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upi\kuliah\sems 6\Kripto\PROYEK\"/>
    </mc:Choice>
  </mc:AlternateContent>
  <bookViews>
    <workbookView xWindow="0" yWindow="0" windowWidth="20490" windowHeight="7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Q52" i="1" l="1"/>
  <c r="M71" i="1" s="1"/>
  <c r="N71" i="1" s="1"/>
  <c r="M72" i="1"/>
  <c r="N72" i="1" s="1"/>
  <c r="M74" i="1"/>
  <c r="N74" i="1" s="1"/>
  <c r="M76" i="1"/>
  <c r="N76" i="1" s="1"/>
  <c r="M78" i="1"/>
  <c r="N78" i="1" s="1"/>
  <c r="M80" i="1"/>
  <c r="N80" i="1" s="1"/>
  <c r="M82" i="1"/>
  <c r="N82" i="1" s="1"/>
  <c r="M84" i="1"/>
  <c r="N84" i="1" s="1"/>
  <c r="M86" i="1"/>
  <c r="N86" i="1" s="1"/>
  <c r="M88" i="1"/>
  <c r="N88" i="1" s="1"/>
  <c r="M90" i="1"/>
  <c r="N90" i="1" s="1"/>
  <c r="M92" i="1"/>
  <c r="N92" i="1" s="1"/>
  <c r="M94" i="1"/>
  <c r="N94" i="1" s="1"/>
  <c r="M96" i="1"/>
  <c r="N96" i="1" s="1"/>
  <c r="M98" i="1"/>
  <c r="N98" i="1" s="1"/>
  <c r="M100" i="1"/>
  <c r="N100" i="1" s="1"/>
  <c r="M102" i="1"/>
  <c r="N102" i="1" s="1"/>
  <c r="M104" i="1"/>
  <c r="N104" i="1" s="1"/>
  <c r="M106" i="1"/>
  <c r="N106" i="1" s="1"/>
  <c r="M108" i="1"/>
  <c r="N108" i="1" s="1"/>
  <c r="M110" i="1"/>
  <c r="N110" i="1" s="1"/>
  <c r="M112" i="1"/>
  <c r="N112" i="1" s="1"/>
  <c r="M114" i="1"/>
  <c r="N114" i="1" s="1"/>
  <c r="M116" i="1"/>
  <c r="N116" i="1" s="1"/>
  <c r="M118" i="1"/>
  <c r="N118" i="1" s="1"/>
  <c r="M120" i="1"/>
  <c r="N120" i="1" s="1"/>
  <c r="M122" i="1"/>
  <c r="N122" i="1" s="1"/>
  <c r="M124" i="1"/>
  <c r="N124" i="1" s="1"/>
  <c r="M126" i="1"/>
  <c r="N126" i="1" s="1"/>
  <c r="M128" i="1"/>
  <c r="N128" i="1" s="1"/>
  <c r="M130" i="1"/>
  <c r="N130" i="1" s="1"/>
  <c r="M132" i="1"/>
  <c r="N132" i="1" s="1"/>
  <c r="M134" i="1"/>
  <c r="N134" i="1" s="1"/>
  <c r="M136" i="1"/>
  <c r="N136" i="1" s="1"/>
  <c r="M138" i="1"/>
  <c r="N138" i="1" s="1"/>
  <c r="M140" i="1"/>
  <c r="N140" i="1" s="1"/>
  <c r="M142" i="1"/>
  <c r="N142" i="1" s="1"/>
  <c r="M144" i="1"/>
  <c r="N144" i="1" s="1"/>
  <c r="M146" i="1"/>
  <c r="N146" i="1" s="1"/>
  <c r="M148" i="1"/>
  <c r="N148" i="1" s="1"/>
  <c r="M150" i="1"/>
  <c r="N150" i="1" s="1"/>
  <c r="M152" i="1"/>
  <c r="N152" i="1" s="1"/>
  <c r="M154" i="1"/>
  <c r="N154" i="1" s="1"/>
  <c r="M155" i="1"/>
  <c r="N155" i="1" s="1"/>
  <c r="M156" i="1"/>
  <c r="N156" i="1" s="1"/>
  <c r="M158" i="1"/>
  <c r="N158" i="1" s="1"/>
  <c r="M160" i="1"/>
  <c r="N160" i="1" s="1"/>
  <c r="M162" i="1"/>
  <c r="N162" i="1" s="1"/>
  <c r="M164" i="1"/>
  <c r="N164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53" i="1"/>
  <c r="N53" i="1" s="1"/>
  <c r="M52" i="1"/>
  <c r="N52" i="1" s="1"/>
  <c r="D13" i="1"/>
  <c r="M165" i="1" l="1"/>
  <c r="N165" i="1" s="1"/>
  <c r="M163" i="1"/>
  <c r="N163" i="1" s="1"/>
  <c r="M161" i="1"/>
  <c r="N161" i="1" s="1"/>
  <c r="M159" i="1"/>
  <c r="N159" i="1" s="1"/>
  <c r="M157" i="1"/>
  <c r="N157" i="1" s="1"/>
  <c r="M153" i="1"/>
  <c r="N153" i="1" s="1"/>
  <c r="M151" i="1"/>
  <c r="N151" i="1" s="1"/>
  <c r="M149" i="1"/>
  <c r="N149" i="1" s="1"/>
  <c r="M147" i="1"/>
  <c r="N147" i="1" s="1"/>
  <c r="M145" i="1"/>
  <c r="N145" i="1" s="1"/>
  <c r="M143" i="1"/>
  <c r="N143" i="1" s="1"/>
  <c r="M141" i="1"/>
  <c r="N141" i="1" s="1"/>
  <c r="M139" i="1"/>
  <c r="N139" i="1" s="1"/>
  <c r="M137" i="1"/>
  <c r="N137" i="1" s="1"/>
  <c r="M135" i="1"/>
  <c r="N135" i="1" s="1"/>
  <c r="M133" i="1"/>
  <c r="N133" i="1" s="1"/>
  <c r="M131" i="1"/>
  <c r="N131" i="1" s="1"/>
  <c r="M129" i="1"/>
  <c r="N129" i="1" s="1"/>
  <c r="M127" i="1"/>
  <c r="N127" i="1" s="1"/>
  <c r="M125" i="1"/>
  <c r="N125" i="1" s="1"/>
  <c r="M123" i="1"/>
  <c r="N123" i="1" s="1"/>
  <c r="M121" i="1"/>
  <c r="N121" i="1" s="1"/>
  <c r="M119" i="1"/>
  <c r="N119" i="1" s="1"/>
  <c r="M117" i="1"/>
  <c r="N117" i="1" s="1"/>
  <c r="M115" i="1"/>
  <c r="N115" i="1" s="1"/>
  <c r="M113" i="1"/>
  <c r="N113" i="1" s="1"/>
  <c r="M111" i="1"/>
  <c r="N111" i="1" s="1"/>
  <c r="M109" i="1"/>
  <c r="N109" i="1" s="1"/>
  <c r="M107" i="1"/>
  <c r="N107" i="1" s="1"/>
  <c r="M105" i="1"/>
  <c r="N105" i="1" s="1"/>
  <c r="M103" i="1"/>
  <c r="N103" i="1" s="1"/>
  <c r="M101" i="1"/>
  <c r="N101" i="1" s="1"/>
  <c r="M99" i="1"/>
  <c r="N99" i="1" s="1"/>
  <c r="M97" i="1"/>
  <c r="N97" i="1" s="1"/>
  <c r="M95" i="1"/>
  <c r="N95" i="1" s="1"/>
  <c r="M93" i="1"/>
  <c r="N93" i="1" s="1"/>
  <c r="M91" i="1"/>
  <c r="N91" i="1" s="1"/>
  <c r="M89" i="1"/>
  <c r="N89" i="1" s="1"/>
  <c r="M87" i="1"/>
  <c r="N87" i="1" s="1"/>
  <c r="M85" i="1"/>
  <c r="N85" i="1" s="1"/>
  <c r="M83" i="1"/>
  <c r="N83" i="1" s="1"/>
  <c r="M81" i="1"/>
  <c r="N81" i="1" s="1"/>
  <c r="M79" i="1"/>
  <c r="N79" i="1" s="1"/>
  <c r="M77" i="1"/>
  <c r="N77" i="1" s="1"/>
  <c r="M75" i="1"/>
  <c r="N75" i="1" s="1"/>
  <c r="M73" i="1"/>
  <c r="N73" i="1" s="1"/>
  <c r="J52" i="1"/>
  <c r="F224" i="1" s="1"/>
  <c r="G224" i="1" s="1"/>
  <c r="F847" i="1" l="1"/>
  <c r="G847" i="1" s="1"/>
  <c r="F831" i="1"/>
  <c r="G831" i="1" s="1"/>
  <c r="F815" i="1"/>
  <c r="G815" i="1" s="1"/>
  <c r="F799" i="1"/>
  <c r="G799" i="1" s="1"/>
  <c r="F783" i="1"/>
  <c r="G783" i="1" s="1"/>
  <c r="F767" i="1"/>
  <c r="G767" i="1" s="1"/>
  <c r="F751" i="1"/>
  <c r="G751" i="1" s="1"/>
  <c r="F735" i="1"/>
  <c r="G735" i="1" s="1"/>
  <c r="F719" i="1"/>
  <c r="G719" i="1" s="1"/>
  <c r="F703" i="1"/>
  <c r="G703" i="1" s="1"/>
  <c r="F687" i="1"/>
  <c r="G687" i="1" s="1"/>
  <c r="F671" i="1"/>
  <c r="G671" i="1" s="1"/>
  <c r="F639" i="1"/>
  <c r="G639" i="1" s="1"/>
  <c r="F607" i="1"/>
  <c r="G607" i="1" s="1"/>
  <c r="F563" i="1"/>
  <c r="G563" i="1" s="1"/>
  <c r="F401" i="1"/>
  <c r="G401" i="1" s="1"/>
  <c r="F256" i="1"/>
  <c r="G256" i="1" s="1"/>
  <c r="F56" i="1"/>
  <c r="G56" i="1" s="1"/>
  <c r="F839" i="1"/>
  <c r="G839" i="1" s="1"/>
  <c r="F823" i="1"/>
  <c r="G823" i="1" s="1"/>
  <c r="F807" i="1"/>
  <c r="G807" i="1" s="1"/>
  <c r="F791" i="1"/>
  <c r="G791" i="1" s="1"/>
  <c r="F775" i="1"/>
  <c r="G775" i="1" s="1"/>
  <c r="F759" i="1"/>
  <c r="G759" i="1" s="1"/>
  <c r="F743" i="1"/>
  <c r="G743" i="1" s="1"/>
  <c r="F727" i="1"/>
  <c r="G727" i="1" s="1"/>
  <c r="F711" i="1"/>
  <c r="G711" i="1" s="1"/>
  <c r="F695" i="1"/>
  <c r="G695" i="1" s="1"/>
  <c r="F679" i="1"/>
  <c r="G679" i="1" s="1"/>
  <c r="F655" i="1"/>
  <c r="G655" i="1" s="1"/>
  <c r="F623" i="1"/>
  <c r="G623" i="1" s="1"/>
  <c r="F591" i="1"/>
  <c r="G591" i="1" s="1"/>
  <c r="F465" i="1"/>
  <c r="G465" i="1" s="1"/>
  <c r="F337" i="1"/>
  <c r="G337" i="1" s="1"/>
  <c r="F851" i="1"/>
  <c r="G851" i="1" s="1"/>
  <c r="F843" i="1"/>
  <c r="G843" i="1" s="1"/>
  <c r="F835" i="1"/>
  <c r="G835" i="1" s="1"/>
  <c r="F827" i="1"/>
  <c r="G827" i="1" s="1"/>
  <c r="F819" i="1"/>
  <c r="G819" i="1" s="1"/>
  <c r="F811" i="1"/>
  <c r="G811" i="1" s="1"/>
  <c r="F803" i="1"/>
  <c r="G803" i="1" s="1"/>
  <c r="F795" i="1"/>
  <c r="G795" i="1" s="1"/>
  <c r="F787" i="1"/>
  <c r="G787" i="1" s="1"/>
  <c r="F779" i="1"/>
  <c r="G779" i="1" s="1"/>
  <c r="F771" i="1"/>
  <c r="G771" i="1" s="1"/>
  <c r="F763" i="1"/>
  <c r="G763" i="1" s="1"/>
  <c r="F755" i="1"/>
  <c r="G755" i="1" s="1"/>
  <c r="F747" i="1"/>
  <c r="G747" i="1" s="1"/>
  <c r="F739" i="1"/>
  <c r="G739" i="1" s="1"/>
  <c r="F731" i="1"/>
  <c r="G731" i="1" s="1"/>
  <c r="F723" i="1"/>
  <c r="G723" i="1" s="1"/>
  <c r="F715" i="1"/>
  <c r="G715" i="1" s="1"/>
  <c r="F707" i="1"/>
  <c r="G707" i="1" s="1"/>
  <c r="F699" i="1"/>
  <c r="G699" i="1" s="1"/>
  <c r="F691" i="1"/>
  <c r="G691" i="1" s="1"/>
  <c r="F683" i="1"/>
  <c r="G683" i="1" s="1"/>
  <c r="F675" i="1"/>
  <c r="G675" i="1" s="1"/>
  <c r="F663" i="1"/>
  <c r="G663" i="1" s="1"/>
  <c r="F647" i="1"/>
  <c r="G647" i="1" s="1"/>
  <c r="F631" i="1"/>
  <c r="G631" i="1" s="1"/>
  <c r="F615" i="1"/>
  <c r="G615" i="1" s="1"/>
  <c r="F599" i="1"/>
  <c r="G599" i="1" s="1"/>
  <c r="F579" i="1"/>
  <c r="G579" i="1" s="1"/>
  <c r="F547" i="1"/>
  <c r="G547" i="1" s="1"/>
  <c r="F433" i="1"/>
  <c r="G433" i="1" s="1"/>
  <c r="F369" i="1"/>
  <c r="G369" i="1" s="1"/>
  <c r="F305" i="1"/>
  <c r="G305" i="1" s="1"/>
  <c r="F160" i="1"/>
  <c r="G160" i="1" s="1"/>
  <c r="F853" i="1"/>
  <c r="G853" i="1" s="1"/>
  <c r="F849" i="1"/>
  <c r="G849" i="1" s="1"/>
  <c r="F845" i="1"/>
  <c r="G845" i="1" s="1"/>
  <c r="F841" i="1"/>
  <c r="G841" i="1" s="1"/>
  <c r="F837" i="1"/>
  <c r="G837" i="1" s="1"/>
  <c r="F833" i="1"/>
  <c r="G833" i="1" s="1"/>
  <c r="F829" i="1"/>
  <c r="G829" i="1" s="1"/>
  <c r="F825" i="1"/>
  <c r="G825" i="1" s="1"/>
  <c r="F821" i="1"/>
  <c r="G821" i="1" s="1"/>
  <c r="F817" i="1"/>
  <c r="G817" i="1" s="1"/>
  <c r="F813" i="1"/>
  <c r="G813" i="1" s="1"/>
  <c r="F809" i="1"/>
  <c r="G809" i="1" s="1"/>
  <c r="F805" i="1"/>
  <c r="G805" i="1" s="1"/>
  <c r="F801" i="1"/>
  <c r="G801" i="1" s="1"/>
  <c r="H801" i="1" s="1"/>
  <c r="I801" i="1" s="1"/>
  <c r="F797" i="1"/>
  <c r="G797" i="1" s="1"/>
  <c r="F793" i="1"/>
  <c r="G793" i="1" s="1"/>
  <c r="F789" i="1"/>
  <c r="G789" i="1" s="1"/>
  <c r="F785" i="1"/>
  <c r="G785" i="1" s="1"/>
  <c r="F781" i="1"/>
  <c r="G781" i="1" s="1"/>
  <c r="F777" i="1"/>
  <c r="G777" i="1" s="1"/>
  <c r="F773" i="1"/>
  <c r="G773" i="1" s="1"/>
  <c r="F769" i="1"/>
  <c r="G769" i="1" s="1"/>
  <c r="F765" i="1"/>
  <c r="G765" i="1" s="1"/>
  <c r="F761" i="1"/>
  <c r="G761" i="1" s="1"/>
  <c r="F757" i="1"/>
  <c r="G757" i="1" s="1"/>
  <c r="F753" i="1"/>
  <c r="G753" i="1" s="1"/>
  <c r="F749" i="1"/>
  <c r="G749" i="1" s="1"/>
  <c r="F745" i="1"/>
  <c r="G745" i="1" s="1"/>
  <c r="F741" i="1"/>
  <c r="G741" i="1" s="1"/>
  <c r="F737" i="1"/>
  <c r="G737" i="1" s="1"/>
  <c r="F733" i="1"/>
  <c r="G733" i="1" s="1"/>
  <c r="F729" i="1"/>
  <c r="G729" i="1" s="1"/>
  <c r="F725" i="1"/>
  <c r="G725" i="1" s="1"/>
  <c r="F721" i="1"/>
  <c r="G721" i="1" s="1"/>
  <c r="F717" i="1"/>
  <c r="G717" i="1" s="1"/>
  <c r="F713" i="1"/>
  <c r="G713" i="1" s="1"/>
  <c r="F709" i="1"/>
  <c r="G709" i="1" s="1"/>
  <c r="F705" i="1"/>
  <c r="G705" i="1" s="1"/>
  <c r="F701" i="1"/>
  <c r="G701" i="1" s="1"/>
  <c r="F697" i="1"/>
  <c r="G697" i="1" s="1"/>
  <c r="F693" i="1"/>
  <c r="G693" i="1" s="1"/>
  <c r="F689" i="1"/>
  <c r="G689" i="1" s="1"/>
  <c r="F685" i="1"/>
  <c r="G685" i="1" s="1"/>
  <c r="F681" i="1"/>
  <c r="G681" i="1" s="1"/>
  <c r="F677" i="1"/>
  <c r="G677" i="1" s="1"/>
  <c r="F673" i="1"/>
  <c r="G673" i="1" s="1"/>
  <c r="F667" i="1"/>
  <c r="G667" i="1" s="1"/>
  <c r="F659" i="1"/>
  <c r="G659" i="1" s="1"/>
  <c r="F651" i="1"/>
  <c r="G651" i="1" s="1"/>
  <c r="F643" i="1"/>
  <c r="G643" i="1" s="1"/>
  <c r="F635" i="1"/>
  <c r="G635" i="1" s="1"/>
  <c r="F627" i="1"/>
  <c r="G627" i="1" s="1"/>
  <c r="F619" i="1"/>
  <c r="G619" i="1" s="1"/>
  <c r="F611" i="1"/>
  <c r="G611" i="1" s="1"/>
  <c r="F603" i="1"/>
  <c r="G603" i="1" s="1"/>
  <c r="F595" i="1"/>
  <c r="G595" i="1" s="1"/>
  <c r="F587" i="1"/>
  <c r="G587" i="1" s="1"/>
  <c r="F571" i="1"/>
  <c r="G571" i="1" s="1"/>
  <c r="F555" i="1"/>
  <c r="G555" i="1" s="1"/>
  <c r="F481" i="1"/>
  <c r="G481" i="1" s="1"/>
  <c r="F449" i="1"/>
  <c r="G449" i="1" s="1"/>
  <c r="F417" i="1"/>
  <c r="G417" i="1" s="1"/>
  <c r="F385" i="1"/>
  <c r="G385" i="1" s="1"/>
  <c r="F353" i="1"/>
  <c r="G353" i="1" s="1"/>
  <c r="F321" i="1"/>
  <c r="G321" i="1" s="1"/>
  <c r="F288" i="1"/>
  <c r="G288" i="1" s="1"/>
  <c r="F152" i="1"/>
  <c r="G152" i="1" s="1"/>
  <c r="F168" i="1"/>
  <c r="G168" i="1" s="1"/>
  <c r="F184" i="1"/>
  <c r="G184" i="1" s="1"/>
  <c r="F212" i="1"/>
  <c r="G212" i="1" s="1"/>
  <c r="F220" i="1"/>
  <c r="G220" i="1" s="1"/>
  <c r="F228" i="1"/>
  <c r="G228" i="1" s="1"/>
  <c r="F236" i="1"/>
  <c r="G236" i="1" s="1"/>
  <c r="F244" i="1"/>
  <c r="G244" i="1" s="1"/>
  <c r="F252" i="1"/>
  <c r="G252" i="1" s="1"/>
  <c r="F260" i="1"/>
  <c r="G260" i="1" s="1"/>
  <c r="F268" i="1"/>
  <c r="G268" i="1" s="1"/>
  <c r="F276" i="1"/>
  <c r="G276" i="1" s="1"/>
  <c r="F284" i="1"/>
  <c r="G284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351" i="1"/>
  <c r="G351" i="1" s="1"/>
  <c r="F355" i="1"/>
  <c r="G355" i="1" s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407" i="1"/>
  <c r="G407" i="1" s="1"/>
  <c r="F411" i="1"/>
  <c r="G411" i="1" s="1"/>
  <c r="F415" i="1"/>
  <c r="G415" i="1" s="1"/>
  <c r="F419" i="1"/>
  <c r="G419" i="1" s="1"/>
  <c r="F423" i="1"/>
  <c r="G423" i="1" s="1"/>
  <c r="F427" i="1"/>
  <c r="G427" i="1" s="1"/>
  <c r="F431" i="1"/>
  <c r="G431" i="1" s="1"/>
  <c r="F435" i="1"/>
  <c r="G435" i="1" s="1"/>
  <c r="F439" i="1"/>
  <c r="G439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F475" i="1"/>
  <c r="G475" i="1" s="1"/>
  <c r="F479" i="1"/>
  <c r="G479" i="1" s="1"/>
  <c r="F483" i="1"/>
  <c r="G483" i="1" s="1"/>
  <c r="F487" i="1"/>
  <c r="G487" i="1" s="1"/>
  <c r="F491" i="1"/>
  <c r="G491" i="1" s="1"/>
  <c r="F546" i="1"/>
  <c r="G546" i="1" s="1"/>
  <c r="F548" i="1"/>
  <c r="G548" i="1" s="1"/>
  <c r="H548" i="1" s="1"/>
  <c r="I548" i="1" s="1"/>
  <c r="F550" i="1"/>
  <c r="G550" i="1" s="1"/>
  <c r="F552" i="1"/>
  <c r="G552" i="1" s="1"/>
  <c r="F554" i="1"/>
  <c r="G554" i="1" s="1"/>
  <c r="F556" i="1"/>
  <c r="G556" i="1" s="1"/>
  <c r="F558" i="1"/>
  <c r="G558" i="1" s="1"/>
  <c r="F560" i="1"/>
  <c r="G560" i="1" s="1"/>
  <c r="F562" i="1"/>
  <c r="G562" i="1" s="1"/>
  <c r="F564" i="1"/>
  <c r="G564" i="1" s="1"/>
  <c r="H564" i="1" s="1"/>
  <c r="I564" i="1" s="1"/>
  <c r="F566" i="1"/>
  <c r="G566" i="1" s="1"/>
  <c r="F568" i="1"/>
  <c r="G568" i="1" s="1"/>
  <c r="F570" i="1"/>
  <c r="G570" i="1" s="1"/>
  <c r="F572" i="1"/>
  <c r="G572" i="1" s="1"/>
  <c r="H572" i="1" s="1"/>
  <c r="I572" i="1" s="1"/>
  <c r="F574" i="1"/>
  <c r="G574" i="1" s="1"/>
  <c r="F576" i="1"/>
  <c r="G576" i="1" s="1"/>
  <c r="F578" i="1"/>
  <c r="G578" i="1" s="1"/>
  <c r="F580" i="1"/>
  <c r="G580" i="1" s="1"/>
  <c r="F582" i="1"/>
  <c r="G582" i="1" s="1"/>
  <c r="F584" i="1"/>
  <c r="G584" i="1" s="1"/>
  <c r="F586" i="1"/>
  <c r="G586" i="1" s="1"/>
  <c r="F144" i="1"/>
  <c r="G144" i="1" s="1"/>
  <c r="F176" i="1"/>
  <c r="G176" i="1" s="1"/>
  <c r="F216" i="1"/>
  <c r="G216" i="1" s="1"/>
  <c r="F232" i="1"/>
  <c r="G232" i="1" s="1"/>
  <c r="F248" i="1"/>
  <c r="G248" i="1" s="1"/>
  <c r="F264" i="1"/>
  <c r="G264" i="1" s="1"/>
  <c r="F280" i="1"/>
  <c r="G280" i="1" s="1"/>
  <c r="F293" i="1"/>
  <c r="G293" i="1" s="1"/>
  <c r="F301" i="1"/>
  <c r="G301" i="1" s="1"/>
  <c r="F309" i="1"/>
  <c r="G309" i="1" s="1"/>
  <c r="F317" i="1"/>
  <c r="G317" i="1" s="1"/>
  <c r="F325" i="1"/>
  <c r="G325" i="1" s="1"/>
  <c r="F333" i="1"/>
  <c r="G333" i="1" s="1"/>
  <c r="F341" i="1"/>
  <c r="G341" i="1" s="1"/>
  <c r="F349" i="1"/>
  <c r="G349" i="1" s="1"/>
  <c r="F357" i="1"/>
  <c r="G357" i="1" s="1"/>
  <c r="F365" i="1"/>
  <c r="G365" i="1" s="1"/>
  <c r="F373" i="1"/>
  <c r="G373" i="1" s="1"/>
  <c r="F381" i="1"/>
  <c r="G381" i="1" s="1"/>
  <c r="F389" i="1"/>
  <c r="G389" i="1" s="1"/>
  <c r="F397" i="1"/>
  <c r="G397" i="1" s="1"/>
  <c r="F405" i="1"/>
  <c r="G405" i="1" s="1"/>
  <c r="F413" i="1"/>
  <c r="G413" i="1" s="1"/>
  <c r="F421" i="1"/>
  <c r="G421" i="1" s="1"/>
  <c r="F429" i="1"/>
  <c r="G429" i="1" s="1"/>
  <c r="F437" i="1"/>
  <c r="G437" i="1" s="1"/>
  <c r="F445" i="1"/>
  <c r="G445" i="1" s="1"/>
  <c r="F453" i="1"/>
  <c r="G453" i="1" s="1"/>
  <c r="F461" i="1"/>
  <c r="G461" i="1" s="1"/>
  <c r="F469" i="1"/>
  <c r="G469" i="1" s="1"/>
  <c r="F477" i="1"/>
  <c r="G477" i="1" s="1"/>
  <c r="F485" i="1"/>
  <c r="G485" i="1" s="1"/>
  <c r="F493" i="1"/>
  <c r="G493" i="1" s="1"/>
  <c r="F549" i="1"/>
  <c r="G549" i="1" s="1"/>
  <c r="F553" i="1"/>
  <c r="G553" i="1" s="1"/>
  <c r="H553" i="1" s="1"/>
  <c r="I553" i="1" s="1"/>
  <c r="F557" i="1"/>
  <c r="G557" i="1" s="1"/>
  <c r="F561" i="1"/>
  <c r="G561" i="1" s="1"/>
  <c r="H561" i="1" s="1"/>
  <c r="F565" i="1"/>
  <c r="G565" i="1" s="1"/>
  <c r="F569" i="1"/>
  <c r="G569" i="1" s="1"/>
  <c r="H569" i="1" s="1"/>
  <c r="I569" i="1" s="1"/>
  <c r="F573" i="1"/>
  <c r="G573" i="1" s="1"/>
  <c r="F577" i="1"/>
  <c r="G577" i="1" s="1"/>
  <c r="H577" i="1" s="1"/>
  <c r="I577" i="1" s="1"/>
  <c r="F581" i="1"/>
  <c r="G581" i="1" s="1"/>
  <c r="F585" i="1"/>
  <c r="G585" i="1" s="1"/>
  <c r="H585" i="1" s="1"/>
  <c r="I585" i="1" s="1"/>
  <c r="F588" i="1"/>
  <c r="G588" i="1" s="1"/>
  <c r="F590" i="1"/>
  <c r="G590" i="1" s="1"/>
  <c r="F592" i="1"/>
  <c r="G592" i="1" s="1"/>
  <c r="F594" i="1"/>
  <c r="G594" i="1" s="1"/>
  <c r="F596" i="1"/>
  <c r="G596" i="1" s="1"/>
  <c r="F598" i="1"/>
  <c r="G598" i="1" s="1"/>
  <c r="F600" i="1"/>
  <c r="G600" i="1" s="1"/>
  <c r="F602" i="1"/>
  <c r="G602" i="1" s="1"/>
  <c r="F604" i="1"/>
  <c r="G604" i="1" s="1"/>
  <c r="H604" i="1" s="1"/>
  <c r="I604" i="1" s="1"/>
  <c r="F606" i="1"/>
  <c r="G606" i="1" s="1"/>
  <c r="H607" i="1" s="1"/>
  <c r="I607" i="1" s="1"/>
  <c r="F608" i="1"/>
  <c r="G608" i="1" s="1"/>
  <c r="F610" i="1"/>
  <c r="G610" i="1" s="1"/>
  <c r="F612" i="1"/>
  <c r="G612" i="1" s="1"/>
  <c r="F614" i="1"/>
  <c r="G614" i="1" s="1"/>
  <c r="F616" i="1"/>
  <c r="G616" i="1" s="1"/>
  <c r="H616" i="1" s="1"/>
  <c r="I616" i="1" s="1"/>
  <c r="F618" i="1"/>
  <c r="G618" i="1" s="1"/>
  <c r="F620" i="1"/>
  <c r="G620" i="1" s="1"/>
  <c r="F622" i="1"/>
  <c r="G622" i="1" s="1"/>
  <c r="F624" i="1"/>
  <c r="G624" i="1" s="1"/>
  <c r="H624" i="1" s="1"/>
  <c r="I624" i="1" s="1"/>
  <c r="F626" i="1"/>
  <c r="G626" i="1" s="1"/>
  <c r="H627" i="1" s="1"/>
  <c r="I627" i="1" s="1"/>
  <c r="F628" i="1"/>
  <c r="G628" i="1" s="1"/>
  <c r="F630" i="1"/>
  <c r="G630" i="1" s="1"/>
  <c r="F632" i="1"/>
  <c r="G632" i="1" s="1"/>
  <c r="F634" i="1"/>
  <c r="G634" i="1" s="1"/>
  <c r="F636" i="1"/>
  <c r="G636" i="1" s="1"/>
  <c r="H636" i="1" s="1"/>
  <c r="I636" i="1" s="1"/>
  <c r="F638" i="1"/>
  <c r="G638" i="1" s="1"/>
  <c r="F640" i="1"/>
  <c r="G640" i="1" s="1"/>
  <c r="H640" i="1" s="1"/>
  <c r="I640" i="1" s="1"/>
  <c r="F642" i="1"/>
  <c r="G642" i="1" s="1"/>
  <c r="H643" i="1" s="1"/>
  <c r="I643" i="1" s="1"/>
  <c r="F644" i="1"/>
  <c r="G644" i="1" s="1"/>
  <c r="F646" i="1"/>
  <c r="G646" i="1" s="1"/>
  <c r="F648" i="1"/>
  <c r="G648" i="1" s="1"/>
  <c r="H648" i="1" s="1"/>
  <c r="I648" i="1" s="1"/>
  <c r="F650" i="1"/>
  <c r="G650" i="1" s="1"/>
  <c r="F652" i="1"/>
  <c r="G652" i="1" s="1"/>
  <c r="H652" i="1" s="1"/>
  <c r="I652" i="1" s="1"/>
  <c r="F654" i="1"/>
  <c r="G654" i="1" s="1"/>
  <c r="F656" i="1"/>
  <c r="G656" i="1" s="1"/>
  <c r="F658" i="1"/>
  <c r="G658" i="1" s="1"/>
  <c r="H659" i="1" s="1"/>
  <c r="I659" i="1" s="1"/>
  <c r="F660" i="1"/>
  <c r="G660" i="1" s="1"/>
  <c r="F662" i="1"/>
  <c r="G662" i="1" s="1"/>
  <c r="F664" i="1"/>
  <c r="G664" i="1" s="1"/>
  <c r="F666" i="1"/>
  <c r="G666" i="1" s="1"/>
  <c r="F668" i="1"/>
  <c r="G668" i="1" s="1"/>
  <c r="H668" i="1" s="1"/>
  <c r="I668" i="1" s="1"/>
  <c r="F670" i="1"/>
  <c r="G670" i="1" s="1"/>
  <c r="F54" i="1"/>
  <c r="G54" i="1" s="1"/>
  <c r="F852" i="1"/>
  <c r="G852" i="1" s="1"/>
  <c r="F850" i="1"/>
  <c r="G850" i="1" s="1"/>
  <c r="F848" i="1"/>
  <c r="G848" i="1" s="1"/>
  <c r="F846" i="1"/>
  <c r="G846" i="1" s="1"/>
  <c r="H847" i="1" s="1"/>
  <c r="I847" i="1" s="1"/>
  <c r="F844" i="1"/>
  <c r="G844" i="1" s="1"/>
  <c r="H844" i="1" s="1"/>
  <c r="I844" i="1" s="1"/>
  <c r="F842" i="1"/>
  <c r="G842" i="1" s="1"/>
  <c r="F840" i="1"/>
  <c r="G840" i="1" s="1"/>
  <c r="F838" i="1"/>
  <c r="G838" i="1" s="1"/>
  <c r="H839" i="1" s="1"/>
  <c r="I839" i="1" s="1"/>
  <c r="F836" i="1"/>
  <c r="G836" i="1" s="1"/>
  <c r="F834" i="1"/>
  <c r="G834" i="1" s="1"/>
  <c r="F832" i="1"/>
  <c r="G832" i="1" s="1"/>
  <c r="H832" i="1" s="1"/>
  <c r="I832" i="1" s="1"/>
  <c r="F830" i="1"/>
  <c r="G830" i="1" s="1"/>
  <c r="F828" i="1"/>
  <c r="G828" i="1" s="1"/>
  <c r="H828" i="1" s="1"/>
  <c r="I828" i="1" s="1"/>
  <c r="F826" i="1"/>
  <c r="G826" i="1" s="1"/>
  <c r="F824" i="1"/>
  <c r="G824" i="1" s="1"/>
  <c r="H824" i="1" s="1"/>
  <c r="I824" i="1" s="1"/>
  <c r="F822" i="1"/>
  <c r="G822" i="1" s="1"/>
  <c r="F820" i="1"/>
  <c r="G820" i="1" s="1"/>
  <c r="F818" i="1"/>
  <c r="G818" i="1" s="1"/>
  <c r="F816" i="1"/>
  <c r="G816" i="1" s="1"/>
  <c r="F814" i="1"/>
  <c r="G814" i="1" s="1"/>
  <c r="H815" i="1" s="1"/>
  <c r="I815" i="1" s="1"/>
  <c r="F812" i="1"/>
  <c r="G812" i="1" s="1"/>
  <c r="H812" i="1" s="1"/>
  <c r="I812" i="1" s="1"/>
  <c r="F810" i="1"/>
  <c r="G810" i="1" s="1"/>
  <c r="F808" i="1"/>
  <c r="G808" i="1" s="1"/>
  <c r="F806" i="1"/>
  <c r="G806" i="1" s="1"/>
  <c r="H807" i="1" s="1"/>
  <c r="I807" i="1" s="1"/>
  <c r="F804" i="1"/>
  <c r="G804" i="1" s="1"/>
  <c r="F802" i="1"/>
  <c r="G802" i="1" s="1"/>
  <c r="F800" i="1"/>
  <c r="G800" i="1" s="1"/>
  <c r="H800" i="1" s="1"/>
  <c r="I800" i="1" s="1"/>
  <c r="F798" i="1"/>
  <c r="G798" i="1" s="1"/>
  <c r="F796" i="1"/>
  <c r="G796" i="1" s="1"/>
  <c r="H796" i="1" s="1"/>
  <c r="I796" i="1" s="1"/>
  <c r="F794" i="1"/>
  <c r="G794" i="1" s="1"/>
  <c r="F792" i="1"/>
  <c r="G792" i="1" s="1"/>
  <c r="H793" i="1" s="1"/>
  <c r="I793" i="1" s="1"/>
  <c r="F790" i="1"/>
  <c r="G790" i="1" s="1"/>
  <c r="F788" i="1"/>
  <c r="G788" i="1" s="1"/>
  <c r="F786" i="1"/>
  <c r="G786" i="1" s="1"/>
  <c r="F784" i="1"/>
  <c r="G784" i="1" s="1"/>
  <c r="F782" i="1"/>
  <c r="G782" i="1" s="1"/>
  <c r="H783" i="1" s="1"/>
  <c r="I783" i="1" s="1"/>
  <c r="F780" i="1"/>
  <c r="G780" i="1" s="1"/>
  <c r="H780" i="1" s="1"/>
  <c r="I780" i="1" s="1"/>
  <c r="F778" i="1"/>
  <c r="G778" i="1" s="1"/>
  <c r="F776" i="1"/>
  <c r="G776" i="1" s="1"/>
  <c r="H777" i="1" s="1"/>
  <c r="I777" i="1" s="1"/>
  <c r="F774" i="1"/>
  <c r="G774" i="1" s="1"/>
  <c r="H775" i="1" s="1"/>
  <c r="I775" i="1" s="1"/>
  <c r="F772" i="1"/>
  <c r="G772" i="1" s="1"/>
  <c r="F770" i="1"/>
  <c r="G770" i="1" s="1"/>
  <c r="F768" i="1"/>
  <c r="G768" i="1" s="1"/>
  <c r="H768" i="1" s="1"/>
  <c r="I768" i="1" s="1"/>
  <c r="F766" i="1"/>
  <c r="G766" i="1" s="1"/>
  <c r="F764" i="1"/>
  <c r="G764" i="1" s="1"/>
  <c r="H764" i="1" s="1"/>
  <c r="I764" i="1" s="1"/>
  <c r="F762" i="1"/>
  <c r="G762" i="1" s="1"/>
  <c r="F760" i="1"/>
  <c r="G760" i="1" s="1"/>
  <c r="H760" i="1" s="1"/>
  <c r="I760" i="1" s="1"/>
  <c r="F758" i="1"/>
  <c r="G758" i="1" s="1"/>
  <c r="F756" i="1"/>
  <c r="G756" i="1" s="1"/>
  <c r="F754" i="1"/>
  <c r="G754" i="1" s="1"/>
  <c r="F752" i="1"/>
  <c r="G752" i="1" s="1"/>
  <c r="F750" i="1"/>
  <c r="G750" i="1" s="1"/>
  <c r="H751" i="1" s="1"/>
  <c r="I751" i="1" s="1"/>
  <c r="F748" i="1"/>
  <c r="G748" i="1" s="1"/>
  <c r="H748" i="1" s="1"/>
  <c r="I748" i="1" s="1"/>
  <c r="F746" i="1"/>
  <c r="G746" i="1" s="1"/>
  <c r="F744" i="1"/>
  <c r="G744" i="1" s="1"/>
  <c r="H745" i="1" s="1"/>
  <c r="I745" i="1" s="1"/>
  <c r="F742" i="1"/>
  <c r="G742" i="1" s="1"/>
  <c r="H743" i="1" s="1"/>
  <c r="I743" i="1" s="1"/>
  <c r="F740" i="1"/>
  <c r="G740" i="1" s="1"/>
  <c r="F738" i="1"/>
  <c r="G738" i="1" s="1"/>
  <c r="F736" i="1"/>
  <c r="G736" i="1" s="1"/>
  <c r="H736" i="1" s="1"/>
  <c r="I736" i="1" s="1"/>
  <c r="F734" i="1"/>
  <c r="G734" i="1" s="1"/>
  <c r="F732" i="1"/>
  <c r="G732" i="1" s="1"/>
  <c r="H732" i="1" s="1"/>
  <c r="I732" i="1" s="1"/>
  <c r="F730" i="1"/>
  <c r="G730" i="1" s="1"/>
  <c r="F728" i="1"/>
  <c r="G728" i="1" s="1"/>
  <c r="H728" i="1" s="1"/>
  <c r="I728" i="1" s="1"/>
  <c r="F726" i="1"/>
  <c r="G726" i="1" s="1"/>
  <c r="F724" i="1"/>
  <c r="G724" i="1" s="1"/>
  <c r="F722" i="1"/>
  <c r="G722" i="1" s="1"/>
  <c r="F720" i="1"/>
  <c r="G720" i="1" s="1"/>
  <c r="F718" i="1"/>
  <c r="G718" i="1" s="1"/>
  <c r="H719" i="1" s="1"/>
  <c r="I719" i="1" s="1"/>
  <c r="F716" i="1"/>
  <c r="G716" i="1" s="1"/>
  <c r="H716" i="1" s="1"/>
  <c r="I716" i="1" s="1"/>
  <c r="F714" i="1"/>
  <c r="G714" i="1" s="1"/>
  <c r="F712" i="1"/>
  <c r="G712" i="1" s="1"/>
  <c r="H713" i="1" s="1"/>
  <c r="I713" i="1" s="1"/>
  <c r="F710" i="1"/>
  <c r="G710" i="1" s="1"/>
  <c r="H711" i="1" s="1"/>
  <c r="I711" i="1" s="1"/>
  <c r="F708" i="1"/>
  <c r="G708" i="1" s="1"/>
  <c r="F706" i="1"/>
  <c r="G706" i="1" s="1"/>
  <c r="F704" i="1"/>
  <c r="G704" i="1" s="1"/>
  <c r="H704" i="1" s="1"/>
  <c r="I704" i="1" s="1"/>
  <c r="F702" i="1"/>
  <c r="G702" i="1" s="1"/>
  <c r="F700" i="1"/>
  <c r="G700" i="1" s="1"/>
  <c r="H700" i="1" s="1"/>
  <c r="I700" i="1" s="1"/>
  <c r="F698" i="1"/>
  <c r="G698" i="1" s="1"/>
  <c r="F696" i="1"/>
  <c r="G696" i="1" s="1"/>
  <c r="H696" i="1" s="1"/>
  <c r="I696" i="1" s="1"/>
  <c r="F694" i="1"/>
  <c r="G694" i="1" s="1"/>
  <c r="F692" i="1"/>
  <c r="G692" i="1" s="1"/>
  <c r="F690" i="1"/>
  <c r="G690" i="1" s="1"/>
  <c r="F688" i="1"/>
  <c r="G688" i="1" s="1"/>
  <c r="F686" i="1"/>
  <c r="G686" i="1" s="1"/>
  <c r="H687" i="1" s="1"/>
  <c r="I687" i="1" s="1"/>
  <c r="F684" i="1"/>
  <c r="G684" i="1" s="1"/>
  <c r="H684" i="1" s="1"/>
  <c r="I684" i="1" s="1"/>
  <c r="F682" i="1"/>
  <c r="G682" i="1" s="1"/>
  <c r="F680" i="1"/>
  <c r="G680" i="1" s="1"/>
  <c r="H681" i="1" s="1"/>
  <c r="I681" i="1" s="1"/>
  <c r="F678" i="1"/>
  <c r="G678" i="1" s="1"/>
  <c r="H679" i="1" s="1"/>
  <c r="I679" i="1" s="1"/>
  <c r="F676" i="1"/>
  <c r="G676" i="1" s="1"/>
  <c r="F674" i="1"/>
  <c r="G674" i="1" s="1"/>
  <c r="F672" i="1"/>
  <c r="G672" i="1" s="1"/>
  <c r="H672" i="1" s="1"/>
  <c r="I672" i="1" s="1"/>
  <c r="F669" i="1"/>
  <c r="G669" i="1" s="1"/>
  <c r="F665" i="1"/>
  <c r="G665" i="1" s="1"/>
  <c r="F661" i="1"/>
  <c r="G661" i="1" s="1"/>
  <c r="H661" i="1" s="1"/>
  <c r="I661" i="1" s="1"/>
  <c r="F657" i="1"/>
  <c r="G657" i="1" s="1"/>
  <c r="F653" i="1"/>
  <c r="G653" i="1" s="1"/>
  <c r="F649" i="1"/>
  <c r="G649" i="1" s="1"/>
  <c r="F645" i="1"/>
  <c r="G645" i="1" s="1"/>
  <c r="H645" i="1" s="1"/>
  <c r="I645" i="1" s="1"/>
  <c r="F641" i="1"/>
  <c r="G641" i="1" s="1"/>
  <c r="F637" i="1"/>
  <c r="G637" i="1" s="1"/>
  <c r="F633" i="1"/>
  <c r="G633" i="1" s="1"/>
  <c r="F629" i="1"/>
  <c r="G629" i="1" s="1"/>
  <c r="H629" i="1" s="1"/>
  <c r="I629" i="1" s="1"/>
  <c r="F625" i="1"/>
  <c r="G625" i="1" s="1"/>
  <c r="F621" i="1"/>
  <c r="G621" i="1" s="1"/>
  <c r="F617" i="1"/>
  <c r="G617" i="1" s="1"/>
  <c r="F613" i="1"/>
  <c r="G613" i="1" s="1"/>
  <c r="H613" i="1" s="1"/>
  <c r="I613" i="1" s="1"/>
  <c r="F609" i="1"/>
  <c r="G609" i="1" s="1"/>
  <c r="F605" i="1"/>
  <c r="G605" i="1" s="1"/>
  <c r="F601" i="1"/>
  <c r="G601" i="1" s="1"/>
  <c r="F597" i="1"/>
  <c r="G597" i="1" s="1"/>
  <c r="H597" i="1" s="1"/>
  <c r="I597" i="1" s="1"/>
  <c r="F593" i="1"/>
  <c r="G593" i="1" s="1"/>
  <c r="F589" i="1"/>
  <c r="G589" i="1" s="1"/>
  <c r="F583" i="1"/>
  <c r="G583" i="1" s="1"/>
  <c r="F575" i="1"/>
  <c r="G575" i="1" s="1"/>
  <c r="H575" i="1" s="1"/>
  <c r="I575" i="1" s="1"/>
  <c r="F567" i="1"/>
  <c r="G567" i="1" s="1"/>
  <c r="H568" i="1" s="1"/>
  <c r="I568" i="1" s="1"/>
  <c r="F559" i="1"/>
  <c r="G559" i="1" s="1"/>
  <c r="H559" i="1" s="1"/>
  <c r="I559" i="1" s="1"/>
  <c r="F551" i="1"/>
  <c r="G551" i="1" s="1"/>
  <c r="H552" i="1" s="1"/>
  <c r="I552" i="1" s="1"/>
  <c r="F489" i="1"/>
  <c r="G489" i="1" s="1"/>
  <c r="F473" i="1"/>
  <c r="G473" i="1" s="1"/>
  <c r="F457" i="1"/>
  <c r="G457" i="1" s="1"/>
  <c r="F441" i="1"/>
  <c r="G441" i="1" s="1"/>
  <c r="F425" i="1"/>
  <c r="G425" i="1" s="1"/>
  <c r="F409" i="1"/>
  <c r="G409" i="1" s="1"/>
  <c r="F393" i="1"/>
  <c r="G393" i="1" s="1"/>
  <c r="F377" i="1"/>
  <c r="G377" i="1" s="1"/>
  <c r="F361" i="1"/>
  <c r="G361" i="1" s="1"/>
  <c r="F345" i="1"/>
  <c r="G345" i="1" s="1"/>
  <c r="F329" i="1"/>
  <c r="G329" i="1" s="1"/>
  <c r="F313" i="1"/>
  <c r="G313" i="1" s="1"/>
  <c r="F297" i="1"/>
  <c r="G297" i="1" s="1"/>
  <c r="F272" i="1"/>
  <c r="G272" i="1" s="1"/>
  <c r="F240" i="1"/>
  <c r="G240" i="1" s="1"/>
  <c r="F208" i="1"/>
  <c r="G208" i="1" s="1"/>
  <c r="H637" i="1"/>
  <c r="I637" i="1" s="1"/>
  <c r="H776" i="1"/>
  <c r="I776" i="1" s="1"/>
  <c r="H620" i="1"/>
  <c r="I620" i="1" s="1"/>
  <c r="H588" i="1"/>
  <c r="I588" i="1" s="1"/>
  <c r="H631" i="1"/>
  <c r="I631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3" i="1"/>
  <c r="G143" i="1" s="1"/>
  <c r="F145" i="1"/>
  <c r="G145" i="1" s="1"/>
  <c r="F147" i="1"/>
  <c r="G147" i="1" s="1"/>
  <c r="F149" i="1"/>
  <c r="G149" i="1" s="1"/>
  <c r="F151" i="1"/>
  <c r="G151" i="1" s="1"/>
  <c r="F153" i="1"/>
  <c r="G153" i="1" s="1"/>
  <c r="F155" i="1"/>
  <c r="G155" i="1" s="1"/>
  <c r="F157" i="1"/>
  <c r="G157" i="1" s="1"/>
  <c r="F159" i="1"/>
  <c r="G159" i="1" s="1"/>
  <c r="F161" i="1"/>
  <c r="G161" i="1" s="1"/>
  <c r="F163" i="1"/>
  <c r="G163" i="1" s="1"/>
  <c r="F165" i="1"/>
  <c r="G165" i="1" s="1"/>
  <c r="F167" i="1"/>
  <c r="G167" i="1" s="1"/>
  <c r="F169" i="1"/>
  <c r="G169" i="1" s="1"/>
  <c r="F171" i="1"/>
  <c r="G171" i="1" s="1"/>
  <c r="F173" i="1"/>
  <c r="G173" i="1" s="1"/>
  <c r="F175" i="1"/>
  <c r="G175" i="1" s="1"/>
  <c r="F177" i="1"/>
  <c r="G177" i="1" s="1"/>
  <c r="F179" i="1"/>
  <c r="G179" i="1" s="1"/>
  <c r="F181" i="1"/>
  <c r="G181" i="1" s="1"/>
  <c r="F183" i="1"/>
  <c r="G183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142" i="1"/>
  <c r="G142" i="1" s="1"/>
  <c r="F146" i="1"/>
  <c r="G146" i="1" s="1"/>
  <c r="F150" i="1"/>
  <c r="G150" i="1" s="1"/>
  <c r="F154" i="1"/>
  <c r="G154" i="1" s="1"/>
  <c r="F158" i="1"/>
  <c r="G158" i="1" s="1"/>
  <c r="F162" i="1"/>
  <c r="G162" i="1" s="1"/>
  <c r="F166" i="1"/>
  <c r="G166" i="1" s="1"/>
  <c r="F170" i="1"/>
  <c r="G170" i="1" s="1"/>
  <c r="F174" i="1"/>
  <c r="G174" i="1" s="1"/>
  <c r="F178" i="1"/>
  <c r="G178" i="1" s="1"/>
  <c r="F182" i="1"/>
  <c r="G182" i="1" s="1"/>
  <c r="F207" i="1"/>
  <c r="G207" i="1" s="1"/>
  <c r="F209" i="1"/>
  <c r="G209" i="1" s="1"/>
  <c r="F211" i="1"/>
  <c r="G211" i="1" s="1"/>
  <c r="F213" i="1"/>
  <c r="G213" i="1" s="1"/>
  <c r="F215" i="1"/>
  <c r="G215" i="1" s="1"/>
  <c r="F217" i="1"/>
  <c r="G217" i="1" s="1"/>
  <c r="F219" i="1"/>
  <c r="G219" i="1" s="1"/>
  <c r="F221" i="1"/>
  <c r="G221" i="1" s="1"/>
  <c r="F223" i="1"/>
  <c r="G223" i="1" s="1"/>
  <c r="F225" i="1"/>
  <c r="G225" i="1" s="1"/>
  <c r="F227" i="1"/>
  <c r="G227" i="1" s="1"/>
  <c r="F229" i="1"/>
  <c r="G229" i="1" s="1"/>
  <c r="F231" i="1"/>
  <c r="G231" i="1" s="1"/>
  <c r="F233" i="1"/>
  <c r="G233" i="1" s="1"/>
  <c r="F235" i="1"/>
  <c r="G235" i="1" s="1"/>
  <c r="F237" i="1"/>
  <c r="G237" i="1" s="1"/>
  <c r="F239" i="1"/>
  <c r="G239" i="1" s="1"/>
  <c r="F241" i="1"/>
  <c r="G241" i="1" s="1"/>
  <c r="F243" i="1"/>
  <c r="G243" i="1" s="1"/>
  <c r="F245" i="1"/>
  <c r="G245" i="1" s="1"/>
  <c r="F247" i="1"/>
  <c r="G247" i="1" s="1"/>
  <c r="F249" i="1"/>
  <c r="G249" i="1" s="1"/>
  <c r="F251" i="1"/>
  <c r="G251" i="1" s="1"/>
  <c r="F253" i="1"/>
  <c r="G253" i="1" s="1"/>
  <c r="F255" i="1"/>
  <c r="G255" i="1" s="1"/>
  <c r="F257" i="1"/>
  <c r="G257" i="1" s="1"/>
  <c r="F259" i="1"/>
  <c r="G259" i="1" s="1"/>
  <c r="F261" i="1"/>
  <c r="G261" i="1" s="1"/>
  <c r="F263" i="1"/>
  <c r="G263" i="1" s="1"/>
  <c r="F265" i="1"/>
  <c r="G265" i="1" s="1"/>
  <c r="F267" i="1"/>
  <c r="G267" i="1" s="1"/>
  <c r="F269" i="1"/>
  <c r="G269" i="1" s="1"/>
  <c r="F271" i="1"/>
  <c r="G271" i="1" s="1"/>
  <c r="F273" i="1"/>
  <c r="G273" i="1" s="1"/>
  <c r="F275" i="1"/>
  <c r="G275" i="1" s="1"/>
  <c r="F277" i="1"/>
  <c r="G277" i="1" s="1"/>
  <c r="F279" i="1"/>
  <c r="G279" i="1" s="1"/>
  <c r="F281" i="1"/>
  <c r="G281" i="1" s="1"/>
  <c r="F283" i="1"/>
  <c r="G283" i="1" s="1"/>
  <c r="F285" i="1"/>
  <c r="G285" i="1" s="1"/>
  <c r="F287" i="1"/>
  <c r="G287" i="1" s="1"/>
  <c r="F289" i="1"/>
  <c r="G289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2" i="1"/>
  <c r="G52" i="1" s="1"/>
  <c r="F55" i="1"/>
  <c r="G55" i="1" s="1"/>
  <c r="F53" i="1"/>
  <c r="G53" i="1" s="1"/>
  <c r="F492" i="1"/>
  <c r="G492" i="1" s="1"/>
  <c r="F490" i="1"/>
  <c r="G490" i="1" s="1"/>
  <c r="F488" i="1"/>
  <c r="G488" i="1" s="1"/>
  <c r="F486" i="1"/>
  <c r="G486" i="1" s="1"/>
  <c r="F484" i="1"/>
  <c r="G484" i="1" s="1"/>
  <c r="H485" i="1" s="1"/>
  <c r="F482" i="1"/>
  <c r="G482" i="1" s="1"/>
  <c r="F480" i="1"/>
  <c r="G480" i="1" s="1"/>
  <c r="F478" i="1"/>
  <c r="G478" i="1" s="1"/>
  <c r="F476" i="1"/>
  <c r="G476" i="1" s="1"/>
  <c r="F474" i="1"/>
  <c r="G474" i="1" s="1"/>
  <c r="F472" i="1"/>
  <c r="G472" i="1" s="1"/>
  <c r="F470" i="1"/>
  <c r="G470" i="1" s="1"/>
  <c r="F468" i="1"/>
  <c r="G468" i="1" s="1"/>
  <c r="H469" i="1" s="1"/>
  <c r="F466" i="1"/>
  <c r="G466" i="1" s="1"/>
  <c r="F464" i="1"/>
  <c r="G464" i="1" s="1"/>
  <c r="F462" i="1"/>
  <c r="G462" i="1" s="1"/>
  <c r="F460" i="1"/>
  <c r="G460" i="1" s="1"/>
  <c r="F458" i="1"/>
  <c r="G458" i="1" s="1"/>
  <c r="F456" i="1"/>
  <c r="G456" i="1" s="1"/>
  <c r="F454" i="1"/>
  <c r="G454" i="1" s="1"/>
  <c r="F452" i="1"/>
  <c r="G452" i="1" s="1"/>
  <c r="H453" i="1" s="1"/>
  <c r="F450" i="1"/>
  <c r="G450" i="1" s="1"/>
  <c r="F448" i="1"/>
  <c r="G448" i="1" s="1"/>
  <c r="F446" i="1"/>
  <c r="G446" i="1" s="1"/>
  <c r="F444" i="1"/>
  <c r="G444" i="1" s="1"/>
  <c r="F442" i="1"/>
  <c r="G442" i="1" s="1"/>
  <c r="F440" i="1"/>
  <c r="G440" i="1" s="1"/>
  <c r="F438" i="1"/>
  <c r="G438" i="1" s="1"/>
  <c r="F436" i="1"/>
  <c r="G436" i="1" s="1"/>
  <c r="H437" i="1" s="1"/>
  <c r="F434" i="1"/>
  <c r="G434" i="1" s="1"/>
  <c r="F432" i="1"/>
  <c r="G432" i="1" s="1"/>
  <c r="F430" i="1"/>
  <c r="G430" i="1" s="1"/>
  <c r="F428" i="1"/>
  <c r="G428" i="1" s="1"/>
  <c r="F426" i="1"/>
  <c r="G426" i="1" s="1"/>
  <c r="F424" i="1"/>
  <c r="G424" i="1" s="1"/>
  <c r="F422" i="1"/>
  <c r="G422" i="1" s="1"/>
  <c r="F420" i="1"/>
  <c r="G420" i="1" s="1"/>
  <c r="H421" i="1" s="1"/>
  <c r="F418" i="1"/>
  <c r="G418" i="1" s="1"/>
  <c r="F416" i="1"/>
  <c r="G416" i="1" s="1"/>
  <c r="F414" i="1"/>
  <c r="G414" i="1" s="1"/>
  <c r="F412" i="1"/>
  <c r="G412" i="1" s="1"/>
  <c r="F410" i="1"/>
  <c r="G410" i="1" s="1"/>
  <c r="F408" i="1"/>
  <c r="G408" i="1" s="1"/>
  <c r="F406" i="1"/>
  <c r="G406" i="1" s="1"/>
  <c r="F404" i="1"/>
  <c r="G404" i="1" s="1"/>
  <c r="H405" i="1" s="1"/>
  <c r="F402" i="1"/>
  <c r="G402" i="1" s="1"/>
  <c r="F400" i="1"/>
  <c r="G400" i="1" s="1"/>
  <c r="F398" i="1"/>
  <c r="G398" i="1" s="1"/>
  <c r="F396" i="1"/>
  <c r="G396" i="1" s="1"/>
  <c r="F394" i="1"/>
  <c r="G394" i="1" s="1"/>
  <c r="F392" i="1"/>
  <c r="G392" i="1" s="1"/>
  <c r="F390" i="1"/>
  <c r="G390" i="1" s="1"/>
  <c r="F388" i="1"/>
  <c r="G388" i="1" s="1"/>
  <c r="H389" i="1" s="1"/>
  <c r="F386" i="1"/>
  <c r="G386" i="1" s="1"/>
  <c r="F384" i="1"/>
  <c r="G384" i="1" s="1"/>
  <c r="F382" i="1"/>
  <c r="G382" i="1" s="1"/>
  <c r="F380" i="1"/>
  <c r="G380" i="1" s="1"/>
  <c r="F378" i="1"/>
  <c r="G378" i="1" s="1"/>
  <c r="F376" i="1"/>
  <c r="G376" i="1" s="1"/>
  <c r="F374" i="1"/>
  <c r="G374" i="1" s="1"/>
  <c r="F372" i="1"/>
  <c r="G372" i="1" s="1"/>
  <c r="H373" i="1" s="1"/>
  <c r="F370" i="1"/>
  <c r="G370" i="1" s="1"/>
  <c r="F368" i="1"/>
  <c r="G368" i="1" s="1"/>
  <c r="F366" i="1"/>
  <c r="G366" i="1" s="1"/>
  <c r="F364" i="1"/>
  <c r="G364" i="1" s="1"/>
  <c r="F362" i="1"/>
  <c r="G362" i="1" s="1"/>
  <c r="F360" i="1"/>
  <c r="G360" i="1" s="1"/>
  <c r="F358" i="1"/>
  <c r="G358" i="1" s="1"/>
  <c r="F356" i="1"/>
  <c r="G356" i="1" s="1"/>
  <c r="H357" i="1" s="1"/>
  <c r="F354" i="1"/>
  <c r="G354" i="1" s="1"/>
  <c r="F352" i="1"/>
  <c r="G352" i="1" s="1"/>
  <c r="F350" i="1"/>
  <c r="G350" i="1" s="1"/>
  <c r="F348" i="1"/>
  <c r="G348" i="1" s="1"/>
  <c r="F346" i="1"/>
  <c r="G346" i="1" s="1"/>
  <c r="F344" i="1"/>
  <c r="G344" i="1" s="1"/>
  <c r="F342" i="1"/>
  <c r="G342" i="1" s="1"/>
  <c r="F340" i="1"/>
  <c r="G340" i="1" s="1"/>
  <c r="H341" i="1" s="1"/>
  <c r="F338" i="1"/>
  <c r="G338" i="1" s="1"/>
  <c r="F336" i="1"/>
  <c r="G336" i="1" s="1"/>
  <c r="F334" i="1"/>
  <c r="G334" i="1" s="1"/>
  <c r="F332" i="1"/>
  <c r="G332" i="1" s="1"/>
  <c r="F330" i="1"/>
  <c r="G330" i="1" s="1"/>
  <c r="F328" i="1"/>
  <c r="G328" i="1" s="1"/>
  <c r="F326" i="1"/>
  <c r="G326" i="1" s="1"/>
  <c r="F324" i="1"/>
  <c r="G324" i="1" s="1"/>
  <c r="H325" i="1" s="1"/>
  <c r="F322" i="1"/>
  <c r="G322" i="1" s="1"/>
  <c r="F320" i="1"/>
  <c r="G320" i="1" s="1"/>
  <c r="F318" i="1"/>
  <c r="G318" i="1" s="1"/>
  <c r="F316" i="1"/>
  <c r="G316" i="1" s="1"/>
  <c r="F314" i="1"/>
  <c r="G314" i="1" s="1"/>
  <c r="F312" i="1"/>
  <c r="G312" i="1" s="1"/>
  <c r="F310" i="1"/>
  <c r="G310" i="1" s="1"/>
  <c r="F308" i="1"/>
  <c r="G308" i="1" s="1"/>
  <c r="H309" i="1" s="1"/>
  <c r="F306" i="1"/>
  <c r="G306" i="1" s="1"/>
  <c r="F304" i="1"/>
  <c r="G304" i="1" s="1"/>
  <c r="F302" i="1"/>
  <c r="G302" i="1" s="1"/>
  <c r="F300" i="1"/>
  <c r="G300" i="1" s="1"/>
  <c r="F298" i="1"/>
  <c r="G298" i="1" s="1"/>
  <c r="F296" i="1"/>
  <c r="G296" i="1" s="1"/>
  <c r="F294" i="1"/>
  <c r="G294" i="1" s="1"/>
  <c r="F292" i="1"/>
  <c r="G292" i="1" s="1"/>
  <c r="H293" i="1" s="1"/>
  <c r="F290" i="1"/>
  <c r="G290" i="1" s="1"/>
  <c r="F286" i="1"/>
  <c r="G286" i="1" s="1"/>
  <c r="H286" i="1" s="1"/>
  <c r="I286" i="1" s="1"/>
  <c r="F282" i="1"/>
  <c r="G282" i="1" s="1"/>
  <c r="F278" i="1"/>
  <c r="G278" i="1" s="1"/>
  <c r="H278" i="1" s="1"/>
  <c r="I278" i="1" s="1"/>
  <c r="F274" i="1"/>
  <c r="G274" i="1" s="1"/>
  <c r="F270" i="1"/>
  <c r="G270" i="1" s="1"/>
  <c r="H270" i="1" s="1"/>
  <c r="I270" i="1" s="1"/>
  <c r="F266" i="1"/>
  <c r="G266" i="1" s="1"/>
  <c r="F262" i="1"/>
  <c r="G262" i="1" s="1"/>
  <c r="H262" i="1" s="1"/>
  <c r="I262" i="1" s="1"/>
  <c r="F258" i="1"/>
  <c r="G258" i="1" s="1"/>
  <c r="F254" i="1"/>
  <c r="G254" i="1" s="1"/>
  <c r="H254" i="1" s="1"/>
  <c r="I254" i="1" s="1"/>
  <c r="F250" i="1"/>
  <c r="G250" i="1" s="1"/>
  <c r="F246" i="1"/>
  <c r="G246" i="1" s="1"/>
  <c r="H246" i="1" s="1"/>
  <c r="I246" i="1" s="1"/>
  <c r="F242" i="1"/>
  <c r="G242" i="1" s="1"/>
  <c r="F238" i="1"/>
  <c r="G238" i="1" s="1"/>
  <c r="H238" i="1" s="1"/>
  <c r="I238" i="1" s="1"/>
  <c r="F234" i="1"/>
  <c r="G234" i="1" s="1"/>
  <c r="F230" i="1"/>
  <c r="G230" i="1" s="1"/>
  <c r="H230" i="1" s="1"/>
  <c r="I230" i="1" s="1"/>
  <c r="F226" i="1"/>
  <c r="G226" i="1" s="1"/>
  <c r="F222" i="1"/>
  <c r="G222" i="1" s="1"/>
  <c r="H222" i="1" s="1"/>
  <c r="I222" i="1" s="1"/>
  <c r="F218" i="1"/>
  <c r="G218" i="1" s="1"/>
  <c r="F214" i="1"/>
  <c r="G214" i="1" s="1"/>
  <c r="H214" i="1" s="1"/>
  <c r="I214" i="1" s="1"/>
  <c r="F210" i="1"/>
  <c r="G210" i="1" s="1"/>
  <c r="F180" i="1"/>
  <c r="G180" i="1" s="1"/>
  <c r="F172" i="1"/>
  <c r="G172" i="1" s="1"/>
  <c r="F164" i="1"/>
  <c r="G164" i="1" s="1"/>
  <c r="F156" i="1"/>
  <c r="G156" i="1" s="1"/>
  <c r="F148" i="1"/>
  <c r="G148" i="1" s="1"/>
  <c r="I561" i="1"/>
  <c r="H301" i="1" l="1"/>
  <c r="H317" i="1"/>
  <c r="I317" i="1" s="1"/>
  <c r="H333" i="1"/>
  <c r="H349" i="1"/>
  <c r="I349" i="1" s="1"/>
  <c r="H365" i="1"/>
  <c r="H381" i="1"/>
  <c r="I381" i="1" s="1"/>
  <c r="H397" i="1"/>
  <c r="H413" i="1"/>
  <c r="I413" i="1" s="1"/>
  <c r="H429" i="1"/>
  <c r="H445" i="1"/>
  <c r="I445" i="1" s="1"/>
  <c r="H461" i="1"/>
  <c r="H477" i="1"/>
  <c r="I477" i="1" s="1"/>
  <c r="H169" i="1"/>
  <c r="I169" i="1" s="1"/>
  <c r="H161" i="1"/>
  <c r="I161" i="1" s="1"/>
  <c r="H145" i="1"/>
  <c r="I145" i="1" s="1"/>
  <c r="H595" i="1"/>
  <c r="I595" i="1" s="1"/>
  <c r="H660" i="1"/>
  <c r="I660" i="1" s="1"/>
  <c r="H673" i="1"/>
  <c r="I673" i="1" s="1"/>
  <c r="H737" i="1"/>
  <c r="I737" i="1" s="1"/>
  <c r="H600" i="1"/>
  <c r="I600" i="1" s="1"/>
  <c r="H573" i="1"/>
  <c r="I573" i="1" s="1"/>
  <c r="H741" i="1"/>
  <c r="I741" i="1" s="1"/>
  <c r="H580" i="1"/>
  <c r="I580" i="1" s="1"/>
  <c r="H185" i="1"/>
  <c r="I185" i="1" s="1"/>
  <c r="H177" i="1"/>
  <c r="I177" i="1" s="1"/>
  <c r="H153" i="1"/>
  <c r="I153" i="1" s="1"/>
  <c r="H677" i="1"/>
  <c r="I677" i="1" s="1"/>
  <c r="H688" i="1"/>
  <c r="I688" i="1" s="1"/>
  <c r="H693" i="1"/>
  <c r="I693" i="1" s="1"/>
  <c r="H709" i="1"/>
  <c r="I709" i="1" s="1"/>
  <c r="H720" i="1"/>
  <c r="I720" i="1" s="1"/>
  <c r="H725" i="1"/>
  <c r="I725" i="1" s="1"/>
  <c r="H752" i="1"/>
  <c r="I752" i="1" s="1"/>
  <c r="H757" i="1"/>
  <c r="I757" i="1" s="1"/>
  <c r="H773" i="1"/>
  <c r="I773" i="1" s="1"/>
  <c r="H784" i="1"/>
  <c r="I784" i="1" s="1"/>
  <c r="H789" i="1"/>
  <c r="I789" i="1" s="1"/>
  <c r="H805" i="1"/>
  <c r="I805" i="1" s="1"/>
  <c r="H808" i="1"/>
  <c r="I808" i="1" s="1"/>
  <c r="H816" i="1"/>
  <c r="I816" i="1" s="1"/>
  <c r="H821" i="1"/>
  <c r="I821" i="1" s="1"/>
  <c r="H837" i="1"/>
  <c r="I837" i="1" s="1"/>
  <c r="H840" i="1"/>
  <c r="I840" i="1" s="1"/>
  <c r="H848" i="1"/>
  <c r="I848" i="1" s="1"/>
  <c r="H853" i="1"/>
  <c r="I853" i="1" s="1"/>
  <c r="H639" i="1"/>
  <c r="I639" i="1" s="1"/>
  <c r="H623" i="1"/>
  <c r="I623" i="1" s="1"/>
  <c r="H615" i="1"/>
  <c r="I615" i="1" s="1"/>
  <c r="H556" i="1"/>
  <c r="I556" i="1" s="1"/>
  <c r="H666" i="1"/>
  <c r="I666" i="1" s="1"/>
  <c r="H662" i="1"/>
  <c r="I662" i="1" s="1"/>
  <c r="H650" i="1"/>
  <c r="I650" i="1" s="1"/>
  <c r="H646" i="1"/>
  <c r="I646" i="1" s="1"/>
  <c r="H618" i="1"/>
  <c r="I618" i="1" s="1"/>
  <c r="H610" i="1"/>
  <c r="I610" i="1" s="1"/>
  <c r="H602" i="1"/>
  <c r="I602" i="1" s="1"/>
  <c r="H594" i="1"/>
  <c r="I594" i="1" s="1"/>
  <c r="H584" i="1"/>
  <c r="I584" i="1" s="1"/>
  <c r="H644" i="1"/>
  <c r="I644" i="1" s="1"/>
  <c r="H689" i="1"/>
  <c r="I689" i="1" s="1"/>
  <c r="H721" i="1"/>
  <c r="I721" i="1" s="1"/>
  <c r="H753" i="1"/>
  <c r="I753" i="1" s="1"/>
  <c r="H785" i="1"/>
  <c r="I785" i="1" s="1"/>
  <c r="H817" i="1"/>
  <c r="I817" i="1" s="1"/>
  <c r="H849" i="1"/>
  <c r="I849" i="1" s="1"/>
  <c r="H599" i="1"/>
  <c r="I599" i="1" s="1"/>
  <c r="H663" i="1"/>
  <c r="I663" i="1" s="1"/>
  <c r="H591" i="1"/>
  <c r="I591" i="1" s="1"/>
  <c r="H611" i="1"/>
  <c r="I611" i="1" s="1"/>
  <c r="H705" i="1"/>
  <c r="I705" i="1" s="1"/>
  <c r="H769" i="1"/>
  <c r="I769" i="1" s="1"/>
  <c r="H833" i="1"/>
  <c r="I833" i="1" s="1"/>
  <c r="H712" i="1"/>
  <c r="I712" i="1" s="1"/>
  <c r="H642" i="1"/>
  <c r="I642" i="1" s="1"/>
  <c r="H634" i="1"/>
  <c r="I634" i="1" s="1"/>
  <c r="H626" i="1"/>
  <c r="I626" i="1" s="1"/>
  <c r="H658" i="1"/>
  <c r="I658" i="1" s="1"/>
  <c r="H680" i="1"/>
  <c r="I680" i="1" s="1"/>
  <c r="H744" i="1"/>
  <c r="I744" i="1" s="1"/>
  <c r="H792" i="1"/>
  <c r="I792" i="1" s="1"/>
  <c r="H567" i="1"/>
  <c r="I567" i="1" s="1"/>
  <c r="H697" i="1"/>
  <c r="I697" i="1" s="1"/>
  <c r="H729" i="1"/>
  <c r="I729" i="1" s="1"/>
  <c r="H761" i="1"/>
  <c r="I761" i="1" s="1"/>
  <c r="H809" i="1"/>
  <c r="I809" i="1" s="1"/>
  <c r="H825" i="1"/>
  <c r="I825" i="1" s="1"/>
  <c r="H841" i="1"/>
  <c r="I841" i="1" s="1"/>
  <c r="H655" i="1"/>
  <c r="I655" i="1" s="1"/>
  <c r="H671" i="1"/>
  <c r="I671" i="1" s="1"/>
  <c r="H590" i="1"/>
  <c r="I590" i="1" s="1"/>
  <c r="H606" i="1"/>
  <c r="I606" i="1" s="1"/>
  <c r="H622" i="1"/>
  <c r="I622" i="1" s="1"/>
  <c r="H638" i="1"/>
  <c r="I638" i="1" s="1"/>
  <c r="H654" i="1"/>
  <c r="I654" i="1" s="1"/>
  <c r="H670" i="1"/>
  <c r="I670" i="1" s="1"/>
  <c r="H674" i="1"/>
  <c r="I674" i="1" s="1"/>
  <c r="H682" i="1"/>
  <c r="I682" i="1" s="1"/>
  <c r="H690" i="1"/>
  <c r="I690" i="1" s="1"/>
  <c r="H695" i="1"/>
  <c r="I695" i="1" s="1"/>
  <c r="H698" i="1"/>
  <c r="I698" i="1" s="1"/>
  <c r="H703" i="1"/>
  <c r="I703" i="1" s="1"/>
  <c r="H706" i="1"/>
  <c r="I706" i="1" s="1"/>
  <c r="H714" i="1"/>
  <c r="I714" i="1" s="1"/>
  <c r="H722" i="1"/>
  <c r="I722" i="1" s="1"/>
  <c r="H727" i="1"/>
  <c r="I727" i="1" s="1"/>
  <c r="H730" i="1"/>
  <c r="I730" i="1" s="1"/>
  <c r="H735" i="1"/>
  <c r="I735" i="1" s="1"/>
  <c r="H738" i="1"/>
  <c r="I738" i="1" s="1"/>
  <c r="H746" i="1"/>
  <c r="I746" i="1" s="1"/>
  <c r="H754" i="1"/>
  <c r="I754" i="1" s="1"/>
  <c r="H759" i="1"/>
  <c r="I759" i="1" s="1"/>
  <c r="H762" i="1"/>
  <c r="I762" i="1" s="1"/>
  <c r="H767" i="1"/>
  <c r="I767" i="1" s="1"/>
  <c r="H770" i="1"/>
  <c r="I770" i="1" s="1"/>
  <c r="H778" i="1"/>
  <c r="I778" i="1" s="1"/>
  <c r="H786" i="1"/>
  <c r="I786" i="1" s="1"/>
  <c r="H791" i="1"/>
  <c r="I791" i="1" s="1"/>
  <c r="H794" i="1"/>
  <c r="I794" i="1" s="1"/>
  <c r="H799" i="1"/>
  <c r="I799" i="1" s="1"/>
  <c r="H802" i="1"/>
  <c r="I802" i="1" s="1"/>
  <c r="H810" i="1"/>
  <c r="I810" i="1" s="1"/>
  <c r="H818" i="1"/>
  <c r="I818" i="1" s="1"/>
  <c r="H823" i="1"/>
  <c r="I823" i="1" s="1"/>
  <c r="H826" i="1"/>
  <c r="I826" i="1" s="1"/>
  <c r="H831" i="1"/>
  <c r="I831" i="1" s="1"/>
  <c r="H834" i="1"/>
  <c r="I834" i="1" s="1"/>
  <c r="H842" i="1"/>
  <c r="I842" i="1" s="1"/>
  <c r="H850" i="1"/>
  <c r="I850" i="1" s="1"/>
  <c r="H664" i="1"/>
  <c r="I664" i="1" s="1"/>
  <c r="H656" i="1"/>
  <c r="I656" i="1" s="1"/>
  <c r="H632" i="1"/>
  <c r="I632" i="1" s="1"/>
  <c r="H628" i="1"/>
  <c r="I628" i="1" s="1"/>
  <c r="H612" i="1"/>
  <c r="I612" i="1" s="1"/>
  <c r="H608" i="1"/>
  <c r="I608" i="1" s="1"/>
  <c r="H596" i="1"/>
  <c r="I596" i="1" s="1"/>
  <c r="H592" i="1"/>
  <c r="I592" i="1" s="1"/>
  <c r="H583" i="1"/>
  <c r="I583" i="1" s="1"/>
  <c r="H551" i="1"/>
  <c r="I551" i="1" s="1"/>
  <c r="H603" i="1"/>
  <c r="I603" i="1" s="1"/>
  <c r="H619" i="1"/>
  <c r="I619" i="1" s="1"/>
  <c r="H635" i="1"/>
  <c r="I635" i="1" s="1"/>
  <c r="H651" i="1"/>
  <c r="I651" i="1" s="1"/>
  <c r="H667" i="1"/>
  <c r="I667" i="1" s="1"/>
  <c r="H685" i="1"/>
  <c r="I685" i="1" s="1"/>
  <c r="H701" i="1"/>
  <c r="I701" i="1" s="1"/>
  <c r="H717" i="1"/>
  <c r="I717" i="1" s="1"/>
  <c r="H733" i="1"/>
  <c r="I733" i="1" s="1"/>
  <c r="H749" i="1"/>
  <c r="I749" i="1" s="1"/>
  <c r="H765" i="1"/>
  <c r="I765" i="1" s="1"/>
  <c r="H781" i="1"/>
  <c r="I781" i="1" s="1"/>
  <c r="H797" i="1"/>
  <c r="I797" i="1" s="1"/>
  <c r="H813" i="1"/>
  <c r="I813" i="1" s="1"/>
  <c r="H829" i="1"/>
  <c r="I829" i="1" s="1"/>
  <c r="H845" i="1"/>
  <c r="I845" i="1" s="1"/>
  <c r="H647" i="1"/>
  <c r="I647" i="1" s="1"/>
  <c r="H676" i="1"/>
  <c r="I676" i="1" s="1"/>
  <c r="H692" i="1"/>
  <c r="I692" i="1" s="1"/>
  <c r="H708" i="1"/>
  <c r="I708" i="1" s="1"/>
  <c r="H724" i="1"/>
  <c r="I724" i="1" s="1"/>
  <c r="H740" i="1"/>
  <c r="I740" i="1" s="1"/>
  <c r="H756" i="1"/>
  <c r="I756" i="1" s="1"/>
  <c r="H772" i="1"/>
  <c r="I772" i="1" s="1"/>
  <c r="H788" i="1"/>
  <c r="I788" i="1" s="1"/>
  <c r="H804" i="1"/>
  <c r="I804" i="1" s="1"/>
  <c r="H820" i="1"/>
  <c r="I820" i="1" s="1"/>
  <c r="H836" i="1"/>
  <c r="I836" i="1" s="1"/>
  <c r="H852" i="1"/>
  <c r="I852" i="1" s="1"/>
  <c r="H560" i="1"/>
  <c r="I560" i="1" s="1"/>
  <c r="H576" i="1"/>
  <c r="I576" i="1" s="1"/>
  <c r="H653" i="1"/>
  <c r="I653" i="1" s="1"/>
  <c r="H657" i="1"/>
  <c r="I657" i="1" s="1"/>
  <c r="H605" i="1"/>
  <c r="I605" i="1" s="1"/>
  <c r="H581" i="1"/>
  <c r="I581" i="1" s="1"/>
  <c r="H565" i="1"/>
  <c r="I565" i="1" s="1"/>
  <c r="H557" i="1"/>
  <c r="I557" i="1" s="1"/>
  <c r="H549" i="1"/>
  <c r="I549" i="1" s="1"/>
  <c r="H586" i="1"/>
  <c r="I586" i="1" s="1"/>
  <c r="H578" i="1"/>
  <c r="I578" i="1" s="1"/>
  <c r="H570" i="1"/>
  <c r="I570" i="1" s="1"/>
  <c r="H562" i="1"/>
  <c r="I562" i="1" s="1"/>
  <c r="H554" i="1"/>
  <c r="I554" i="1" s="1"/>
  <c r="H547" i="1"/>
  <c r="I547" i="1" s="1"/>
  <c r="H669" i="1"/>
  <c r="I669" i="1" s="1"/>
  <c r="H641" i="1"/>
  <c r="I641" i="1" s="1"/>
  <c r="H675" i="1"/>
  <c r="I675" i="1" s="1"/>
  <c r="H678" i="1"/>
  <c r="I678" i="1" s="1"/>
  <c r="H683" i="1"/>
  <c r="I683" i="1" s="1"/>
  <c r="H686" i="1"/>
  <c r="I686" i="1" s="1"/>
  <c r="H691" i="1"/>
  <c r="I691" i="1" s="1"/>
  <c r="H694" i="1"/>
  <c r="I694" i="1" s="1"/>
  <c r="H699" i="1"/>
  <c r="I699" i="1" s="1"/>
  <c r="H702" i="1"/>
  <c r="I702" i="1" s="1"/>
  <c r="H707" i="1"/>
  <c r="I707" i="1" s="1"/>
  <c r="H710" i="1"/>
  <c r="I710" i="1" s="1"/>
  <c r="H715" i="1"/>
  <c r="I715" i="1" s="1"/>
  <c r="H718" i="1"/>
  <c r="I718" i="1" s="1"/>
  <c r="H723" i="1"/>
  <c r="I723" i="1" s="1"/>
  <c r="H726" i="1"/>
  <c r="I726" i="1" s="1"/>
  <c r="H731" i="1"/>
  <c r="I731" i="1" s="1"/>
  <c r="H734" i="1"/>
  <c r="I734" i="1" s="1"/>
  <c r="H739" i="1"/>
  <c r="I739" i="1" s="1"/>
  <c r="H742" i="1"/>
  <c r="I742" i="1" s="1"/>
  <c r="H747" i="1"/>
  <c r="I747" i="1" s="1"/>
  <c r="H750" i="1"/>
  <c r="I750" i="1" s="1"/>
  <c r="H755" i="1"/>
  <c r="I755" i="1" s="1"/>
  <c r="H758" i="1"/>
  <c r="I758" i="1" s="1"/>
  <c r="H763" i="1"/>
  <c r="I763" i="1" s="1"/>
  <c r="H766" i="1"/>
  <c r="I766" i="1" s="1"/>
  <c r="H771" i="1"/>
  <c r="I771" i="1" s="1"/>
  <c r="H774" i="1"/>
  <c r="I774" i="1" s="1"/>
  <c r="H779" i="1"/>
  <c r="I779" i="1" s="1"/>
  <c r="H782" i="1"/>
  <c r="I782" i="1" s="1"/>
  <c r="H787" i="1"/>
  <c r="I787" i="1" s="1"/>
  <c r="H790" i="1"/>
  <c r="I790" i="1" s="1"/>
  <c r="H795" i="1"/>
  <c r="I795" i="1" s="1"/>
  <c r="H798" i="1"/>
  <c r="I798" i="1" s="1"/>
  <c r="H803" i="1"/>
  <c r="I803" i="1" s="1"/>
  <c r="H806" i="1"/>
  <c r="I806" i="1" s="1"/>
  <c r="H811" i="1"/>
  <c r="I811" i="1" s="1"/>
  <c r="H814" i="1"/>
  <c r="I814" i="1" s="1"/>
  <c r="H819" i="1"/>
  <c r="I819" i="1" s="1"/>
  <c r="H822" i="1"/>
  <c r="I822" i="1" s="1"/>
  <c r="H827" i="1"/>
  <c r="I827" i="1" s="1"/>
  <c r="H830" i="1"/>
  <c r="I830" i="1" s="1"/>
  <c r="H835" i="1"/>
  <c r="I835" i="1" s="1"/>
  <c r="H838" i="1"/>
  <c r="I838" i="1" s="1"/>
  <c r="H843" i="1"/>
  <c r="I843" i="1" s="1"/>
  <c r="H846" i="1"/>
  <c r="I846" i="1" s="1"/>
  <c r="H851" i="1"/>
  <c r="I851" i="1" s="1"/>
  <c r="H589" i="1"/>
  <c r="I589" i="1" s="1"/>
  <c r="H621" i="1"/>
  <c r="I621" i="1" s="1"/>
  <c r="H582" i="1"/>
  <c r="I582" i="1" s="1"/>
  <c r="H574" i="1"/>
  <c r="I574" i="1" s="1"/>
  <c r="H566" i="1"/>
  <c r="I566" i="1" s="1"/>
  <c r="H558" i="1"/>
  <c r="I558" i="1" s="1"/>
  <c r="H550" i="1"/>
  <c r="I550" i="1" s="1"/>
  <c r="H555" i="1"/>
  <c r="I555" i="1" s="1"/>
  <c r="H563" i="1"/>
  <c r="I563" i="1" s="1"/>
  <c r="H571" i="1"/>
  <c r="I571" i="1" s="1"/>
  <c r="H579" i="1"/>
  <c r="I579" i="1" s="1"/>
  <c r="H587" i="1"/>
  <c r="I587" i="1" s="1"/>
  <c r="H598" i="1"/>
  <c r="I598" i="1" s="1"/>
  <c r="H614" i="1"/>
  <c r="I614" i="1" s="1"/>
  <c r="H630" i="1"/>
  <c r="I630" i="1" s="1"/>
  <c r="H649" i="1"/>
  <c r="I649" i="1" s="1"/>
  <c r="H665" i="1"/>
  <c r="I665" i="1" s="1"/>
  <c r="H593" i="1"/>
  <c r="I593" i="1" s="1"/>
  <c r="H601" i="1"/>
  <c r="I601" i="1" s="1"/>
  <c r="H609" i="1"/>
  <c r="I609" i="1" s="1"/>
  <c r="H617" i="1"/>
  <c r="I617" i="1" s="1"/>
  <c r="H625" i="1"/>
  <c r="I625" i="1" s="1"/>
  <c r="H633" i="1"/>
  <c r="I633" i="1" s="1"/>
  <c r="H210" i="1"/>
  <c r="I210" i="1" s="1"/>
  <c r="H218" i="1"/>
  <c r="I218" i="1" s="1"/>
  <c r="H226" i="1"/>
  <c r="I226" i="1" s="1"/>
  <c r="H234" i="1"/>
  <c r="I234" i="1" s="1"/>
  <c r="H242" i="1"/>
  <c r="I242" i="1" s="1"/>
  <c r="H250" i="1"/>
  <c r="I250" i="1" s="1"/>
  <c r="H258" i="1"/>
  <c r="I258" i="1" s="1"/>
  <c r="H266" i="1"/>
  <c r="I266" i="1" s="1"/>
  <c r="H274" i="1"/>
  <c r="I274" i="1" s="1"/>
  <c r="H282" i="1"/>
  <c r="I282" i="1" s="1"/>
  <c r="H544" i="1"/>
  <c r="I544" i="1" s="1"/>
  <c r="H542" i="1"/>
  <c r="I542" i="1" s="1"/>
  <c r="H540" i="1"/>
  <c r="I540" i="1" s="1"/>
  <c r="H538" i="1"/>
  <c r="I538" i="1" s="1"/>
  <c r="H536" i="1"/>
  <c r="I536" i="1" s="1"/>
  <c r="H534" i="1"/>
  <c r="I534" i="1" s="1"/>
  <c r="H532" i="1"/>
  <c r="I532" i="1" s="1"/>
  <c r="H530" i="1"/>
  <c r="I530" i="1" s="1"/>
  <c r="H528" i="1"/>
  <c r="I528" i="1" s="1"/>
  <c r="H526" i="1"/>
  <c r="I526" i="1" s="1"/>
  <c r="H524" i="1"/>
  <c r="I524" i="1" s="1"/>
  <c r="H522" i="1"/>
  <c r="I522" i="1" s="1"/>
  <c r="H520" i="1"/>
  <c r="I520" i="1" s="1"/>
  <c r="H518" i="1"/>
  <c r="I518" i="1" s="1"/>
  <c r="H516" i="1"/>
  <c r="I516" i="1" s="1"/>
  <c r="H514" i="1"/>
  <c r="I514" i="1" s="1"/>
  <c r="H512" i="1"/>
  <c r="I512" i="1" s="1"/>
  <c r="H510" i="1"/>
  <c r="I510" i="1" s="1"/>
  <c r="H508" i="1"/>
  <c r="I508" i="1" s="1"/>
  <c r="H506" i="1"/>
  <c r="I506" i="1" s="1"/>
  <c r="H504" i="1"/>
  <c r="I504" i="1" s="1"/>
  <c r="H502" i="1"/>
  <c r="I502" i="1" s="1"/>
  <c r="H500" i="1"/>
  <c r="I500" i="1" s="1"/>
  <c r="H498" i="1"/>
  <c r="I498" i="1" s="1"/>
  <c r="H496" i="1"/>
  <c r="I496" i="1" s="1"/>
  <c r="H231" i="1"/>
  <c r="I231" i="1" s="1"/>
  <c r="H223" i="1"/>
  <c r="I223" i="1" s="1"/>
  <c r="H215" i="1"/>
  <c r="I215" i="1" s="1"/>
  <c r="H178" i="1"/>
  <c r="I178" i="1" s="1"/>
  <c r="H170" i="1"/>
  <c r="I170" i="1" s="1"/>
  <c r="H162" i="1"/>
  <c r="I162" i="1" s="1"/>
  <c r="H154" i="1"/>
  <c r="I154" i="1" s="1"/>
  <c r="H146" i="1"/>
  <c r="I146" i="1" s="1"/>
  <c r="H206" i="1"/>
  <c r="I206" i="1" s="1"/>
  <c r="H204" i="1"/>
  <c r="I204" i="1" s="1"/>
  <c r="H202" i="1"/>
  <c r="I202" i="1" s="1"/>
  <c r="H200" i="1"/>
  <c r="I200" i="1" s="1"/>
  <c r="H198" i="1"/>
  <c r="I198" i="1" s="1"/>
  <c r="H196" i="1"/>
  <c r="I196" i="1" s="1"/>
  <c r="H194" i="1"/>
  <c r="I194" i="1" s="1"/>
  <c r="H192" i="1"/>
  <c r="I192" i="1" s="1"/>
  <c r="H190" i="1"/>
  <c r="I190" i="1" s="1"/>
  <c r="H188" i="1"/>
  <c r="I188" i="1" s="1"/>
  <c r="H186" i="1"/>
  <c r="I186" i="1" s="1"/>
  <c r="H183" i="1"/>
  <c r="I183" i="1" s="1"/>
  <c r="H167" i="1"/>
  <c r="I167" i="1" s="1"/>
  <c r="H151" i="1"/>
  <c r="I151" i="1" s="1"/>
  <c r="H140" i="1"/>
  <c r="I140" i="1" s="1"/>
  <c r="H138" i="1"/>
  <c r="I138" i="1" s="1"/>
  <c r="H136" i="1"/>
  <c r="I136" i="1" s="1"/>
  <c r="H134" i="1"/>
  <c r="I134" i="1" s="1"/>
  <c r="H132" i="1"/>
  <c r="I132" i="1" s="1"/>
  <c r="H130" i="1"/>
  <c r="I130" i="1" s="1"/>
  <c r="H128" i="1"/>
  <c r="I128" i="1" s="1"/>
  <c r="H126" i="1"/>
  <c r="I126" i="1" s="1"/>
  <c r="H124" i="1"/>
  <c r="I124" i="1" s="1"/>
  <c r="H122" i="1"/>
  <c r="I122" i="1" s="1"/>
  <c r="H120" i="1"/>
  <c r="I120" i="1" s="1"/>
  <c r="H118" i="1"/>
  <c r="I118" i="1" s="1"/>
  <c r="H116" i="1"/>
  <c r="I116" i="1" s="1"/>
  <c r="H114" i="1"/>
  <c r="I114" i="1" s="1"/>
  <c r="H112" i="1"/>
  <c r="I112" i="1" s="1"/>
  <c r="H110" i="1"/>
  <c r="I110" i="1" s="1"/>
  <c r="H108" i="1"/>
  <c r="I108" i="1" s="1"/>
  <c r="H106" i="1"/>
  <c r="I106" i="1" s="1"/>
  <c r="H104" i="1"/>
  <c r="I104" i="1" s="1"/>
  <c r="H102" i="1"/>
  <c r="I102" i="1" s="1"/>
  <c r="H100" i="1"/>
  <c r="I100" i="1" s="1"/>
  <c r="H98" i="1"/>
  <c r="I98" i="1" s="1"/>
  <c r="H96" i="1"/>
  <c r="I96" i="1" s="1"/>
  <c r="H94" i="1"/>
  <c r="I94" i="1" s="1"/>
  <c r="H92" i="1"/>
  <c r="I92" i="1" s="1"/>
  <c r="H90" i="1"/>
  <c r="I90" i="1" s="1"/>
  <c r="H88" i="1"/>
  <c r="I88" i="1" s="1"/>
  <c r="H86" i="1"/>
  <c r="I86" i="1" s="1"/>
  <c r="H84" i="1"/>
  <c r="I84" i="1" s="1"/>
  <c r="H82" i="1"/>
  <c r="I82" i="1" s="1"/>
  <c r="H80" i="1"/>
  <c r="I80" i="1" s="1"/>
  <c r="H78" i="1"/>
  <c r="I78" i="1" s="1"/>
  <c r="H76" i="1"/>
  <c r="I76" i="1" s="1"/>
  <c r="H74" i="1"/>
  <c r="I74" i="1" s="1"/>
  <c r="H72" i="1"/>
  <c r="I72" i="1" s="1"/>
  <c r="H70" i="1"/>
  <c r="I70" i="1" s="1"/>
  <c r="H68" i="1"/>
  <c r="I68" i="1" s="1"/>
  <c r="H66" i="1"/>
  <c r="I66" i="1" s="1"/>
  <c r="H64" i="1"/>
  <c r="I64" i="1" s="1"/>
  <c r="H62" i="1"/>
  <c r="I62" i="1" s="1"/>
  <c r="H60" i="1"/>
  <c r="I60" i="1" s="1"/>
  <c r="H58" i="1"/>
  <c r="I58" i="1" s="1"/>
  <c r="H156" i="1"/>
  <c r="I156" i="1" s="1"/>
  <c r="H172" i="1"/>
  <c r="I172" i="1" s="1"/>
  <c r="H290" i="1"/>
  <c r="I290" i="1" s="1"/>
  <c r="H294" i="1"/>
  <c r="I294" i="1" s="1"/>
  <c r="H298" i="1"/>
  <c r="I298" i="1" s="1"/>
  <c r="H302" i="1"/>
  <c r="I302" i="1" s="1"/>
  <c r="H306" i="1"/>
  <c r="I306" i="1" s="1"/>
  <c r="H310" i="1"/>
  <c r="I310" i="1" s="1"/>
  <c r="H314" i="1"/>
  <c r="I314" i="1" s="1"/>
  <c r="H318" i="1"/>
  <c r="I318" i="1" s="1"/>
  <c r="H322" i="1"/>
  <c r="I322" i="1" s="1"/>
  <c r="H326" i="1"/>
  <c r="I326" i="1" s="1"/>
  <c r="H330" i="1"/>
  <c r="I330" i="1" s="1"/>
  <c r="H334" i="1"/>
  <c r="I334" i="1" s="1"/>
  <c r="H338" i="1"/>
  <c r="I338" i="1" s="1"/>
  <c r="H342" i="1"/>
  <c r="I342" i="1" s="1"/>
  <c r="H346" i="1"/>
  <c r="I346" i="1" s="1"/>
  <c r="H350" i="1"/>
  <c r="I350" i="1" s="1"/>
  <c r="H354" i="1"/>
  <c r="I354" i="1" s="1"/>
  <c r="H358" i="1"/>
  <c r="I358" i="1" s="1"/>
  <c r="H362" i="1"/>
  <c r="I362" i="1" s="1"/>
  <c r="H366" i="1"/>
  <c r="I366" i="1" s="1"/>
  <c r="H370" i="1"/>
  <c r="I370" i="1" s="1"/>
  <c r="H374" i="1"/>
  <c r="I374" i="1" s="1"/>
  <c r="H378" i="1"/>
  <c r="I378" i="1" s="1"/>
  <c r="H382" i="1"/>
  <c r="I382" i="1" s="1"/>
  <c r="H386" i="1"/>
  <c r="I386" i="1" s="1"/>
  <c r="H390" i="1"/>
  <c r="I390" i="1" s="1"/>
  <c r="H394" i="1"/>
  <c r="I394" i="1" s="1"/>
  <c r="H398" i="1"/>
  <c r="I398" i="1" s="1"/>
  <c r="H402" i="1"/>
  <c r="I402" i="1" s="1"/>
  <c r="H406" i="1"/>
  <c r="I406" i="1" s="1"/>
  <c r="H410" i="1"/>
  <c r="I410" i="1" s="1"/>
  <c r="H414" i="1"/>
  <c r="I414" i="1" s="1"/>
  <c r="H418" i="1"/>
  <c r="I418" i="1" s="1"/>
  <c r="H422" i="1"/>
  <c r="I422" i="1" s="1"/>
  <c r="H426" i="1"/>
  <c r="I426" i="1" s="1"/>
  <c r="H430" i="1"/>
  <c r="I430" i="1" s="1"/>
  <c r="H434" i="1"/>
  <c r="I434" i="1" s="1"/>
  <c r="H438" i="1"/>
  <c r="I438" i="1" s="1"/>
  <c r="H442" i="1"/>
  <c r="I442" i="1" s="1"/>
  <c r="H446" i="1"/>
  <c r="I446" i="1" s="1"/>
  <c r="H450" i="1"/>
  <c r="I450" i="1" s="1"/>
  <c r="H454" i="1"/>
  <c r="I454" i="1" s="1"/>
  <c r="H458" i="1"/>
  <c r="I458" i="1" s="1"/>
  <c r="H462" i="1"/>
  <c r="I462" i="1" s="1"/>
  <c r="H466" i="1"/>
  <c r="I466" i="1" s="1"/>
  <c r="H470" i="1"/>
  <c r="I470" i="1" s="1"/>
  <c r="H474" i="1"/>
  <c r="I474" i="1" s="1"/>
  <c r="H478" i="1"/>
  <c r="I478" i="1" s="1"/>
  <c r="H482" i="1"/>
  <c r="I482" i="1" s="1"/>
  <c r="H486" i="1"/>
  <c r="I486" i="1" s="1"/>
  <c r="H490" i="1"/>
  <c r="I490" i="1" s="1"/>
  <c r="H53" i="1"/>
  <c r="I53" i="1" s="1"/>
  <c r="H494" i="1"/>
  <c r="I494" i="1" s="1"/>
  <c r="H287" i="1"/>
  <c r="I287" i="1" s="1"/>
  <c r="H288" i="1"/>
  <c r="I288" i="1" s="1"/>
  <c r="H283" i="1"/>
  <c r="I283" i="1" s="1"/>
  <c r="H279" i="1"/>
  <c r="I279" i="1" s="1"/>
  <c r="H280" i="1"/>
  <c r="I280" i="1" s="1"/>
  <c r="H275" i="1"/>
  <c r="I275" i="1" s="1"/>
  <c r="H271" i="1"/>
  <c r="I271" i="1" s="1"/>
  <c r="H272" i="1"/>
  <c r="I272" i="1" s="1"/>
  <c r="H267" i="1"/>
  <c r="I267" i="1" s="1"/>
  <c r="H263" i="1"/>
  <c r="I263" i="1" s="1"/>
  <c r="H264" i="1"/>
  <c r="I264" i="1" s="1"/>
  <c r="H259" i="1"/>
  <c r="I259" i="1" s="1"/>
  <c r="H255" i="1"/>
  <c r="I255" i="1" s="1"/>
  <c r="H256" i="1"/>
  <c r="I256" i="1" s="1"/>
  <c r="H251" i="1"/>
  <c r="I251" i="1" s="1"/>
  <c r="H247" i="1"/>
  <c r="I247" i="1" s="1"/>
  <c r="H248" i="1"/>
  <c r="I248" i="1" s="1"/>
  <c r="H243" i="1"/>
  <c r="I243" i="1" s="1"/>
  <c r="H239" i="1"/>
  <c r="I239" i="1" s="1"/>
  <c r="H240" i="1"/>
  <c r="I240" i="1" s="1"/>
  <c r="H235" i="1"/>
  <c r="I235" i="1" s="1"/>
  <c r="H227" i="1"/>
  <c r="I227" i="1" s="1"/>
  <c r="H219" i="1"/>
  <c r="I219" i="1" s="1"/>
  <c r="H211" i="1"/>
  <c r="I211" i="1" s="1"/>
  <c r="H207" i="1"/>
  <c r="I207" i="1" s="1"/>
  <c r="H179" i="1"/>
  <c r="I179" i="1" s="1"/>
  <c r="H175" i="1"/>
  <c r="I175" i="1" s="1"/>
  <c r="H171" i="1"/>
  <c r="I171" i="1" s="1"/>
  <c r="H163" i="1"/>
  <c r="I163" i="1" s="1"/>
  <c r="H159" i="1"/>
  <c r="I159" i="1" s="1"/>
  <c r="H155" i="1"/>
  <c r="I155" i="1" s="1"/>
  <c r="H147" i="1"/>
  <c r="I147" i="1" s="1"/>
  <c r="H143" i="1"/>
  <c r="I143" i="1" s="1"/>
  <c r="H160" i="1"/>
  <c r="I160" i="1" s="1"/>
  <c r="H208" i="1"/>
  <c r="I208" i="1" s="1"/>
  <c r="H224" i="1"/>
  <c r="I224" i="1" s="1"/>
  <c r="H168" i="1"/>
  <c r="I168" i="1" s="1"/>
  <c r="H212" i="1"/>
  <c r="I212" i="1" s="1"/>
  <c r="H228" i="1"/>
  <c r="I228" i="1" s="1"/>
  <c r="H244" i="1"/>
  <c r="I244" i="1" s="1"/>
  <c r="H260" i="1"/>
  <c r="I260" i="1" s="1"/>
  <c r="H276" i="1"/>
  <c r="I276" i="1" s="1"/>
  <c r="H291" i="1"/>
  <c r="I291" i="1" s="1"/>
  <c r="H299" i="1"/>
  <c r="I299" i="1" s="1"/>
  <c r="H307" i="1"/>
  <c r="I307" i="1" s="1"/>
  <c r="H315" i="1"/>
  <c r="I315" i="1" s="1"/>
  <c r="H323" i="1"/>
  <c r="I323" i="1" s="1"/>
  <c r="H331" i="1"/>
  <c r="I331" i="1" s="1"/>
  <c r="H339" i="1"/>
  <c r="I339" i="1" s="1"/>
  <c r="H347" i="1"/>
  <c r="I347" i="1" s="1"/>
  <c r="H355" i="1"/>
  <c r="I355" i="1" s="1"/>
  <c r="H363" i="1"/>
  <c r="I363" i="1" s="1"/>
  <c r="H371" i="1"/>
  <c r="I371" i="1" s="1"/>
  <c r="H379" i="1"/>
  <c r="I379" i="1" s="1"/>
  <c r="H387" i="1"/>
  <c r="I387" i="1" s="1"/>
  <c r="H395" i="1"/>
  <c r="I395" i="1" s="1"/>
  <c r="H403" i="1"/>
  <c r="I403" i="1" s="1"/>
  <c r="H411" i="1"/>
  <c r="I411" i="1" s="1"/>
  <c r="H419" i="1"/>
  <c r="I419" i="1" s="1"/>
  <c r="H427" i="1"/>
  <c r="I427" i="1" s="1"/>
  <c r="H435" i="1"/>
  <c r="I435" i="1" s="1"/>
  <c r="H443" i="1"/>
  <c r="I443" i="1" s="1"/>
  <c r="H451" i="1"/>
  <c r="I451" i="1" s="1"/>
  <c r="H459" i="1"/>
  <c r="I459" i="1" s="1"/>
  <c r="H467" i="1"/>
  <c r="I467" i="1" s="1"/>
  <c r="H475" i="1"/>
  <c r="I475" i="1" s="1"/>
  <c r="H483" i="1"/>
  <c r="I483" i="1" s="1"/>
  <c r="H491" i="1"/>
  <c r="I491" i="1" s="1"/>
  <c r="H148" i="1"/>
  <c r="I148" i="1" s="1"/>
  <c r="H164" i="1"/>
  <c r="I164" i="1" s="1"/>
  <c r="H180" i="1"/>
  <c r="I180" i="1" s="1"/>
  <c r="H292" i="1"/>
  <c r="I292" i="1" s="1"/>
  <c r="H296" i="1"/>
  <c r="I296" i="1" s="1"/>
  <c r="H300" i="1"/>
  <c r="I300" i="1" s="1"/>
  <c r="H304" i="1"/>
  <c r="I304" i="1" s="1"/>
  <c r="H308" i="1"/>
  <c r="I308" i="1" s="1"/>
  <c r="H312" i="1"/>
  <c r="I312" i="1" s="1"/>
  <c r="H316" i="1"/>
  <c r="I316" i="1" s="1"/>
  <c r="H320" i="1"/>
  <c r="I320" i="1" s="1"/>
  <c r="H324" i="1"/>
  <c r="I324" i="1" s="1"/>
  <c r="H328" i="1"/>
  <c r="I328" i="1" s="1"/>
  <c r="H332" i="1"/>
  <c r="I332" i="1" s="1"/>
  <c r="H336" i="1"/>
  <c r="I336" i="1" s="1"/>
  <c r="H340" i="1"/>
  <c r="I340" i="1" s="1"/>
  <c r="H344" i="1"/>
  <c r="I344" i="1" s="1"/>
  <c r="H348" i="1"/>
  <c r="I348" i="1" s="1"/>
  <c r="H352" i="1"/>
  <c r="I352" i="1" s="1"/>
  <c r="H356" i="1"/>
  <c r="I356" i="1" s="1"/>
  <c r="H360" i="1"/>
  <c r="I360" i="1" s="1"/>
  <c r="H364" i="1"/>
  <c r="I364" i="1" s="1"/>
  <c r="H368" i="1"/>
  <c r="I368" i="1" s="1"/>
  <c r="H372" i="1"/>
  <c r="I372" i="1" s="1"/>
  <c r="H376" i="1"/>
  <c r="I376" i="1" s="1"/>
  <c r="H380" i="1"/>
  <c r="I380" i="1" s="1"/>
  <c r="H384" i="1"/>
  <c r="I384" i="1" s="1"/>
  <c r="H388" i="1"/>
  <c r="I388" i="1" s="1"/>
  <c r="H392" i="1"/>
  <c r="I392" i="1" s="1"/>
  <c r="H396" i="1"/>
  <c r="I396" i="1" s="1"/>
  <c r="H400" i="1"/>
  <c r="I400" i="1" s="1"/>
  <c r="H404" i="1"/>
  <c r="I404" i="1" s="1"/>
  <c r="H408" i="1"/>
  <c r="I408" i="1" s="1"/>
  <c r="H412" i="1"/>
  <c r="I412" i="1" s="1"/>
  <c r="H416" i="1"/>
  <c r="I416" i="1" s="1"/>
  <c r="H420" i="1"/>
  <c r="I420" i="1" s="1"/>
  <c r="H424" i="1"/>
  <c r="I424" i="1" s="1"/>
  <c r="H428" i="1"/>
  <c r="I428" i="1" s="1"/>
  <c r="H432" i="1"/>
  <c r="I432" i="1" s="1"/>
  <c r="H436" i="1"/>
  <c r="I436" i="1" s="1"/>
  <c r="H440" i="1"/>
  <c r="I440" i="1" s="1"/>
  <c r="H444" i="1"/>
  <c r="I444" i="1" s="1"/>
  <c r="H448" i="1"/>
  <c r="I448" i="1" s="1"/>
  <c r="H452" i="1"/>
  <c r="I452" i="1" s="1"/>
  <c r="H456" i="1"/>
  <c r="I456" i="1" s="1"/>
  <c r="H460" i="1"/>
  <c r="I460" i="1" s="1"/>
  <c r="H464" i="1"/>
  <c r="I464" i="1" s="1"/>
  <c r="H468" i="1"/>
  <c r="I468" i="1" s="1"/>
  <c r="H472" i="1"/>
  <c r="I472" i="1" s="1"/>
  <c r="H476" i="1"/>
  <c r="I476" i="1" s="1"/>
  <c r="H480" i="1"/>
  <c r="I480" i="1" s="1"/>
  <c r="H484" i="1"/>
  <c r="I484" i="1" s="1"/>
  <c r="H488" i="1"/>
  <c r="I488" i="1" s="1"/>
  <c r="H492" i="1"/>
  <c r="I492" i="1" s="1"/>
  <c r="H493" i="1"/>
  <c r="I493" i="1" s="1"/>
  <c r="H55" i="1"/>
  <c r="I55" i="1" s="1"/>
  <c r="H545" i="1"/>
  <c r="I545" i="1" s="1"/>
  <c r="H543" i="1"/>
  <c r="I543" i="1" s="1"/>
  <c r="H541" i="1"/>
  <c r="I541" i="1" s="1"/>
  <c r="H539" i="1"/>
  <c r="I539" i="1" s="1"/>
  <c r="H537" i="1"/>
  <c r="I537" i="1" s="1"/>
  <c r="H535" i="1"/>
  <c r="I535" i="1" s="1"/>
  <c r="H533" i="1"/>
  <c r="I533" i="1" s="1"/>
  <c r="H531" i="1"/>
  <c r="I531" i="1" s="1"/>
  <c r="H529" i="1"/>
  <c r="I529" i="1" s="1"/>
  <c r="H527" i="1"/>
  <c r="I527" i="1" s="1"/>
  <c r="H525" i="1"/>
  <c r="I525" i="1" s="1"/>
  <c r="H523" i="1"/>
  <c r="I523" i="1" s="1"/>
  <c r="H521" i="1"/>
  <c r="I521" i="1" s="1"/>
  <c r="H519" i="1"/>
  <c r="I519" i="1" s="1"/>
  <c r="H517" i="1"/>
  <c r="I517" i="1" s="1"/>
  <c r="H515" i="1"/>
  <c r="I515" i="1" s="1"/>
  <c r="H513" i="1"/>
  <c r="I513" i="1" s="1"/>
  <c r="H511" i="1"/>
  <c r="I511" i="1" s="1"/>
  <c r="H509" i="1"/>
  <c r="I509" i="1" s="1"/>
  <c r="H507" i="1"/>
  <c r="I507" i="1" s="1"/>
  <c r="H505" i="1"/>
  <c r="I505" i="1" s="1"/>
  <c r="H503" i="1"/>
  <c r="I503" i="1" s="1"/>
  <c r="H501" i="1"/>
  <c r="I501" i="1" s="1"/>
  <c r="H499" i="1"/>
  <c r="I499" i="1" s="1"/>
  <c r="H497" i="1"/>
  <c r="I497" i="1" s="1"/>
  <c r="H495" i="1"/>
  <c r="I495" i="1" s="1"/>
  <c r="H289" i="1"/>
  <c r="I289" i="1" s="1"/>
  <c r="H285" i="1"/>
  <c r="I285" i="1" s="1"/>
  <c r="H281" i="1"/>
  <c r="I281" i="1" s="1"/>
  <c r="H277" i="1"/>
  <c r="I277" i="1" s="1"/>
  <c r="H273" i="1"/>
  <c r="I273" i="1" s="1"/>
  <c r="H269" i="1"/>
  <c r="I269" i="1" s="1"/>
  <c r="H265" i="1"/>
  <c r="I265" i="1" s="1"/>
  <c r="H261" i="1"/>
  <c r="I261" i="1" s="1"/>
  <c r="H257" i="1"/>
  <c r="I257" i="1" s="1"/>
  <c r="H253" i="1"/>
  <c r="I253" i="1" s="1"/>
  <c r="H249" i="1"/>
  <c r="I249" i="1" s="1"/>
  <c r="H245" i="1"/>
  <c r="I245" i="1" s="1"/>
  <c r="H241" i="1"/>
  <c r="I241" i="1" s="1"/>
  <c r="H237" i="1"/>
  <c r="I237" i="1" s="1"/>
  <c r="H233" i="1"/>
  <c r="I233" i="1" s="1"/>
  <c r="H229" i="1"/>
  <c r="I229" i="1" s="1"/>
  <c r="H225" i="1"/>
  <c r="I225" i="1" s="1"/>
  <c r="H221" i="1"/>
  <c r="I221" i="1" s="1"/>
  <c r="H217" i="1"/>
  <c r="I217" i="1" s="1"/>
  <c r="H213" i="1"/>
  <c r="I213" i="1" s="1"/>
  <c r="H209" i="1"/>
  <c r="I209" i="1" s="1"/>
  <c r="H182" i="1"/>
  <c r="I182" i="1" s="1"/>
  <c r="H174" i="1"/>
  <c r="I174" i="1" s="1"/>
  <c r="H166" i="1"/>
  <c r="I166" i="1" s="1"/>
  <c r="H158" i="1"/>
  <c r="I158" i="1" s="1"/>
  <c r="H150" i="1"/>
  <c r="I150" i="1" s="1"/>
  <c r="H142" i="1"/>
  <c r="I142" i="1" s="1"/>
  <c r="H205" i="1"/>
  <c r="I205" i="1" s="1"/>
  <c r="H203" i="1"/>
  <c r="I203" i="1" s="1"/>
  <c r="H201" i="1"/>
  <c r="I201" i="1" s="1"/>
  <c r="H199" i="1"/>
  <c r="I199" i="1" s="1"/>
  <c r="H197" i="1"/>
  <c r="I197" i="1" s="1"/>
  <c r="H195" i="1"/>
  <c r="I195" i="1" s="1"/>
  <c r="H193" i="1"/>
  <c r="I193" i="1" s="1"/>
  <c r="H191" i="1"/>
  <c r="I191" i="1" s="1"/>
  <c r="H189" i="1"/>
  <c r="I189" i="1" s="1"/>
  <c r="H187" i="1"/>
  <c r="I187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9" i="1"/>
  <c r="I139" i="1" s="1"/>
  <c r="H137" i="1"/>
  <c r="I137" i="1" s="1"/>
  <c r="H135" i="1"/>
  <c r="I135" i="1" s="1"/>
  <c r="H133" i="1"/>
  <c r="I133" i="1" s="1"/>
  <c r="H131" i="1"/>
  <c r="I131" i="1" s="1"/>
  <c r="H129" i="1"/>
  <c r="I129" i="1" s="1"/>
  <c r="H127" i="1"/>
  <c r="I127" i="1" s="1"/>
  <c r="H125" i="1"/>
  <c r="I125" i="1" s="1"/>
  <c r="H123" i="1"/>
  <c r="I123" i="1" s="1"/>
  <c r="H121" i="1"/>
  <c r="I121" i="1" s="1"/>
  <c r="H119" i="1"/>
  <c r="I119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5" i="1"/>
  <c r="I105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91" i="1"/>
  <c r="I91" i="1" s="1"/>
  <c r="H89" i="1"/>
  <c r="I89" i="1" s="1"/>
  <c r="H87" i="1"/>
  <c r="I87" i="1" s="1"/>
  <c r="H85" i="1"/>
  <c r="I85" i="1" s="1"/>
  <c r="H83" i="1"/>
  <c r="I83" i="1" s="1"/>
  <c r="H81" i="1"/>
  <c r="I81" i="1" s="1"/>
  <c r="H79" i="1"/>
  <c r="I79" i="1" s="1"/>
  <c r="H77" i="1"/>
  <c r="I77" i="1" s="1"/>
  <c r="H75" i="1"/>
  <c r="I75" i="1" s="1"/>
  <c r="H73" i="1"/>
  <c r="I73" i="1" s="1"/>
  <c r="H71" i="1"/>
  <c r="I71" i="1" s="1"/>
  <c r="H69" i="1"/>
  <c r="I69" i="1" s="1"/>
  <c r="H67" i="1"/>
  <c r="I67" i="1" s="1"/>
  <c r="H65" i="1"/>
  <c r="I65" i="1" s="1"/>
  <c r="H63" i="1"/>
  <c r="I63" i="1" s="1"/>
  <c r="H61" i="1"/>
  <c r="I61" i="1" s="1"/>
  <c r="H59" i="1"/>
  <c r="I59" i="1" s="1"/>
  <c r="H57" i="1"/>
  <c r="I57" i="1" s="1"/>
  <c r="H144" i="1"/>
  <c r="I144" i="1" s="1"/>
  <c r="H176" i="1"/>
  <c r="I176" i="1" s="1"/>
  <c r="H216" i="1"/>
  <c r="I216" i="1" s="1"/>
  <c r="H232" i="1"/>
  <c r="I232" i="1" s="1"/>
  <c r="H297" i="1"/>
  <c r="I297" i="1" s="1"/>
  <c r="H305" i="1"/>
  <c r="I305" i="1" s="1"/>
  <c r="H313" i="1"/>
  <c r="I313" i="1" s="1"/>
  <c r="H321" i="1"/>
  <c r="I321" i="1" s="1"/>
  <c r="H329" i="1"/>
  <c r="I329" i="1" s="1"/>
  <c r="H337" i="1"/>
  <c r="I337" i="1" s="1"/>
  <c r="H345" i="1"/>
  <c r="I345" i="1" s="1"/>
  <c r="H353" i="1"/>
  <c r="I353" i="1" s="1"/>
  <c r="H361" i="1"/>
  <c r="I361" i="1" s="1"/>
  <c r="H369" i="1"/>
  <c r="I369" i="1" s="1"/>
  <c r="H377" i="1"/>
  <c r="I377" i="1" s="1"/>
  <c r="H385" i="1"/>
  <c r="I385" i="1" s="1"/>
  <c r="H393" i="1"/>
  <c r="I393" i="1" s="1"/>
  <c r="H401" i="1"/>
  <c r="I401" i="1" s="1"/>
  <c r="H409" i="1"/>
  <c r="I409" i="1" s="1"/>
  <c r="H417" i="1"/>
  <c r="I417" i="1" s="1"/>
  <c r="H425" i="1"/>
  <c r="I425" i="1" s="1"/>
  <c r="H433" i="1"/>
  <c r="I433" i="1" s="1"/>
  <c r="H441" i="1"/>
  <c r="I441" i="1" s="1"/>
  <c r="H449" i="1"/>
  <c r="I449" i="1" s="1"/>
  <c r="H457" i="1"/>
  <c r="I457" i="1" s="1"/>
  <c r="H465" i="1"/>
  <c r="I465" i="1" s="1"/>
  <c r="H473" i="1"/>
  <c r="I473" i="1" s="1"/>
  <c r="H481" i="1"/>
  <c r="I481" i="1" s="1"/>
  <c r="H489" i="1"/>
  <c r="I489" i="1" s="1"/>
  <c r="H152" i="1"/>
  <c r="I152" i="1" s="1"/>
  <c r="H184" i="1"/>
  <c r="I184" i="1" s="1"/>
  <c r="H220" i="1"/>
  <c r="I220" i="1" s="1"/>
  <c r="H236" i="1"/>
  <c r="I236" i="1" s="1"/>
  <c r="H252" i="1"/>
  <c r="I252" i="1" s="1"/>
  <c r="H268" i="1"/>
  <c r="I268" i="1" s="1"/>
  <c r="H284" i="1"/>
  <c r="I284" i="1" s="1"/>
  <c r="H295" i="1"/>
  <c r="I295" i="1" s="1"/>
  <c r="H303" i="1"/>
  <c r="I303" i="1" s="1"/>
  <c r="H311" i="1"/>
  <c r="I311" i="1" s="1"/>
  <c r="H319" i="1"/>
  <c r="I319" i="1" s="1"/>
  <c r="H327" i="1"/>
  <c r="I327" i="1" s="1"/>
  <c r="H335" i="1"/>
  <c r="I335" i="1" s="1"/>
  <c r="H343" i="1"/>
  <c r="I343" i="1" s="1"/>
  <c r="H351" i="1"/>
  <c r="I351" i="1" s="1"/>
  <c r="H359" i="1"/>
  <c r="I359" i="1" s="1"/>
  <c r="H367" i="1"/>
  <c r="I367" i="1" s="1"/>
  <c r="H375" i="1"/>
  <c r="I375" i="1" s="1"/>
  <c r="H383" i="1"/>
  <c r="I383" i="1" s="1"/>
  <c r="H391" i="1"/>
  <c r="I391" i="1" s="1"/>
  <c r="H399" i="1"/>
  <c r="I399" i="1" s="1"/>
  <c r="H407" i="1"/>
  <c r="I407" i="1" s="1"/>
  <c r="H415" i="1"/>
  <c r="I415" i="1" s="1"/>
  <c r="H423" i="1"/>
  <c r="I423" i="1" s="1"/>
  <c r="H431" i="1"/>
  <c r="I431" i="1" s="1"/>
  <c r="H439" i="1"/>
  <c r="I439" i="1" s="1"/>
  <c r="H447" i="1"/>
  <c r="I447" i="1" s="1"/>
  <c r="H455" i="1"/>
  <c r="I455" i="1" s="1"/>
  <c r="H463" i="1"/>
  <c r="I463" i="1" s="1"/>
  <c r="H471" i="1"/>
  <c r="I471" i="1" s="1"/>
  <c r="H479" i="1"/>
  <c r="I479" i="1" s="1"/>
  <c r="H487" i="1"/>
  <c r="I487" i="1" s="1"/>
  <c r="H546" i="1"/>
  <c r="I546" i="1" s="1"/>
  <c r="H56" i="1"/>
  <c r="I56" i="1" s="1"/>
  <c r="H54" i="1"/>
  <c r="I54" i="1" s="1"/>
  <c r="I293" i="1"/>
  <c r="I301" i="1"/>
  <c r="I309" i="1"/>
  <c r="I325" i="1"/>
  <c r="I333" i="1"/>
  <c r="I341" i="1"/>
  <c r="I357" i="1"/>
  <c r="I365" i="1"/>
  <c r="I373" i="1"/>
  <c r="I389" i="1"/>
  <c r="I397" i="1"/>
  <c r="I405" i="1"/>
  <c r="I421" i="1"/>
  <c r="I429" i="1"/>
  <c r="I437" i="1"/>
  <c r="I453" i="1"/>
  <c r="I461" i="1"/>
  <c r="I469" i="1"/>
  <c r="I485" i="1"/>
  <c r="D34" i="1" l="1"/>
  <c r="D28" i="1"/>
  <c r="D27" i="1"/>
  <c r="D14" i="1"/>
  <c r="N28" i="1" l="1"/>
  <c r="N29" i="1" s="1"/>
  <c r="O52" i="1"/>
  <c r="N14" i="1"/>
  <c r="N15" i="1" s="1"/>
  <c r="H52" i="1"/>
  <c r="I52" i="1" s="1"/>
  <c r="N16" i="1" s="1"/>
  <c r="E30" i="1"/>
  <c r="D29" i="1"/>
  <c r="E28" i="1"/>
  <c r="D15" i="1"/>
  <c r="E14" i="1"/>
  <c r="E16" i="1"/>
  <c r="O53" i="1" l="1"/>
  <c r="P52" i="1"/>
  <c r="O54" i="1" l="1"/>
  <c r="P53" i="1"/>
  <c r="P54" i="1" l="1"/>
  <c r="O55" i="1"/>
  <c r="O56" i="1" l="1"/>
  <c r="P55" i="1"/>
  <c r="P56" i="1" l="1"/>
  <c r="O57" i="1"/>
  <c r="P57" i="1" l="1"/>
  <c r="O58" i="1"/>
  <c r="P58" i="1" l="1"/>
  <c r="O59" i="1"/>
  <c r="O60" i="1" l="1"/>
  <c r="P59" i="1"/>
  <c r="O61" i="1" l="1"/>
  <c r="P60" i="1"/>
  <c r="O62" i="1" l="1"/>
  <c r="P61" i="1"/>
  <c r="O63" i="1" l="1"/>
  <c r="P62" i="1"/>
  <c r="O64" i="1" l="1"/>
  <c r="P63" i="1"/>
  <c r="O65" i="1" l="1"/>
  <c r="P64" i="1"/>
  <c r="P65" i="1" l="1"/>
  <c r="O66" i="1"/>
  <c r="O67" i="1" l="1"/>
  <c r="P66" i="1"/>
  <c r="O68" i="1" l="1"/>
  <c r="P67" i="1"/>
  <c r="O69" i="1" l="1"/>
  <c r="P68" i="1"/>
  <c r="P69" i="1" l="1"/>
  <c r="O70" i="1"/>
  <c r="O71" i="1" l="1"/>
  <c r="P70" i="1"/>
  <c r="O72" i="1" l="1"/>
  <c r="P71" i="1"/>
  <c r="O73" i="1" l="1"/>
  <c r="P72" i="1"/>
  <c r="O74" i="1" l="1"/>
  <c r="P73" i="1"/>
  <c r="O75" i="1" l="1"/>
  <c r="P74" i="1"/>
  <c r="O76" i="1" l="1"/>
  <c r="P75" i="1"/>
  <c r="O77" i="1" l="1"/>
  <c r="P76" i="1"/>
  <c r="O78" i="1" l="1"/>
  <c r="P77" i="1"/>
  <c r="O79" i="1" l="1"/>
  <c r="P78" i="1"/>
  <c r="P79" i="1" l="1"/>
  <c r="O80" i="1"/>
  <c r="O81" i="1" l="1"/>
  <c r="P80" i="1"/>
  <c r="O82" i="1" l="1"/>
  <c r="P81" i="1"/>
  <c r="P82" i="1" l="1"/>
  <c r="O83" i="1"/>
  <c r="P83" i="1" l="1"/>
  <c r="O84" i="1"/>
  <c r="P84" i="1" l="1"/>
  <c r="O85" i="1"/>
  <c r="O86" i="1" l="1"/>
  <c r="P85" i="1"/>
  <c r="P86" i="1" l="1"/>
  <c r="O87" i="1"/>
  <c r="O88" i="1" l="1"/>
  <c r="P87" i="1"/>
  <c r="O89" i="1" l="1"/>
  <c r="P88" i="1"/>
  <c r="P89" i="1" l="1"/>
  <c r="O90" i="1"/>
  <c r="P90" i="1" l="1"/>
  <c r="O91" i="1"/>
  <c r="O92" i="1" l="1"/>
  <c r="P91" i="1"/>
  <c r="O93" i="1" l="1"/>
  <c r="P92" i="1"/>
  <c r="O94" i="1" l="1"/>
  <c r="P93" i="1"/>
  <c r="O95" i="1" l="1"/>
  <c r="P94" i="1"/>
  <c r="P95" i="1" l="1"/>
  <c r="O96" i="1"/>
  <c r="P96" i="1" l="1"/>
  <c r="O97" i="1"/>
  <c r="P97" i="1" l="1"/>
  <c r="O98" i="1"/>
  <c r="O99" i="1" l="1"/>
  <c r="P98" i="1"/>
  <c r="O100" i="1" l="1"/>
  <c r="P99" i="1"/>
  <c r="O101" i="1" l="1"/>
  <c r="P100" i="1"/>
  <c r="P101" i="1" l="1"/>
  <c r="O102" i="1"/>
  <c r="O103" i="1" l="1"/>
  <c r="P102" i="1"/>
  <c r="P103" i="1" l="1"/>
  <c r="O104" i="1"/>
  <c r="P104" i="1" l="1"/>
  <c r="O105" i="1"/>
  <c r="P105" i="1" l="1"/>
  <c r="O106" i="1"/>
  <c r="P106" i="1" l="1"/>
  <c r="O107" i="1"/>
  <c r="O108" i="1" l="1"/>
  <c r="P107" i="1"/>
  <c r="P108" i="1" l="1"/>
  <c r="O109" i="1"/>
  <c r="P109" i="1" l="1"/>
  <c r="O110" i="1"/>
  <c r="O111" i="1" l="1"/>
  <c r="P110" i="1"/>
  <c r="O112" i="1" l="1"/>
  <c r="P111" i="1"/>
  <c r="P112" i="1" l="1"/>
  <c r="O113" i="1"/>
  <c r="O114" i="1" l="1"/>
  <c r="P113" i="1"/>
  <c r="O115" i="1" l="1"/>
  <c r="P114" i="1"/>
  <c r="P115" i="1" l="1"/>
  <c r="O116" i="1"/>
  <c r="P116" i="1" l="1"/>
  <c r="O117" i="1"/>
  <c r="O118" i="1" l="1"/>
  <c r="P117" i="1"/>
  <c r="P118" i="1" l="1"/>
  <c r="O119" i="1"/>
  <c r="P119" i="1" l="1"/>
  <c r="O120" i="1"/>
  <c r="P120" i="1" l="1"/>
  <c r="O121" i="1"/>
  <c r="O122" i="1" l="1"/>
  <c r="P121" i="1"/>
  <c r="O123" i="1" l="1"/>
  <c r="P122" i="1"/>
  <c r="P123" i="1" l="1"/>
  <c r="O124" i="1"/>
  <c r="P124" i="1" l="1"/>
  <c r="O125" i="1"/>
  <c r="P125" i="1" l="1"/>
  <c r="O126" i="1"/>
  <c r="P126" i="1" l="1"/>
  <c r="O127" i="1"/>
  <c r="P127" i="1" l="1"/>
  <c r="O128" i="1"/>
  <c r="O129" i="1" l="1"/>
  <c r="P128" i="1"/>
  <c r="P129" i="1" l="1"/>
  <c r="O130" i="1"/>
  <c r="P130" i="1" l="1"/>
  <c r="O131" i="1"/>
  <c r="P131" i="1" l="1"/>
  <c r="O132" i="1"/>
  <c r="P132" i="1" l="1"/>
  <c r="O133" i="1"/>
  <c r="P133" i="1" l="1"/>
  <c r="O134" i="1"/>
  <c r="O135" i="1" l="1"/>
  <c r="P134" i="1"/>
  <c r="P135" i="1" l="1"/>
  <c r="O136" i="1"/>
  <c r="P136" i="1" l="1"/>
  <c r="O137" i="1"/>
  <c r="O138" i="1" l="1"/>
  <c r="P137" i="1"/>
  <c r="P138" i="1" l="1"/>
  <c r="O139" i="1"/>
  <c r="P139" i="1" l="1"/>
  <c r="O140" i="1"/>
  <c r="P140" i="1" l="1"/>
  <c r="O141" i="1"/>
  <c r="P141" i="1" l="1"/>
  <c r="O142" i="1"/>
  <c r="P142" i="1" l="1"/>
  <c r="O143" i="1"/>
  <c r="P143" i="1" l="1"/>
  <c r="O144" i="1"/>
  <c r="P144" i="1" l="1"/>
  <c r="O145" i="1"/>
  <c r="P145" i="1" l="1"/>
  <c r="O146" i="1"/>
  <c r="P146" i="1" l="1"/>
  <c r="O147" i="1"/>
  <c r="O148" i="1" l="1"/>
  <c r="P147" i="1"/>
  <c r="O149" i="1" l="1"/>
  <c r="P148" i="1"/>
  <c r="O150" i="1" l="1"/>
  <c r="P149" i="1"/>
  <c r="O151" i="1" l="1"/>
  <c r="P150" i="1"/>
  <c r="O152" i="1" l="1"/>
  <c r="P151" i="1"/>
  <c r="P152" i="1" l="1"/>
  <c r="O153" i="1"/>
  <c r="O154" i="1" l="1"/>
  <c r="P153" i="1"/>
  <c r="O155" i="1" l="1"/>
  <c r="P154" i="1"/>
  <c r="P155" i="1" l="1"/>
  <c r="O156" i="1"/>
  <c r="O157" i="1" l="1"/>
  <c r="P156" i="1"/>
  <c r="O158" i="1" l="1"/>
  <c r="P157" i="1"/>
  <c r="O159" i="1" l="1"/>
  <c r="P158" i="1"/>
  <c r="P159" i="1" l="1"/>
  <c r="O160" i="1"/>
  <c r="P160" i="1" l="1"/>
  <c r="O161" i="1"/>
  <c r="P161" i="1" l="1"/>
  <c r="O162" i="1"/>
  <c r="O163" i="1" l="1"/>
  <c r="P162" i="1"/>
  <c r="P163" i="1" l="1"/>
  <c r="O164" i="1"/>
  <c r="O165" i="1" l="1"/>
  <c r="P164" i="1"/>
  <c r="O166" i="1" l="1"/>
  <c r="P165" i="1"/>
  <c r="P166" i="1" l="1"/>
  <c r="O167" i="1"/>
  <c r="O168" i="1" l="1"/>
  <c r="P167" i="1"/>
  <c r="P168" i="1" l="1"/>
  <c r="O169" i="1"/>
  <c r="P169" i="1" l="1"/>
  <c r="O170" i="1"/>
  <c r="O171" i="1" l="1"/>
  <c r="P170" i="1"/>
  <c r="O172" i="1" l="1"/>
  <c r="P171" i="1"/>
  <c r="O173" i="1" l="1"/>
  <c r="P172" i="1"/>
  <c r="O174" i="1" l="1"/>
  <c r="P173" i="1"/>
  <c r="P174" i="1" l="1"/>
  <c r="O175" i="1"/>
  <c r="O176" i="1" l="1"/>
  <c r="P175" i="1"/>
  <c r="O177" i="1" l="1"/>
  <c r="P176" i="1"/>
  <c r="O178" i="1" l="1"/>
  <c r="P177" i="1"/>
  <c r="P178" i="1" l="1"/>
  <c r="O179" i="1"/>
  <c r="O180" i="1" l="1"/>
  <c r="P179" i="1"/>
  <c r="P180" i="1" l="1"/>
  <c r="O181" i="1"/>
  <c r="O182" i="1" l="1"/>
  <c r="P181" i="1"/>
  <c r="P182" i="1" l="1"/>
  <c r="O183" i="1"/>
  <c r="O184" i="1" l="1"/>
  <c r="P183" i="1"/>
  <c r="O185" i="1" l="1"/>
  <c r="P184" i="1"/>
  <c r="P185" i="1" l="1"/>
  <c r="O186" i="1"/>
  <c r="O187" i="1" l="1"/>
  <c r="P186" i="1"/>
  <c r="O188" i="1" l="1"/>
  <c r="P187" i="1"/>
  <c r="O189" i="1" l="1"/>
  <c r="P188" i="1"/>
  <c r="O190" i="1" l="1"/>
  <c r="P189" i="1"/>
  <c r="P190" i="1" l="1"/>
  <c r="O191" i="1"/>
  <c r="P191" i="1" l="1"/>
  <c r="O192" i="1"/>
  <c r="P192" i="1" l="1"/>
  <c r="O193" i="1"/>
  <c r="P193" i="1" l="1"/>
  <c r="O194" i="1"/>
  <c r="O195" i="1" l="1"/>
  <c r="P194" i="1"/>
  <c r="O196" i="1" l="1"/>
  <c r="P195" i="1"/>
  <c r="O197" i="1" l="1"/>
  <c r="P196" i="1"/>
  <c r="P197" i="1" l="1"/>
  <c r="O198" i="1"/>
  <c r="O199" i="1" l="1"/>
  <c r="P198" i="1"/>
  <c r="P199" i="1" l="1"/>
  <c r="O200" i="1"/>
  <c r="O201" i="1" l="1"/>
  <c r="P200" i="1"/>
  <c r="P201" i="1" l="1"/>
  <c r="O202" i="1"/>
  <c r="O203" i="1" l="1"/>
  <c r="P202" i="1"/>
  <c r="O204" i="1" l="1"/>
  <c r="P203" i="1"/>
  <c r="P204" i="1" l="1"/>
  <c r="O205" i="1"/>
  <c r="O206" i="1" l="1"/>
  <c r="P205" i="1"/>
  <c r="O207" i="1" l="1"/>
  <c r="P206" i="1"/>
  <c r="O208" i="1" l="1"/>
  <c r="P207" i="1"/>
  <c r="P208" i="1" l="1"/>
  <c r="O209" i="1"/>
  <c r="O210" i="1" l="1"/>
  <c r="P209" i="1"/>
  <c r="O211" i="1" l="1"/>
  <c r="P210" i="1"/>
  <c r="P211" i="1" l="1"/>
  <c r="O212" i="1"/>
  <c r="P212" i="1" l="1"/>
  <c r="O213" i="1"/>
  <c r="P213" i="1" l="1"/>
  <c r="O214" i="1"/>
  <c r="O215" i="1" l="1"/>
  <c r="P214" i="1"/>
  <c r="O216" i="1" l="1"/>
  <c r="P215" i="1"/>
  <c r="P216" i="1" l="1"/>
  <c r="O217" i="1"/>
  <c r="P217" i="1" l="1"/>
  <c r="O218" i="1"/>
  <c r="P218" i="1" l="1"/>
  <c r="O219" i="1"/>
  <c r="P219" i="1" l="1"/>
  <c r="O220" i="1"/>
  <c r="P220" i="1" l="1"/>
  <c r="O221" i="1"/>
  <c r="P221" i="1" l="1"/>
  <c r="O222" i="1"/>
  <c r="P222" i="1" l="1"/>
  <c r="O223" i="1"/>
  <c r="P223" i="1" l="1"/>
  <c r="O224" i="1"/>
  <c r="P224" i="1" l="1"/>
  <c r="O225" i="1"/>
  <c r="P225" i="1" l="1"/>
  <c r="O226" i="1"/>
  <c r="P226" i="1" l="1"/>
  <c r="O227" i="1"/>
  <c r="P227" i="1" l="1"/>
  <c r="O228" i="1"/>
  <c r="P228" i="1" l="1"/>
  <c r="O229" i="1"/>
  <c r="P229" i="1" l="1"/>
  <c r="O230" i="1"/>
  <c r="O231" i="1" l="1"/>
  <c r="P230" i="1"/>
  <c r="P231" i="1" l="1"/>
  <c r="O232" i="1"/>
  <c r="P232" i="1" l="1"/>
  <c r="O233" i="1"/>
  <c r="O234" i="1" l="1"/>
  <c r="P233" i="1"/>
  <c r="O235" i="1" l="1"/>
  <c r="P234" i="1"/>
  <c r="O236" i="1" l="1"/>
  <c r="P235" i="1"/>
  <c r="O237" i="1" l="1"/>
  <c r="P236" i="1"/>
  <c r="O238" i="1" l="1"/>
  <c r="P237" i="1"/>
  <c r="O239" i="1" l="1"/>
  <c r="P238" i="1"/>
  <c r="O240" i="1" l="1"/>
  <c r="P239" i="1"/>
  <c r="O241" i="1" l="1"/>
  <c r="P240" i="1"/>
  <c r="P241" i="1" l="1"/>
  <c r="O242" i="1"/>
  <c r="O243" i="1" l="1"/>
  <c r="P242" i="1"/>
  <c r="P243" i="1" l="1"/>
  <c r="O244" i="1"/>
  <c r="O245" i="1" l="1"/>
  <c r="P244" i="1"/>
  <c r="P245" i="1" l="1"/>
  <c r="O246" i="1"/>
  <c r="O247" i="1" l="1"/>
  <c r="P246" i="1"/>
  <c r="P247" i="1" l="1"/>
  <c r="O248" i="1"/>
  <c r="P248" i="1" l="1"/>
  <c r="O249" i="1"/>
  <c r="O250" i="1" l="1"/>
  <c r="P249" i="1"/>
  <c r="O251" i="1" l="1"/>
  <c r="P250" i="1"/>
  <c r="P251" i="1" l="1"/>
  <c r="O252" i="1"/>
  <c r="P252" i="1" s="1"/>
  <c r="N30" i="1" l="1"/>
</calcChain>
</file>

<file path=xl/sharedStrings.xml><?xml version="1.0" encoding="utf-8"?>
<sst xmlns="http://schemas.openxmlformats.org/spreadsheetml/2006/main" count="127" uniqueCount="76">
  <si>
    <t>ALICE</t>
  </si>
  <si>
    <t>n</t>
  </si>
  <si>
    <t>g</t>
  </si>
  <si>
    <t>Input Nilai</t>
  </si>
  <si>
    <t>Syarat</t>
  </si>
  <si>
    <t>x</t>
  </si>
  <si>
    <t>Y</t>
  </si>
  <si>
    <t>Y =</t>
  </si>
  <si>
    <t>X</t>
  </si>
  <si>
    <t>K</t>
  </si>
  <si>
    <t>Diperoleh</t>
  </si>
  <si>
    <t>Keterangan</t>
  </si>
  <si>
    <t>Bilangan Prima yang disepakati Alice dan Bob</t>
  </si>
  <si>
    <t>Kunci Publik Bob yang diperoleh dari Bob</t>
  </si>
  <si>
    <t>Kunci Privat milik Alice yang tidak boleh disebarkan</t>
  </si>
  <si>
    <t>Kunci Publik Alice untuk dikirim ke Bob</t>
  </si>
  <si>
    <t>Kunci untuk mengenkripsi pesan</t>
  </si>
  <si>
    <t>X =</t>
  </si>
  <si>
    <t>BOB</t>
  </si>
  <si>
    <t>y</t>
  </si>
  <si>
    <t>Kunci Privat milik Bob yang tidak boleh disebarkan</t>
  </si>
  <si>
    <t>Kunci Publik Bob untuk dikirim ke Alice</t>
  </si>
  <si>
    <t>Kunci Publik Alice yang diperoleh dari Alice</t>
  </si>
  <si>
    <t>Kunci untuk mendekripsi pesan</t>
  </si>
  <si>
    <t>Enkripsi dengan Autokey Cipher</t>
  </si>
  <si>
    <t>Plainteks</t>
  </si>
  <si>
    <t>Cipherteks</t>
  </si>
  <si>
    <t>length teks</t>
  </si>
  <si>
    <t>Kunci Autokey</t>
  </si>
  <si>
    <t xml:space="preserve">Cipherteks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</si>
  <si>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</si>
  <si>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</si>
  <si>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</si>
  <si>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</si>
  <si>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</si>
  <si>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</si>
  <si>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</si>
  <si>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</si>
  <si>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</si>
  <si>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</si>
  <si>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</si>
  <si>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</si>
  <si>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</si>
  <si>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</si>
  <si>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</si>
  <si>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</si>
  <si>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</si>
  <si>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</si>
  <si>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</si>
  <si>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</si>
  <si>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</si>
  <si>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</si>
  <si>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</si>
  <si>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PROYEKKRIPTOGRAFI</t>
  </si>
  <si>
    <t>Kunci dari DH</t>
  </si>
  <si>
    <t>KUNCI ENKRIPSI</t>
  </si>
  <si>
    <t>PEMBANGKITAN KUNCI PUBLIK ALICE</t>
  </si>
  <si>
    <t>PEMBANGKITAN KUNCI PUBLIK BOB</t>
  </si>
  <si>
    <t>KUNCI DEKRIPSI</t>
  </si>
  <si>
    <t>ENKRIPSI</t>
  </si>
  <si>
    <t>DEKRIPSI</t>
  </si>
  <si>
    <t>Dekripsi dengan Autokey Cipher</t>
  </si>
  <si>
    <t>YGFMCOUBZXIHUXRFN</t>
  </si>
  <si>
    <t>input plainteks (kapital) maksimal 250 karakter</t>
  </si>
  <si>
    <t>input cipherteks (kapital) maksimal 250 karakter</t>
  </si>
  <si>
    <t xml:space="preserve">PROGRAM PENYANDIAN PESAN AUTOKEY CIPHER MENGGUNAKAN PERTUKARAN KUNCI DIFFIE HELLMAN </t>
  </si>
  <si>
    <t>PROGRAM</t>
  </si>
  <si>
    <t>Shellya Nur Atqiya</t>
  </si>
  <si>
    <t>Razka Divaniza Mukti</t>
  </si>
  <si>
    <t>Erina Nur Susilowati</t>
  </si>
  <si>
    <t>CekPrima</t>
  </si>
  <si>
    <t>1. Tekan alt + f11 untuk membuka Microsoft Visual Basic for Applications</t>
  </si>
  <si>
    <t>2. Clik Insert &gt; Module,  masukkan code di samping</t>
  </si>
  <si>
    <t>3. Save formula, formula sudah dapat digunakan dengan =checkprime(cell)</t>
  </si>
  <si>
    <t>sumber:</t>
  </si>
  <si>
    <t>https://www.extendoffice.com/documents/excel/3681-excel-check-if-prime-number.html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</si>
</sst>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0</xdr:rowOff>
    </xdr:from>
    <xdr:to>
      <xdr:col>11</xdr:col>
      <xdr:colOff>517071</xdr:colOff>
      <xdr:row>47</xdr:row>
      <xdr:rowOff>136072</xdr:rowOff>
    </xdr:to>
    <xdr:sp macro="" textlink="">
      <xdr:nvSpPr>
        <xdr:cNvPr id="2" name="TextBox 1"/>
        <xdr:cNvSpPr txBox="1"/>
      </xdr:nvSpPr>
      <xdr:spPr>
        <a:xfrm>
          <a:off x="5823857" y="7252607"/>
          <a:ext cx="4041321" cy="1850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Function CheckPrime(Numb As Single) As Boolean</a:t>
          </a:r>
        </a:p>
        <a:p>
          <a:r>
            <a:rPr lang="en-US" sz="1100"/>
            <a:t>'Updateby Extendoffice</a:t>
          </a:r>
        </a:p>
        <a:p>
          <a:r>
            <a:rPr lang="en-US" sz="1100"/>
            <a:t>    Dim X As Long</a:t>
          </a:r>
        </a:p>
        <a:p>
          <a:r>
            <a:rPr lang="en-US" sz="1100"/>
            <a:t>    If Numb &lt; 2 Or (Numb &lt;&gt; 2 And Numb Mod 2 = 0) _</a:t>
          </a:r>
        </a:p>
        <a:p>
          <a:r>
            <a:rPr lang="en-US" sz="1100"/>
            <a:t>     Or Numb &lt;&gt; Int(Numb) Then Exit Function</a:t>
          </a:r>
        </a:p>
        <a:p>
          <a:r>
            <a:rPr lang="en-US" sz="1100"/>
            <a:t>    For X = 3 To Sqr(Numb) Step 2</a:t>
          </a:r>
        </a:p>
        <a:p>
          <a:r>
            <a:rPr lang="en-US" sz="1100"/>
            <a:t>        If Numb Mod X = 0 Then Exit Function</a:t>
          </a:r>
        </a:p>
        <a:p>
          <a:r>
            <a:rPr lang="en-US" sz="1100"/>
            <a:t>    Next</a:t>
          </a:r>
        </a:p>
        <a:p>
          <a:r>
            <a:rPr lang="en-US" sz="1100"/>
            <a:t>    CheckPrime = True</a:t>
          </a:r>
        </a:p>
        <a:p>
          <a:r>
            <a:rPr lang="en-US" sz="1100"/>
            <a:t>End Function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53"/>
  <sheetViews>
    <sheetView tabSelected="1" topLeftCell="A9" zoomScale="80" zoomScaleNormal="80" workbookViewId="0">
      <selection activeCell="N30" sqref="N30:Q30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10.140625" style="1" customWidth="1"/>
    <col min="4" max="4" width="23.42578125" style="1" bestFit="1" customWidth="1"/>
    <col min="5" max="5" width="23.42578125" style="1" customWidth="1"/>
    <col min="6" max="6" width="10.7109375" style="1" customWidth="1"/>
    <col min="7" max="7" width="11.140625" style="1" customWidth="1"/>
    <col min="8" max="9" width="9.140625" style="1"/>
    <col min="10" max="10" width="14" style="1" customWidth="1"/>
    <col min="11" max="13" width="9.140625" style="1"/>
    <col min="14" max="14" width="10.140625" style="1" bestFit="1" customWidth="1"/>
    <col min="15" max="16" width="9.140625" style="1"/>
    <col min="17" max="17" width="10.42578125" style="1" customWidth="1"/>
    <col min="18" max="16384" width="9.140625" style="1"/>
  </cols>
  <sheetData>
    <row r="2" spans="2:17" x14ac:dyDescent="0.25">
      <c r="B2" s="30" t="s">
        <v>65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5" spans="2:17" x14ac:dyDescent="0.25">
      <c r="B5" s="43">
        <v>1903685</v>
      </c>
      <c r="C5" s="28"/>
      <c r="D5" s="24" t="s">
        <v>67</v>
      </c>
      <c r="F5" s="43">
        <v>1903809</v>
      </c>
      <c r="G5" s="28"/>
      <c r="H5" s="28" t="s">
        <v>68</v>
      </c>
      <c r="I5" s="28"/>
      <c r="J5" s="29"/>
      <c r="M5" s="43">
        <v>1908977</v>
      </c>
      <c r="N5" s="28"/>
      <c r="O5" s="28" t="s">
        <v>69</v>
      </c>
      <c r="P5" s="28"/>
      <c r="Q5" s="29"/>
    </row>
    <row r="9" spans="2:17" ht="15.75" x14ac:dyDescent="0.25">
      <c r="B9" s="36" t="s">
        <v>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0" spans="2:17" x14ac:dyDescent="0.25">
      <c r="B10" s="14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5"/>
    </row>
    <row r="11" spans="2:17" x14ac:dyDescent="0.25">
      <c r="B11" s="50" t="s">
        <v>56</v>
      </c>
      <c r="C11" s="50"/>
      <c r="D11" s="50"/>
      <c r="E11" s="50"/>
      <c r="F11" s="50"/>
      <c r="G11" s="50"/>
      <c r="H11" s="50"/>
      <c r="I11" s="50"/>
      <c r="J11" s="50"/>
      <c r="K11" s="11"/>
      <c r="L11" s="50" t="s">
        <v>24</v>
      </c>
      <c r="M11" s="50"/>
      <c r="N11" s="50"/>
      <c r="O11" s="50"/>
      <c r="P11" s="50"/>
      <c r="Q11" s="50"/>
    </row>
    <row r="12" spans="2:17" x14ac:dyDescent="0.25">
      <c r="B12" s="4"/>
      <c r="C12" s="4" t="s">
        <v>3</v>
      </c>
      <c r="D12" s="44" t="s">
        <v>4</v>
      </c>
      <c r="E12" s="44"/>
      <c r="F12" s="44" t="s">
        <v>11</v>
      </c>
      <c r="G12" s="44"/>
      <c r="H12" s="44"/>
      <c r="I12" s="44"/>
      <c r="J12" s="44"/>
      <c r="K12" s="11"/>
      <c r="L12" s="46" t="s">
        <v>63</v>
      </c>
      <c r="M12" s="46"/>
      <c r="N12" s="46"/>
      <c r="O12" s="46"/>
      <c r="P12" s="46"/>
      <c r="Q12" s="46"/>
    </row>
    <row r="13" spans="2:17" x14ac:dyDescent="0.25">
      <c r="B13" s="4" t="s">
        <v>1</v>
      </c>
      <c r="C13" s="5">
        <v>97</v>
      </c>
      <c r="D13" s="46" t="str">
        <f>IF(checkprime(C13)=TRUE,"Prima","Bukan Prima, ganti angka")</f>
        <v>Prima</v>
      </c>
      <c r="E13" s="46"/>
      <c r="F13" s="44" t="s">
        <v>12</v>
      </c>
      <c r="G13" s="44"/>
      <c r="H13" s="44"/>
      <c r="I13" s="44"/>
      <c r="J13" s="44"/>
      <c r="K13" s="11"/>
      <c r="L13" s="44" t="s">
        <v>25</v>
      </c>
      <c r="M13" s="44"/>
      <c r="N13" s="51" t="s">
        <v>53</v>
      </c>
      <c r="O13" s="51"/>
      <c r="P13" s="51"/>
      <c r="Q13" s="51"/>
    </row>
    <row r="14" spans="2:17" x14ac:dyDescent="0.25">
      <c r="B14" s="4" t="s">
        <v>2</v>
      </c>
      <c r="C14" s="5">
        <v>53</v>
      </c>
      <c r="D14" s="6" t="str">
        <f>IF(checkprime(C14)=TRUE,"Prima","Bukan Prima, ganti angka")</f>
        <v>Prima</v>
      </c>
      <c r="E14" s="6" t="str">
        <f>IF(C14&lt;C13,"g &lt; n terpenuhi","g &gt; n, ganti angka")</f>
        <v>g &lt; n terpenuhi</v>
      </c>
      <c r="F14" s="44" t="s">
        <v>12</v>
      </c>
      <c r="G14" s="44"/>
      <c r="H14" s="44"/>
      <c r="I14" s="44"/>
      <c r="J14" s="44"/>
      <c r="K14" s="11"/>
      <c r="L14" s="44" t="s">
        <v>54</v>
      </c>
      <c r="M14" s="44"/>
      <c r="N14" s="44" t="str">
        <f>VLOOKUP(D20,C52:D77,2)</f>
        <v>J</v>
      </c>
      <c r="O14" s="44"/>
      <c r="P14" s="44"/>
      <c r="Q14" s="44"/>
    </row>
    <row r="15" spans="2:17" x14ac:dyDescent="0.25">
      <c r="B15" s="4" t="s">
        <v>5</v>
      </c>
      <c r="C15" s="5">
        <v>2</v>
      </c>
      <c r="D15" s="46" t="str">
        <f>IF(INT(C15)=C15,"Bilangan Bulat terpenuhi","Bukan Bilangan Bulat, ganti angka")</f>
        <v>Bilangan Bulat terpenuhi</v>
      </c>
      <c r="E15" s="46"/>
      <c r="F15" s="44" t="s">
        <v>14</v>
      </c>
      <c r="G15" s="44"/>
      <c r="H15" s="44"/>
      <c r="I15" s="44"/>
      <c r="J15" s="44"/>
      <c r="K15" s="11"/>
      <c r="L15" s="44" t="s">
        <v>28</v>
      </c>
      <c r="M15" s="44"/>
      <c r="N15" s="45" t="str">
        <f>CONCATENATE(N14,MID(N13,1,LEN(N13)-1))</f>
        <v>JPROYEKKRIPTOGRAF</v>
      </c>
      <c r="O15" s="45"/>
      <c r="P15" s="45"/>
      <c r="Q15" s="45"/>
    </row>
    <row r="16" spans="2:17" x14ac:dyDescent="0.25">
      <c r="B16" s="4"/>
      <c r="C16" s="4" t="s">
        <v>10</v>
      </c>
      <c r="D16" s="4" t="s">
        <v>17</v>
      </c>
      <c r="E16" s="4">
        <f>MOD(C14^C15,C13)</f>
        <v>93</v>
      </c>
      <c r="F16" s="44" t="s">
        <v>15</v>
      </c>
      <c r="G16" s="44"/>
      <c r="H16" s="44"/>
      <c r="I16" s="44"/>
      <c r="J16" s="44"/>
      <c r="K16" s="11"/>
      <c r="L16" s="44" t="s">
        <v>29</v>
      </c>
      <c r="M16" s="44"/>
      <c r="N16" s="45" t="str">
        <f>CONCATENATE(I52,I53,I54,I55,I56,I57,I58,I59,I60,I61,I62,I63,I64,I65,I66,I67,I68,I69,I70,I71,I72,I73,I74,I75,I76,I77,I78,I79,I80,I81,I82,I83,I84,I85,I86,I87,I88,I89,I90,I91,I92,I93,I94,I95,I96,I97,I98,I99,I100,I101,I102,I103,I104,I105,I106,I107,I108,I109,I110,I111,I112,I113,I114,I115,I116,I117,I118,I119,I120,I121,I122,I123,I124,I125,I126,I127,I128,I129,I130,I131,I132,I133,I134,I135,I136,I137,I138,I139,I140,I141,I142,I143,I144,I145,I146,I147,I148,I149,I150,I151,I152,I153,I154,I155,I156,I157,I158,I159,I160,I161,I162,I163,I164,I165,I166,I167,I168,I169,I170,I171,I172,I173,I174,I175,I176,I177,I178,I179,I180,I181,I182,I183,I184,I185,I186,I187,I188,I189,I190,I191,I192,I193,I194,I195,I196,I197,I198,I199,I200,I201,I202,I203,I204,I205,I206,I207,I208,I209,I210,I211,I212,I213,I214,I215,I216,I217,I218,I219,I220,I221,I222,I223,I224,I225,I226,I227,I228,I229,I230,I231,I232,I233,I234,I235,I236,I237,I238,I239,I240,I241,I242,I243,I244,I245,I246,I247,I248,I249,I250,I251,I252,I253,I254,I255,I256,I257,I258,I259,I260,I261,I262,I263,I264,I265,I266,I267,I268,I269,I270,I271,I272,I273,I274,I275,I276,I277,I278,I279,I280,I281,I282,I283,I284,I285,I286,I287,I288,I289,I290,I291,I292,I293,I294,I295,I296,I297,I298,I299,I300,I301,I302,I303,I304,I305,I306)</f>
        <v xml:space="preserve">YGFMCOUBZXIHUXRFN                                                                                                                                                                                                                                              </v>
      </c>
      <c r="O16" s="45"/>
      <c r="P16" s="45"/>
      <c r="Q16" s="45"/>
    </row>
    <row r="17" spans="2:17" x14ac:dyDescent="0.25">
      <c r="B17" s="14"/>
      <c r="C17" s="11"/>
      <c r="D17" s="11"/>
      <c r="E17" s="11"/>
      <c r="F17" s="2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/>
    </row>
    <row r="18" spans="2:17" x14ac:dyDescent="0.25">
      <c r="B18" s="50" t="s">
        <v>55</v>
      </c>
      <c r="C18" s="50"/>
      <c r="D18" s="50"/>
      <c r="E18" s="50"/>
      <c r="F18" s="50"/>
      <c r="G18" s="50"/>
      <c r="H18" s="50"/>
      <c r="I18" s="50"/>
      <c r="J18" s="50"/>
      <c r="K18" s="11"/>
      <c r="L18" s="11"/>
      <c r="M18" s="11"/>
      <c r="N18" s="11"/>
      <c r="O18" s="11"/>
      <c r="P18" s="11"/>
      <c r="Q18" s="15"/>
    </row>
    <row r="19" spans="2:17" x14ac:dyDescent="0.25">
      <c r="B19" s="4" t="s">
        <v>3</v>
      </c>
      <c r="C19" s="4" t="s">
        <v>6</v>
      </c>
      <c r="D19" s="52">
        <v>3</v>
      </c>
      <c r="E19" s="53"/>
      <c r="F19" s="54" t="s">
        <v>13</v>
      </c>
      <c r="G19" s="55"/>
      <c r="H19" s="55"/>
      <c r="I19" s="55"/>
      <c r="J19" s="56"/>
      <c r="K19" s="11"/>
      <c r="L19" s="11"/>
      <c r="M19" s="11"/>
      <c r="N19" s="11"/>
      <c r="O19" s="11"/>
      <c r="P19" s="11"/>
      <c r="Q19" s="15"/>
    </row>
    <row r="20" spans="2:17" x14ac:dyDescent="0.25">
      <c r="B20" s="4" t="s">
        <v>10</v>
      </c>
      <c r="C20" s="4" t="s">
        <v>9</v>
      </c>
      <c r="D20" s="47">
        <f>MOD(D19^C15,C13)</f>
        <v>9</v>
      </c>
      <c r="E20" s="48"/>
      <c r="F20" s="54" t="s">
        <v>16</v>
      </c>
      <c r="G20" s="55"/>
      <c r="H20" s="55"/>
      <c r="I20" s="55"/>
      <c r="J20" s="56"/>
      <c r="K20" s="17"/>
      <c r="L20" s="17"/>
      <c r="M20" s="17"/>
      <c r="N20" s="17"/>
      <c r="O20" s="17"/>
      <c r="P20" s="17"/>
      <c r="Q20" s="18"/>
    </row>
    <row r="21" spans="2:17" x14ac:dyDescent="0.25">
      <c r="F21" s="7"/>
    </row>
    <row r="23" spans="2:17" x14ac:dyDescent="0.25">
      <c r="B23" s="39" t="s">
        <v>18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</row>
    <row r="24" spans="2:17" s="19" customForma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</row>
    <row r="25" spans="2:17" x14ac:dyDescent="0.25">
      <c r="B25" s="50" t="s">
        <v>57</v>
      </c>
      <c r="C25" s="50"/>
      <c r="D25" s="50"/>
      <c r="E25" s="50"/>
      <c r="F25" s="50"/>
      <c r="G25" s="50"/>
      <c r="H25" s="50"/>
      <c r="I25" s="50"/>
      <c r="J25" s="50"/>
      <c r="K25" s="11"/>
      <c r="L25" s="50" t="s">
        <v>61</v>
      </c>
      <c r="M25" s="50"/>
      <c r="N25" s="50"/>
      <c r="O25" s="50"/>
      <c r="P25" s="50"/>
      <c r="Q25" s="50"/>
    </row>
    <row r="26" spans="2:17" x14ac:dyDescent="0.25">
      <c r="B26" s="4"/>
      <c r="C26" s="4" t="s">
        <v>3</v>
      </c>
      <c r="D26" s="44" t="s">
        <v>4</v>
      </c>
      <c r="E26" s="44"/>
      <c r="F26" s="44" t="s">
        <v>11</v>
      </c>
      <c r="G26" s="44"/>
      <c r="H26" s="44"/>
      <c r="I26" s="44"/>
      <c r="J26" s="44"/>
      <c r="K26" s="11"/>
      <c r="L26" s="46" t="s">
        <v>64</v>
      </c>
      <c r="M26" s="46"/>
      <c r="N26" s="46"/>
      <c r="O26" s="46"/>
      <c r="P26" s="46"/>
      <c r="Q26" s="46"/>
    </row>
    <row r="27" spans="2:17" x14ac:dyDescent="0.25">
      <c r="B27" s="4" t="s">
        <v>1</v>
      </c>
      <c r="C27" s="5">
        <v>97</v>
      </c>
      <c r="D27" s="46" t="str">
        <f>IF(checkprime(C27)=TRUE,"Prima","Bukan Prima, ganti angka")</f>
        <v>Prima</v>
      </c>
      <c r="E27" s="46"/>
      <c r="F27" s="44" t="s">
        <v>12</v>
      </c>
      <c r="G27" s="44"/>
      <c r="H27" s="44"/>
      <c r="I27" s="44"/>
      <c r="J27" s="44"/>
      <c r="K27" s="11"/>
      <c r="L27" s="44" t="s">
        <v>29</v>
      </c>
      <c r="M27" s="44"/>
      <c r="N27" s="51" t="s">
        <v>62</v>
      </c>
      <c r="O27" s="51"/>
      <c r="P27" s="51"/>
      <c r="Q27" s="51"/>
    </row>
    <row r="28" spans="2:17" x14ac:dyDescent="0.25">
      <c r="B28" s="4" t="s">
        <v>2</v>
      </c>
      <c r="C28" s="5">
        <v>53</v>
      </c>
      <c r="D28" s="6" t="str">
        <f>IF(checkprime(C28)=TRUE,"Prima","Bukan Prima, ganti angka")</f>
        <v>Prima</v>
      </c>
      <c r="E28" s="6" t="str">
        <f>IF(C28&lt;C27,"g &lt; n terpenuhi","g &gt; n, ganti angka")</f>
        <v>g &lt; n terpenuhi</v>
      </c>
      <c r="F28" s="44" t="s">
        <v>12</v>
      </c>
      <c r="G28" s="44"/>
      <c r="H28" s="44"/>
      <c r="I28" s="44"/>
      <c r="J28" s="44"/>
      <c r="K28" s="11"/>
      <c r="L28" s="44" t="s">
        <v>54</v>
      </c>
      <c r="M28" s="44"/>
      <c r="N28" s="44" t="str">
        <f>VLOOKUP(D34,C52:D77,2)</f>
        <v>J</v>
      </c>
      <c r="O28" s="44"/>
      <c r="P28" s="44"/>
      <c r="Q28" s="44"/>
    </row>
    <row r="29" spans="2:17" x14ac:dyDescent="0.25">
      <c r="B29" s="4" t="s">
        <v>19</v>
      </c>
      <c r="C29" s="5">
        <v>7</v>
      </c>
      <c r="D29" s="46" t="str">
        <f>IF(INT(C29)=C29,"Bilangan Bulat terpenuhi","Bukan Bilangan Bulat, ganti angka")</f>
        <v>Bilangan Bulat terpenuhi</v>
      </c>
      <c r="E29" s="46"/>
      <c r="F29" s="44" t="s">
        <v>20</v>
      </c>
      <c r="G29" s="44"/>
      <c r="H29" s="44"/>
      <c r="I29" s="44"/>
      <c r="J29" s="44"/>
      <c r="K29" s="11"/>
      <c r="L29" s="44" t="s">
        <v>28</v>
      </c>
      <c r="M29" s="44"/>
      <c r="N29" s="45" t="str">
        <f>CONCATENATE(N28,MID(N27,1,LEN(N27)-1))</f>
        <v>JYGFMCOUBZXIHUXRF</v>
      </c>
      <c r="O29" s="45"/>
      <c r="P29" s="45"/>
      <c r="Q29" s="45"/>
    </row>
    <row r="30" spans="2:17" x14ac:dyDescent="0.25">
      <c r="B30" s="4"/>
      <c r="C30" s="4" t="s">
        <v>10</v>
      </c>
      <c r="D30" s="4" t="s">
        <v>7</v>
      </c>
      <c r="E30" s="4">
        <f>MOD(C28^C29,C27)</f>
        <v>3</v>
      </c>
      <c r="F30" s="44" t="s">
        <v>21</v>
      </c>
      <c r="G30" s="44"/>
      <c r="H30" s="44"/>
      <c r="I30" s="44"/>
      <c r="J30" s="44"/>
      <c r="K30" s="11"/>
      <c r="L30" s="44" t="s">
        <v>25</v>
      </c>
      <c r="M30" s="44"/>
      <c r="N30" s="45" t="str">
        <f>CONCATENATE(P52,P53,P54,P55,P56,P57,P58,P59,P60,P61,P62,P63,P64,P65,P66,P67,P68,P69,P70,P71,P72,P73,P74,P75,P76,P77,P78,P79,P80,P81,P82,P83,P84,P85,P86,P87,P88,P89,P90,P91,P92,P93,P94,P95,P96,P97,P98,P99,P100,P101,P102,P103,P104,P105,P106,P107,P108,P109,P110,P111,P112,P113,P114,P115,P116,P117,P118,P119,P120,P121,P122,P123,P124,P125,P126,P127,P128,P129,P130,P131,P132,P133,P134,P135,P136,P137,P138,P139,P140,P141,P142,P143,P144,P145,P146,P147,P148,P149,P150,P151,P152,P153,P154,P155,P156,P157,P158,P159,P160,P161,P162,P163,P164,P165,P166,P167,P168,P169,P170,P171,P172,P173,P174,P175,P176,P177,P178,P179,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P251,P252,P253,P254,P255,P256,P257,P258,P259,P260,P261,P262,P263,P264,P265,P266,P267,P268,P269,P270,P271,P272,P273,P274,P275,P276,P277,P278,P279,P280,P281,P282,P283,P284,P285,P286,P287,P2=CONCATENATE(75,P289,P290,P291,P292,P293,P294,P295,P296,P297,P298,P299,P300,P301,P302,P303,P304,P305,P306))</f>
        <v>PROYEKKRIPTOGRAFI                                                                                                                                                                                        FALSE</v>
      </c>
      <c r="O30" s="45"/>
      <c r="P30" s="45"/>
      <c r="Q30" s="45"/>
    </row>
    <row r="31" spans="2:17" x14ac:dyDescent="0.25">
      <c r="B31" s="14"/>
      <c r="C31" s="11"/>
      <c r="D31" s="11"/>
      <c r="E31" s="11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5"/>
    </row>
    <row r="32" spans="2:17" x14ac:dyDescent="0.25">
      <c r="B32" s="50" t="s">
        <v>58</v>
      </c>
      <c r="C32" s="50"/>
      <c r="D32" s="50"/>
      <c r="E32" s="50"/>
      <c r="F32" s="50"/>
      <c r="G32" s="50"/>
      <c r="H32" s="50"/>
      <c r="I32" s="50"/>
      <c r="J32" s="50"/>
      <c r="K32" s="11"/>
      <c r="L32" s="11"/>
      <c r="M32" s="11"/>
      <c r="N32" s="11"/>
      <c r="O32" s="11"/>
      <c r="P32" s="11"/>
      <c r="Q32" s="15"/>
    </row>
    <row r="33" spans="2:17" x14ac:dyDescent="0.25">
      <c r="B33" s="4" t="s">
        <v>3</v>
      </c>
      <c r="C33" s="4" t="s">
        <v>8</v>
      </c>
      <c r="D33" s="52">
        <v>93</v>
      </c>
      <c r="E33" s="53"/>
      <c r="F33" s="54" t="s">
        <v>22</v>
      </c>
      <c r="G33" s="55"/>
      <c r="H33" s="55"/>
      <c r="I33" s="55"/>
      <c r="J33" s="56"/>
      <c r="K33" s="11"/>
      <c r="L33" s="11"/>
      <c r="M33" s="11"/>
      <c r="N33" s="11"/>
      <c r="O33" s="11"/>
      <c r="P33" s="11"/>
      <c r="Q33" s="15"/>
    </row>
    <row r="34" spans="2:17" x14ac:dyDescent="0.25">
      <c r="B34" s="4" t="s">
        <v>10</v>
      </c>
      <c r="C34" s="4" t="s">
        <v>9</v>
      </c>
      <c r="D34" s="47">
        <f>MOD(D33^C29,C27)</f>
        <v>9</v>
      </c>
      <c r="E34" s="48"/>
      <c r="F34" s="54" t="s">
        <v>23</v>
      </c>
      <c r="G34" s="55"/>
      <c r="H34" s="55"/>
      <c r="I34" s="55"/>
      <c r="J34" s="56"/>
      <c r="K34" s="17"/>
      <c r="L34" s="17"/>
      <c r="M34" s="17"/>
      <c r="N34" s="17"/>
      <c r="O34" s="17"/>
      <c r="P34" s="17"/>
      <c r="Q34" s="18"/>
    </row>
    <row r="36" spans="2:17" x14ac:dyDescent="0.25">
      <c r="B36" s="42" t="s">
        <v>66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2:17" x14ac:dyDescent="0.25"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/>
    </row>
    <row r="38" spans="2:17" s="2" customFormat="1" x14ac:dyDescent="0.25">
      <c r="B38" s="14" t="s">
        <v>70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5"/>
    </row>
    <row r="39" spans="2:17" s="2" customFormat="1" x14ac:dyDescent="0.25">
      <c r="B39" s="14"/>
      <c r="C39" s="25" t="s">
        <v>71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5"/>
    </row>
    <row r="40" spans="2:17" s="2" customFormat="1" x14ac:dyDescent="0.25">
      <c r="B40" s="14"/>
      <c r="C40" s="25" t="s">
        <v>72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/>
    </row>
    <row r="41" spans="2:17" s="2" customFormat="1" x14ac:dyDescent="0.25">
      <c r="B41" s="14"/>
      <c r="C41" s="26" t="s">
        <v>73</v>
      </c>
      <c r="D41" s="26"/>
      <c r="E41" s="2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5"/>
    </row>
    <row r="42" spans="2:17" s="2" customFormat="1" x14ac:dyDescent="0.25">
      <c r="B42" s="14"/>
      <c r="C42" s="26"/>
      <c r="D42" s="26"/>
      <c r="E42" s="2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5"/>
    </row>
    <row r="43" spans="2:17" s="2" customFormat="1" x14ac:dyDescent="0.25"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/>
    </row>
    <row r="44" spans="2:17" s="2" customFormat="1" x14ac:dyDescent="0.25">
      <c r="B44" s="14" t="s">
        <v>74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5"/>
    </row>
    <row r="45" spans="2:17" s="2" customFormat="1" x14ac:dyDescent="0.25">
      <c r="B45" s="27" t="s">
        <v>75</v>
      </c>
      <c r="C45" s="26"/>
      <c r="D45" s="26"/>
      <c r="E45" s="2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5"/>
    </row>
    <row r="46" spans="2:17" s="2" customFormat="1" x14ac:dyDescent="0.25">
      <c r="B46" s="27"/>
      <c r="C46" s="26"/>
      <c r="D46" s="26"/>
      <c r="E46" s="2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5"/>
    </row>
    <row r="47" spans="2:17" s="2" customFormat="1" x14ac:dyDescent="0.25">
      <c r="B47" s="1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5"/>
    </row>
    <row r="48" spans="2:17" s="2" customFormat="1" x14ac:dyDescent="0.25">
      <c r="B48" s="1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5"/>
    </row>
    <row r="49" spans="2:17" s="2" customFormat="1" x14ac:dyDescent="0.25">
      <c r="B49" s="1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/>
    </row>
    <row r="50" spans="2:17" x14ac:dyDescent="0.25">
      <c r="B50" s="14"/>
      <c r="C50" s="11"/>
      <c r="D50" s="11"/>
      <c r="E50" s="11"/>
      <c r="F50" s="49" t="s">
        <v>59</v>
      </c>
      <c r="G50" s="49"/>
      <c r="H50" s="49"/>
      <c r="I50" s="49"/>
      <c r="J50" s="49"/>
      <c r="K50" s="11"/>
      <c r="L50" s="11"/>
      <c r="M50" s="49" t="s">
        <v>60</v>
      </c>
      <c r="N50" s="49"/>
      <c r="O50" s="49"/>
      <c r="P50" s="49"/>
      <c r="Q50" s="49"/>
    </row>
    <row r="51" spans="2:17" x14ac:dyDescent="0.25">
      <c r="B51" s="14"/>
      <c r="C51" s="11"/>
      <c r="D51" s="11"/>
      <c r="E51" s="11"/>
      <c r="F51" s="49" t="s">
        <v>25</v>
      </c>
      <c r="G51" s="49"/>
      <c r="H51" s="49" t="s">
        <v>26</v>
      </c>
      <c r="I51" s="49"/>
      <c r="J51" s="8" t="s">
        <v>27</v>
      </c>
      <c r="K51" s="11"/>
      <c r="L51" s="11"/>
      <c r="M51" s="49" t="s">
        <v>25</v>
      </c>
      <c r="N51" s="49"/>
      <c r="O51" s="49" t="s">
        <v>26</v>
      </c>
      <c r="P51" s="49"/>
      <c r="Q51" s="8" t="s">
        <v>27</v>
      </c>
    </row>
    <row r="52" spans="2:17" x14ac:dyDescent="0.25">
      <c r="B52" s="3" t="s">
        <v>30</v>
      </c>
      <c r="C52" s="3">
        <v>0</v>
      </c>
      <c r="D52" s="3" t="s">
        <v>30</v>
      </c>
      <c r="E52" s="11"/>
      <c r="F52" s="8" t="str">
        <f t="shared" ref="F52:F74" si="0">IF($C52&lt;=$J$52,MID($N$13,ROW(A1),1),"")</f>
        <v>P</v>
      </c>
      <c r="G52" s="8">
        <f>IFERROR(VLOOKUP(F52,$B$52:$C$77,2,FALSE)," ")</f>
        <v>15</v>
      </c>
      <c r="H52" s="8">
        <f>IFERROR(MOD(G52+D20,26),"")</f>
        <v>24</v>
      </c>
      <c r="I52" s="8" t="str">
        <f>IFERROR(VLOOKUP(H52,$C$52:$D$77,2,FALSE)," ")</f>
        <v>Y</v>
      </c>
      <c r="J52" s="10">
        <f>LEN(N13)</f>
        <v>17</v>
      </c>
      <c r="K52" s="11"/>
      <c r="L52" s="11"/>
      <c r="M52" s="8" t="str">
        <f t="shared" ref="M52:M74" si="1">IF($C52&lt;=$Q$52,MID($N$27,ROW(A1),1),"")</f>
        <v>Y</v>
      </c>
      <c r="N52" s="8">
        <f>IFERROR(VLOOKUP(M52,$B$52:$C$77,2,FALSE)," ")</f>
        <v>24</v>
      </c>
      <c r="O52" s="8">
        <f>IFERROR(MOD(N52-D34,26),"")</f>
        <v>15</v>
      </c>
      <c r="P52" s="8" t="str">
        <f>IFERROR(VLOOKUP(O52,$C$52:$D$77,2,FALSE)," ")</f>
        <v>P</v>
      </c>
      <c r="Q52" s="8">
        <f>LEN(N27)</f>
        <v>17</v>
      </c>
    </row>
    <row r="53" spans="2:17" x14ac:dyDescent="0.25">
      <c r="B53" s="3" t="s">
        <v>31</v>
      </c>
      <c r="C53" s="3">
        <v>1</v>
      </c>
      <c r="D53" s="3" t="s">
        <v>31</v>
      </c>
      <c r="E53" s="11"/>
      <c r="F53" s="8" t="str">
        <f t="shared" si="0"/>
        <v>R</v>
      </c>
      <c r="G53" s="8">
        <f t="shared" ref="G53:G116" si="2">IFERROR(VLOOKUP(F53,$B$52:$C$77,2,FALSE)," ")</f>
        <v>17</v>
      </c>
      <c r="H53" s="8">
        <f>IFERROR(MOD(G53+G52,26),"")</f>
        <v>6</v>
      </c>
      <c r="I53" s="9" t="str">
        <f>IFERROR(VLOOKUP(H53,$C$52:$D$77,2,FALSE)," ")</f>
        <v>G</v>
      </c>
      <c r="J53" s="10"/>
      <c r="K53" s="11"/>
      <c r="L53" s="11"/>
      <c r="M53" s="8" t="str">
        <f t="shared" si="1"/>
        <v>G</v>
      </c>
      <c r="N53" s="8">
        <f>IFERROR(VLOOKUP(M53,$B$52:$C$77,2,FALSE)," ")</f>
        <v>6</v>
      </c>
      <c r="O53" s="8">
        <f>IFERROR(MOD(N53-O52,26),"")</f>
        <v>17</v>
      </c>
      <c r="P53" s="8" t="str">
        <f>IFERROR(VLOOKUP(O53,$C$52:$D$77,2,FALSE)," ")</f>
        <v>R</v>
      </c>
      <c r="Q53" s="10"/>
    </row>
    <row r="54" spans="2:17" x14ac:dyDescent="0.25">
      <c r="B54" s="3" t="s">
        <v>32</v>
      </c>
      <c r="C54" s="3">
        <v>2</v>
      </c>
      <c r="D54" s="3" t="s">
        <v>32</v>
      </c>
      <c r="E54" s="11"/>
      <c r="F54" s="8" t="str">
        <f t="shared" si="0"/>
        <v>O</v>
      </c>
      <c r="G54" s="8">
        <f t="shared" si="2"/>
        <v>14</v>
      </c>
      <c r="H54" s="8">
        <f t="shared" ref="H54:H117" si="3">IFERROR(MOD(G54+G53,26),"")</f>
        <v>5</v>
      </c>
      <c r="I54" s="9" t="str">
        <f t="shared" ref="I54:I117" si="4">IFERROR(VLOOKUP(H54,$C$52:$D$77,2,FALSE)," ")</f>
        <v>F</v>
      </c>
      <c r="J54" s="12"/>
      <c r="K54" s="11"/>
      <c r="L54" s="11"/>
      <c r="M54" s="8" t="str">
        <f t="shared" si="1"/>
        <v>F</v>
      </c>
      <c r="N54" s="8">
        <f t="shared" ref="N54:N71" si="5">IFERROR(VLOOKUP(M54,$B$52:$C$77,2,FALSE)," ")</f>
        <v>5</v>
      </c>
      <c r="O54" s="8">
        <f t="shared" ref="O54:O71" si="6">IFERROR(MOD(N54-O53,26),"")</f>
        <v>14</v>
      </c>
      <c r="P54" s="8" t="str">
        <f t="shared" ref="P54:P117" si="7">IFERROR(VLOOKUP(O54,$C$52:$D$77,2,FALSE)," ")</f>
        <v>O</v>
      </c>
      <c r="Q54" s="12"/>
    </row>
    <row r="55" spans="2:17" x14ac:dyDescent="0.25">
      <c r="B55" s="3" t="s">
        <v>33</v>
      </c>
      <c r="C55" s="3">
        <v>3</v>
      </c>
      <c r="D55" s="3" t="s">
        <v>33</v>
      </c>
      <c r="E55" s="11"/>
      <c r="F55" s="8" t="str">
        <f t="shared" si="0"/>
        <v>Y</v>
      </c>
      <c r="G55" s="8">
        <f t="shared" si="2"/>
        <v>24</v>
      </c>
      <c r="H55" s="8">
        <f t="shared" si="3"/>
        <v>12</v>
      </c>
      <c r="I55" s="9" t="str">
        <f t="shared" si="4"/>
        <v>M</v>
      </c>
      <c r="J55" s="12"/>
      <c r="K55" s="11"/>
      <c r="L55" s="11"/>
      <c r="M55" s="8" t="str">
        <f t="shared" si="1"/>
        <v>M</v>
      </c>
      <c r="N55" s="8">
        <f t="shared" si="5"/>
        <v>12</v>
      </c>
      <c r="O55" s="8">
        <f t="shared" si="6"/>
        <v>24</v>
      </c>
      <c r="P55" s="8" t="str">
        <f t="shared" si="7"/>
        <v>Y</v>
      </c>
      <c r="Q55" s="12"/>
    </row>
    <row r="56" spans="2:17" x14ac:dyDescent="0.25">
      <c r="B56" s="3" t="s">
        <v>34</v>
      </c>
      <c r="C56" s="3">
        <v>4</v>
      </c>
      <c r="D56" s="3" t="s">
        <v>34</v>
      </c>
      <c r="E56" s="11"/>
      <c r="F56" s="8" t="str">
        <f t="shared" si="0"/>
        <v>E</v>
      </c>
      <c r="G56" s="8">
        <f t="shared" si="2"/>
        <v>4</v>
      </c>
      <c r="H56" s="8">
        <f t="shared" si="3"/>
        <v>2</v>
      </c>
      <c r="I56" s="9" t="str">
        <f t="shared" si="4"/>
        <v>C</v>
      </c>
      <c r="J56" s="12"/>
      <c r="K56" s="11"/>
      <c r="L56" s="11"/>
      <c r="M56" s="8" t="str">
        <f t="shared" si="1"/>
        <v>C</v>
      </c>
      <c r="N56" s="8">
        <f t="shared" si="5"/>
        <v>2</v>
      </c>
      <c r="O56" s="8">
        <f t="shared" si="6"/>
        <v>4</v>
      </c>
      <c r="P56" s="8" t="str">
        <f t="shared" si="7"/>
        <v>E</v>
      </c>
      <c r="Q56" s="12"/>
    </row>
    <row r="57" spans="2:17" x14ac:dyDescent="0.25">
      <c r="B57" s="3" t="s">
        <v>35</v>
      </c>
      <c r="C57" s="3">
        <v>5</v>
      </c>
      <c r="D57" s="3" t="s">
        <v>35</v>
      </c>
      <c r="E57" s="11"/>
      <c r="F57" s="8" t="str">
        <f t="shared" si="0"/>
        <v>K</v>
      </c>
      <c r="G57" s="8">
        <f t="shared" si="2"/>
        <v>10</v>
      </c>
      <c r="H57" s="8">
        <f t="shared" si="3"/>
        <v>14</v>
      </c>
      <c r="I57" s="9" t="str">
        <f t="shared" si="4"/>
        <v>O</v>
      </c>
      <c r="J57" s="12"/>
      <c r="K57" s="11"/>
      <c r="L57" s="11"/>
      <c r="M57" s="8" t="str">
        <f t="shared" si="1"/>
        <v>O</v>
      </c>
      <c r="N57" s="8">
        <f t="shared" si="5"/>
        <v>14</v>
      </c>
      <c r="O57" s="8">
        <f t="shared" si="6"/>
        <v>10</v>
      </c>
      <c r="P57" s="8" t="str">
        <f t="shared" si="7"/>
        <v>K</v>
      </c>
      <c r="Q57" s="12"/>
    </row>
    <row r="58" spans="2:17" x14ac:dyDescent="0.25">
      <c r="B58" s="3" t="s">
        <v>36</v>
      </c>
      <c r="C58" s="3">
        <v>6</v>
      </c>
      <c r="D58" s="3" t="s">
        <v>36</v>
      </c>
      <c r="E58" s="11"/>
      <c r="F58" s="8" t="str">
        <f t="shared" si="0"/>
        <v>K</v>
      </c>
      <c r="G58" s="8">
        <f t="shared" si="2"/>
        <v>10</v>
      </c>
      <c r="H58" s="8">
        <f t="shared" si="3"/>
        <v>20</v>
      </c>
      <c r="I58" s="9" t="str">
        <f t="shared" si="4"/>
        <v>U</v>
      </c>
      <c r="J58" s="12"/>
      <c r="K58" s="11"/>
      <c r="L58" s="11"/>
      <c r="M58" s="8" t="str">
        <f t="shared" si="1"/>
        <v>U</v>
      </c>
      <c r="N58" s="8">
        <f t="shared" si="5"/>
        <v>20</v>
      </c>
      <c r="O58" s="8">
        <f t="shared" si="6"/>
        <v>10</v>
      </c>
      <c r="P58" s="8" t="str">
        <f t="shared" si="7"/>
        <v>K</v>
      </c>
      <c r="Q58" s="12"/>
    </row>
    <row r="59" spans="2:17" x14ac:dyDescent="0.25">
      <c r="B59" s="3" t="s">
        <v>37</v>
      </c>
      <c r="C59" s="3">
        <v>7</v>
      </c>
      <c r="D59" s="3" t="s">
        <v>37</v>
      </c>
      <c r="E59" s="11"/>
      <c r="F59" s="8" t="str">
        <f t="shared" si="0"/>
        <v>R</v>
      </c>
      <c r="G59" s="8">
        <f t="shared" si="2"/>
        <v>17</v>
      </c>
      <c r="H59" s="8">
        <f t="shared" si="3"/>
        <v>1</v>
      </c>
      <c r="I59" s="9" t="str">
        <f t="shared" si="4"/>
        <v>B</v>
      </c>
      <c r="J59" s="12"/>
      <c r="K59" s="11"/>
      <c r="L59" s="11"/>
      <c r="M59" s="8" t="str">
        <f t="shared" si="1"/>
        <v>B</v>
      </c>
      <c r="N59" s="8">
        <f t="shared" si="5"/>
        <v>1</v>
      </c>
      <c r="O59" s="8">
        <f t="shared" si="6"/>
        <v>17</v>
      </c>
      <c r="P59" s="8" t="str">
        <f t="shared" si="7"/>
        <v>R</v>
      </c>
      <c r="Q59" s="12"/>
    </row>
    <row r="60" spans="2:17" x14ac:dyDescent="0.25">
      <c r="B60" s="3" t="s">
        <v>38</v>
      </c>
      <c r="C60" s="3">
        <v>8</v>
      </c>
      <c r="D60" s="3" t="s">
        <v>38</v>
      </c>
      <c r="E60" s="11"/>
      <c r="F60" s="8" t="str">
        <f t="shared" si="0"/>
        <v>I</v>
      </c>
      <c r="G60" s="8">
        <f t="shared" si="2"/>
        <v>8</v>
      </c>
      <c r="H60" s="8">
        <f t="shared" si="3"/>
        <v>25</v>
      </c>
      <c r="I60" s="9" t="str">
        <f>IFERROR(VLOOKUP(H60,$C$52:$D$77,2,FALSE)," ")</f>
        <v>Z</v>
      </c>
      <c r="J60" s="12"/>
      <c r="K60" s="11"/>
      <c r="L60" s="11"/>
      <c r="M60" s="8" t="str">
        <f t="shared" si="1"/>
        <v>Z</v>
      </c>
      <c r="N60" s="8">
        <f t="shared" si="5"/>
        <v>25</v>
      </c>
      <c r="O60" s="8">
        <f t="shared" si="6"/>
        <v>8</v>
      </c>
      <c r="P60" s="8" t="str">
        <f t="shared" si="7"/>
        <v>I</v>
      </c>
      <c r="Q60" s="12"/>
    </row>
    <row r="61" spans="2:17" x14ac:dyDescent="0.25">
      <c r="B61" s="3" t="s">
        <v>39</v>
      </c>
      <c r="C61" s="3">
        <v>9</v>
      </c>
      <c r="D61" s="3" t="s">
        <v>39</v>
      </c>
      <c r="E61" s="11"/>
      <c r="F61" s="8" t="str">
        <f t="shared" si="0"/>
        <v>P</v>
      </c>
      <c r="G61" s="8">
        <f t="shared" si="2"/>
        <v>15</v>
      </c>
      <c r="H61" s="8">
        <f t="shared" si="3"/>
        <v>23</v>
      </c>
      <c r="I61" s="9" t="str">
        <f t="shared" si="4"/>
        <v>X</v>
      </c>
      <c r="J61" s="12"/>
      <c r="K61" s="11"/>
      <c r="L61" s="11"/>
      <c r="M61" s="8" t="str">
        <f t="shared" si="1"/>
        <v>X</v>
      </c>
      <c r="N61" s="8">
        <f t="shared" si="5"/>
        <v>23</v>
      </c>
      <c r="O61" s="8">
        <f t="shared" si="6"/>
        <v>15</v>
      </c>
      <c r="P61" s="8" t="str">
        <f t="shared" si="7"/>
        <v>P</v>
      </c>
      <c r="Q61" s="12"/>
    </row>
    <row r="62" spans="2:17" x14ac:dyDescent="0.25">
      <c r="B62" s="3" t="s">
        <v>9</v>
      </c>
      <c r="C62" s="3">
        <v>10</v>
      </c>
      <c r="D62" s="3" t="s">
        <v>9</v>
      </c>
      <c r="E62" s="11"/>
      <c r="F62" s="8" t="str">
        <f t="shared" si="0"/>
        <v>T</v>
      </c>
      <c r="G62" s="8">
        <f t="shared" si="2"/>
        <v>19</v>
      </c>
      <c r="H62" s="8">
        <f t="shared" si="3"/>
        <v>8</v>
      </c>
      <c r="I62" s="9" t="str">
        <f t="shared" si="4"/>
        <v>I</v>
      </c>
      <c r="J62" s="12"/>
      <c r="K62" s="11"/>
      <c r="L62" s="11"/>
      <c r="M62" s="8" t="str">
        <f t="shared" si="1"/>
        <v>I</v>
      </c>
      <c r="N62" s="8">
        <f t="shared" si="5"/>
        <v>8</v>
      </c>
      <c r="O62" s="8">
        <f t="shared" si="6"/>
        <v>19</v>
      </c>
      <c r="P62" s="8" t="str">
        <f t="shared" si="7"/>
        <v>T</v>
      </c>
      <c r="Q62" s="12"/>
    </row>
    <row r="63" spans="2:17" x14ac:dyDescent="0.25">
      <c r="B63" s="3" t="s">
        <v>40</v>
      </c>
      <c r="C63" s="3">
        <v>11</v>
      </c>
      <c r="D63" s="3" t="s">
        <v>40</v>
      </c>
      <c r="E63" s="11"/>
      <c r="F63" s="8" t="str">
        <f t="shared" si="0"/>
        <v>O</v>
      </c>
      <c r="G63" s="8">
        <f t="shared" si="2"/>
        <v>14</v>
      </c>
      <c r="H63" s="8">
        <f t="shared" si="3"/>
        <v>7</v>
      </c>
      <c r="I63" s="9" t="str">
        <f t="shared" si="4"/>
        <v>H</v>
      </c>
      <c r="J63" s="12"/>
      <c r="K63" s="11"/>
      <c r="L63" s="11"/>
      <c r="M63" s="8" t="str">
        <f t="shared" si="1"/>
        <v>H</v>
      </c>
      <c r="N63" s="8">
        <f t="shared" si="5"/>
        <v>7</v>
      </c>
      <c r="O63" s="8">
        <f t="shared" si="6"/>
        <v>14</v>
      </c>
      <c r="P63" s="8" t="str">
        <f t="shared" si="7"/>
        <v>O</v>
      </c>
      <c r="Q63" s="12"/>
    </row>
    <row r="64" spans="2:17" x14ac:dyDescent="0.25">
      <c r="B64" s="3" t="s">
        <v>41</v>
      </c>
      <c r="C64" s="3">
        <v>12</v>
      </c>
      <c r="D64" s="3" t="s">
        <v>41</v>
      </c>
      <c r="E64" s="11"/>
      <c r="F64" s="8" t="str">
        <f t="shared" si="0"/>
        <v>G</v>
      </c>
      <c r="G64" s="8">
        <f t="shared" si="2"/>
        <v>6</v>
      </c>
      <c r="H64" s="8">
        <f t="shared" si="3"/>
        <v>20</v>
      </c>
      <c r="I64" s="9" t="str">
        <f t="shared" si="4"/>
        <v>U</v>
      </c>
      <c r="J64" s="12"/>
      <c r="K64" s="11"/>
      <c r="L64" s="11"/>
      <c r="M64" s="8" t="str">
        <f t="shared" si="1"/>
        <v>U</v>
      </c>
      <c r="N64" s="8">
        <f t="shared" si="5"/>
        <v>20</v>
      </c>
      <c r="O64" s="8">
        <f t="shared" si="6"/>
        <v>6</v>
      </c>
      <c r="P64" s="8" t="str">
        <f t="shared" si="7"/>
        <v>G</v>
      </c>
      <c r="Q64" s="12"/>
    </row>
    <row r="65" spans="2:17" x14ac:dyDescent="0.25">
      <c r="B65" s="3" t="s">
        <v>42</v>
      </c>
      <c r="C65" s="3">
        <v>13</v>
      </c>
      <c r="D65" s="3" t="s">
        <v>42</v>
      </c>
      <c r="E65" s="11"/>
      <c r="F65" s="8" t="str">
        <f t="shared" si="0"/>
        <v>R</v>
      </c>
      <c r="G65" s="8">
        <f t="shared" si="2"/>
        <v>17</v>
      </c>
      <c r="H65" s="8">
        <f t="shared" si="3"/>
        <v>23</v>
      </c>
      <c r="I65" s="9" t="str">
        <f t="shared" si="4"/>
        <v>X</v>
      </c>
      <c r="J65" s="12"/>
      <c r="K65" s="11"/>
      <c r="L65" s="11"/>
      <c r="M65" s="8" t="str">
        <f t="shared" si="1"/>
        <v>X</v>
      </c>
      <c r="N65" s="8">
        <f t="shared" si="5"/>
        <v>23</v>
      </c>
      <c r="O65" s="8">
        <f t="shared" si="6"/>
        <v>17</v>
      </c>
      <c r="P65" s="8" t="str">
        <f t="shared" si="7"/>
        <v>R</v>
      </c>
      <c r="Q65" s="12"/>
    </row>
    <row r="66" spans="2:17" x14ac:dyDescent="0.25">
      <c r="B66" s="3" t="s">
        <v>43</v>
      </c>
      <c r="C66" s="3">
        <v>14</v>
      </c>
      <c r="D66" s="3" t="s">
        <v>43</v>
      </c>
      <c r="E66" s="11"/>
      <c r="F66" s="8" t="str">
        <f t="shared" si="0"/>
        <v>A</v>
      </c>
      <c r="G66" s="8">
        <f t="shared" si="2"/>
        <v>0</v>
      </c>
      <c r="H66" s="8">
        <f t="shared" si="3"/>
        <v>17</v>
      </c>
      <c r="I66" s="9" t="str">
        <f t="shared" si="4"/>
        <v>R</v>
      </c>
      <c r="J66" s="12"/>
      <c r="K66" s="11"/>
      <c r="L66" s="11"/>
      <c r="M66" s="8" t="str">
        <f t="shared" si="1"/>
        <v>R</v>
      </c>
      <c r="N66" s="8">
        <f t="shared" si="5"/>
        <v>17</v>
      </c>
      <c r="O66" s="8">
        <f t="shared" si="6"/>
        <v>0</v>
      </c>
      <c r="P66" s="8" t="str">
        <f t="shared" si="7"/>
        <v>A</v>
      </c>
      <c r="Q66" s="12"/>
    </row>
    <row r="67" spans="2:17" x14ac:dyDescent="0.25">
      <c r="B67" s="3" t="s">
        <v>44</v>
      </c>
      <c r="C67" s="3">
        <v>15</v>
      </c>
      <c r="D67" s="3" t="s">
        <v>44</v>
      </c>
      <c r="E67" s="11"/>
      <c r="F67" s="8" t="str">
        <f t="shared" si="0"/>
        <v>F</v>
      </c>
      <c r="G67" s="8">
        <f t="shared" si="2"/>
        <v>5</v>
      </c>
      <c r="H67" s="8">
        <f t="shared" si="3"/>
        <v>5</v>
      </c>
      <c r="I67" s="9" t="str">
        <f t="shared" si="4"/>
        <v>F</v>
      </c>
      <c r="J67" s="12"/>
      <c r="K67" s="11"/>
      <c r="L67" s="11"/>
      <c r="M67" s="8" t="str">
        <f t="shared" si="1"/>
        <v>F</v>
      </c>
      <c r="N67" s="8">
        <f t="shared" si="5"/>
        <v>5</v>
      </c>
      <c r="O67" s="8">
        <f t="shared" si="6"/>
        <v>5</v>
      </c>
      <c r="P67" s="8" t="str">
        <f t="shared" si="7"/>
        <v>F</v>
      </c>
      <c r="Q67" s="12"/>
    </row>
    <row r="68" spans="2:17" x14ac:dyDescent="0.25">
      <c r="B68" s="3" t="s">
        <v>45</v>
      </c>
      <c r="C68" s="3">
        <v>16</v>
      </c>
      <c r="D68" s="3" t="s">
        <v>45</v>
      </c>
      <c r="E68" s="11"/>
      <c r="F68" s="8" t="str">
        <f t="shared" si="0"/>
        <v>I</v>
      </c>
      <c r="G68" s="8">
        <f t="shared" si="2"/>
        <v>8</v>
      </c>
      <c r="H68" s="8">
        <f t="shared" si="3"/>
        <v>13</v>
      </c>
      <c r="I68" s="9" t="str">
        <f t="shared" si="4"/>
        <v>N</v>
      </c>
      <c r="J68" s="12"/>
      <c r="K68" s="11"/>
      <c r="L68" s="11"/>
      <c r="M68" s="8" t="str">
        <f t="shared" si="1"/>
        <v>N</v>
      </c>
      <c r="N68" s="8">
        <f t="shared" si="5"/>
        <v>13</v>
      </c>
      <c r="O68" s="8">
        <f t="shared" si="6"/>
        <v>8</v>
      </c>
      <c r="P68" s="8" t="str">
        <f t="shared" si="7"/>
        <v>I</v>
      </c>
      <c r="Q68" s="12"/>
    </row>
    <row r="69" spans="2:17" x14ac:dyDescent="0.25">
      <c r="B69" s="3" t="s">
        <v>46</v>
      </c>
      <c r="C69" s="3">
        <v>17</v>
      </c>
      <c r="D69" s="3" t="s">
        <v>46</v>
      </c>
      <c r="E69" s="11"/>
      <c r="F69" s="8" t="str">
        <f t="shared" si="0"/>
        <v/>
      </c>
      <c r="G69" s="8" t="str">
        <f t="shared" si="2"/>
        <v xml:space="preserve"> </v>
      </c>
      <c r="H69" s="8" t="str">
        <f t="shared" si="3"/>
        <v/>
      </c>
      <c r="I69" s="9" t="str">
        <f t="shared" si="4"/>
        <v xml:space="preserve"> </v>
      </c>
      <c r="J69" s="12"/>
      <c r="K69" s="11"/>
      <c r="L69" s="11"/>
      <c r="M69" s="8" t="str">
        <f t="shared" si="1"/>
        <v/>
      </c>
      <c r="N69" s="8" t="str">
        <f t="shared" si="5"/>
        <v xml:space="preserve"> </v>
      </c>
      <c r="O69" s="8" t="str">
        <f t="shared" si="6"/>
        <v/>
      </c>
      <c r="P69" s="8" t="str">
        <f t="shared" si="7"/>
        <v xml:space="preserve"> </v>
      </c>
      <c r="Q69" s="12"/>
    </row>
    <row r="70" spans="2:17" x14ac:dyDescent="0.25">
      <c r="B70" s="3" t="s">
        <v>47</v>
      </c>
      <c r="C70" s="3">
        <v>18</v>
      </c>
      <c r="D70" s="3" t="s">
        <v>47</v>
      </c>
      <c r="E70" s="11"/>
      <c r="F70" s="8" t="str">
        <f t="shared" si="0"/>
        <v/>
      </c>
      <c r="G70" s="8" t="str">
        <f t="shared" si="2"/>
        <v xml:space="preserve"> </v>
      </c>
      <c r="H70" s="8" t="str">
        <f t="shared" si="3"/>
        <v/>
      </c>
      <c r="I70" s="9" t="str">
        <f t="shared" si="4"/>
        <v xml:space="preserve"> </v>
      </c>
      <c r="J70" s="12"/>
      <c r="K70" s="11"/>
      <c r="L70" s="11"/>
      <c r="M70" s="8" t="str">
        <f t="shared" si="1"/>
        <v/>
      </c>
      <c r="N70" s="8" t="str">
        <f t="shared" si="5"/>
        <v xml:space="preserve"> </v>
      </c>
      <c r="O70" s="8" t="str">
        <f t="shared" si="6"/>
        <v/>
      </c>
      <c r="P70" s="8" t="str">
        <f t="shared" si="7"/>
        <v xml:space="preserve"> </v>
      </c>
      <c r="Q70" s="12"/>
    </row>
    <row r="71" spans="2:17" x14ac:dyDescent="0.25">
      <c r="B71" s="3" t="s">
        <v>48</v>
      </c>
      <c r="C71" s="3">
        <v>19</v>
      </c>
      <c r="D71" s="3" t="s">
        <v>48</v>
      </c>
      <c r="E71" s="11"/>
      <c r="F71" s="8" t="str">
        <f t="shared" si="0"/>
        <v/>
      </c>
      <c r="G71" s="8" t="str">
        <f t="shared" si="2"/>
        <v xml:space="preserve"> </v>
      </c>
      <c r="H71" s="8" t="str">
        <f t="shared" si="3"/>
        <v/>
      </c>
      <c r="I71" s="9" t="str">
        <f t="shared" si="4"/>
        <v xml:space="preserve"> </v>
      </c>
      <c r="J71" s="12"/>
      <c r="K71" s="11"/>
      <c r="L71" s="11"/>
      <c r="M71" s="8" t="str">
        <f t="shared" si="1"/>
        <v/>
      </c>
      <c r="N71" s="8" t="str">
        <f t="shared" si="5"/>
        <v xml:space="preserve"> </v>
      </c>
      <c r="O71" s="8" t="str">
        <f t="shared" si="6"/>
        <v/>
      </c>
      <c r="P71" s="8" t="str">
        <f t="shared" si="7"/>
        <v xml:space="preserve"> </v>
      </c>
      <c r="Q71" s="12"/>
    </row>
    <row r="72" spans="2:17" x14ac:dyDescent="0.25">
      <c r="B72" s="3" t="s">
        <v>49</v>
      </c>
      <c r="C72" s="3">
        <v>20</v>
      </c>
      <c r="D72" s="3" t="s">
        <v>49</v>
      </c>
      <c r="E72" s="11"/>
      <c r="F72" s="8" t="str">
        <f t="shared" si="0"/>
        <v/>
      </c>
      <c r="G72" s="8" t="str">
        <f t="shared" si="2"/>
        <v xml:space="preserve"> </v>
      </c>
      <c r="H72" s="8" t="str">
        <f t="shared" si="3"/>
        <v/>
      </c>
      <c r="I72" s="9" t="str">
        <f t="shared" si="4"/>
        <v xml:space="preserve"> </v>
      </c>
      <c r="J72" s="12"/>
      <c r="K72" s="11"/>
      <c r="L72" s="11"/>
      <c r="M72" s="8" t="str">
        <f t="shared" si="1"/>
        <v/>
      </c>
      <c r="N72" s="8" t="str">
        <f t="shared" ref="N72:N135" si="8">IFERROR(VLOOKUP(M72,$B$52:$C$77,2,FALSE)," ")</f>
        <v xml:space="preserve"> </v>
      </c>
      <c r="O72" s="8" t="str">
        <f t="shared" ref="O72:O135" si="9">IFERROR(MOD(N72-O71,26),"")</f>
        <v/>
      </c>
      <c r="P72" s="8" t="str">
        <f t="shared" si="7"/>
        <v xml:space="preserve"> </v>
      </c>
      <c r="Q72" s="12"/>
    </row>
    <row r="73" spans="2:17" x14ac:dyDescent="0.25">
      <c r="B73" s="3" t="s">
        <v>50</v>
      </c>
      <c r="C73" s="3">
        <v>21</v>
      </c>
      <c r="D73" s="3" t="s">
        <v>50</v>
      </c>
      <c r="E73" s="11"/>
      <c r="F73" s="8" t="str">
        <f t="shared" si="0"/>
        <v/>
      </c>
      <c r="G73" s="8" t="str">
        <f t="shared" si="2"/>
        <v xml:space="preserve"> </v>
      </c>
      <c r="H73" s="8" t="str">
        <f t="shared" si="3"/>
        <v/>
      </c>
      <c r="I73" s="9" t="str">
        <f t="shared" si="4"/>
        <v xml:space="preserve"> </v>
      </c>
      <c r="J73" s="12"/>
      <c r="K73" s="11"/>
      <c r="L73" s="11"/>
      <c r="M73" s="8" t="str">
        <f t="shared" si="1"/>
        <v/>
      </c>
      <c r="N73" s="8" t="str">
        <f t="shared" si="8"/>
        <v xml:space="preserve"> </v>
      </c>
      <c r="O73" s="8" t="str">
        <f t="shared" si="9"/>
        <v/>
      </c>
      <c r="P73" s="8" t="str">
        <f t="shared" si="7"/>
        <v xml:space="preserve"> </v>
      </c>
      <c r="Q73" s="12"/>
    </row>
    <row r="74" spans="2:17" x14ac:dyDescent="0.25">
      <c r="B74" s="3" t="s">
        <v>51</v>
      </c>
      <c r="C74" s="3">
        <v>22</v>
      </c>
      <c r="D74" s="3" t="s">
        <v>51</v>
      </c>
      <c r="E74" s="11"/>
      <c r="F74" s="8" t="str">
        <f t="shared" si="0"/>
        <v/>
      </c>
      <c r="G74" s="8" t="str">
        <f t="shared" si="2"/>
        <v xml:space="preserve"> </v>
      </c>
      <c r="H74" s="8" t="str">
        <f t="shared" si="3"/>
        <v/>
      </c>
      <c r="I74" s="9" t="str">
        <f t="shared" si="4"/>
        <v xml:space="preserve"> </v>
      </c>
      <c r="J74" s="12"/>
      <c r="K74" s="11"/>
      <c r="L74" s="11"/>
      <c r="M74" s="8" t="str">
        <f t="shared" si="1"/>
        <v/>
      </c>
      <c r="N74" s="8" t="str">
        <f t="shared" si="8"/>
        <v xml:space="preserve"> </v>
      </c>
      <c r="O74" s="8" t="str">
        <f t="shared" si="9"/>
        <v/>
      </c>
      <c r="P74" s="8" t="str">
        <f t="shared" si="7"/>
        <v xml:space="preserve"> </v>
      </c>
      <c r="Q74" s="12"/>
    </row>
    <row r="75" spans="2:17" x14ac:dyDescent="0.25">
      <c r="B75" s="3" t="s">
        <v>8</v>
      </c>
      <c r="C75" s="3">
        <v>23</v>
      </c>
      <c r="D75" s="3" t="s">
        <v>8</v>
      </c>
      <c r="E75" s="11"/>
      <c r="F75" s="8" t="str">
        <f t="shared" ref="F75:F87" si="10">IF($C75&lt;=$J$52,MID($N$13,ROW(A25),1),"")</f>
        <v/>
      </c>
      <c r="G75" s="8" t="str">
        <f t="shared" si="2"/>
        <v xml:space="preserve"> </v>
      </c>
      <c r="H75" s="8" t="str">
        <f t="shared" si="3"/>
        <v/>
      </c>
      <c r="I75" s="9" t="str">
        <f t="shared" si="4"/>
        <v xml:space="preserve"> </v>
      </c>
      <c r="J75" s="12"/>
      <c r="K75" s="11"/>
      <c r="L75" s="11"/>
      <c r="M75" s="8" t="str">
        <f t="shared" ref="M75:M87" si="11">IF($C75&lt;=$Q$52,MID($N$27,ROW(A25),1),"")</f>
        <v/>
      </c>
      <c r="N75" s="8" t="str">
        <f t="shared" si="8"/>
        <v xml:space="preserve"> </v>
      </c>
      <c r="O75" s="8" t="str">
        <f t="shared" si="9"/>
        <v/>
      </c>
      <c r="P75" s="8" t="str">
        <f t="shared" si="7"/>
        <v xml:space="preserve"> </v>
      </c>
      <c r="Q75" s="12"/>
    </row>
    <row r="76" spans="2:17" x14ac:dyDescent="0.25">
      <c r="B76" s="3" t="s">
        <v>6</v>
      </c>
      <c r="C76" s="3">
        <v>24</v>
      </c>
      <c r="D76" s="3" t="s">
        <v>6</v>
      </c>
      <c r="E76" s="11"/>
      <c r="F76" s="8" t="str">
        <f t="shared" si="10"/>
        <v/>
      </c>
      <c r="G76" s="8" t="str">
        <f t="shared" si="2"/>
        <v xml:space="preserve"> </v>
      </c>
      <c r="H76" s="8" t="str">
        <f t="shared" si="3"/>
        <v/>
      </c>
      <c r="I76" s="9" t="str">
        <f t="shared" si="4"/>
        <v xml:space="preserve"> </v>
      </c>
      <c r="J76" s="12"/>
      <c r="K76" s="11"/>
      <c r="L76" s="11"/>
      <c r="M76" s="8" t="str">
        <f t="shared" si="11"/>
        <v/>
      </c>
      <c r="N76" s="8" t="str">
        <f t="shared" si="8"/>
        <v xml:space="preserve"> </v>
      </c>
      <c r="O76" s="8" t="str">
        <f t="shared" si="9"/>
        <v/>
      </c>
      <c r="P76" s="8" t="str">
        <f t="shared" si="7"/>
        <v xml:space="preserve"> </v>
      </c>
      <c r="Q76" s="12"/>
    </row>
    <row r="77" spans="2:17" x14ac:dyDescent="0.25">
      <c r="B77" s="3" t="s">
        <v>52</v>
      </c>
      <c r="C77" s="3">
        <v>25</v>
      </c>
      <c r="D77" s="3" t="s">
        <v>52</v>
      </c>
      <c r="E77" s="11"/>
      <c r="F77" s="8" t="str">
        <f t="shared" si="10"/>
        <v/>
      </c>
      <c r="G77" s="8" t="str">
        <f t="shared" si="2"/>
        <v xml:space="preserve"> </v>
      </c>
      <c r="H77" s="8" t="str">
        <f t="shared" si="3"/>
        <v/>
      </c>
      <c r="I77" s="9" t="str">
        <f t="shared" si="4"/>
        <v xml:space="preserve"> </v>
      </c>
      <c r="J77" s="12"/>
      <c r="K77" s="11"/>
      <c r="L77" s="11"/>
      <c r="M77" s="8" t="str">
        <f t="shared" si="11"/>
        <v/>
      </c>
      <c r="N77" s="8" t="str">
        <f t="shared" si="8"/>
        <v xml:space="preserve"> </v>
      </c>
      <c r="O77" s="8" t="str">
        <f t="shared" si="9"/>
        <v/>
      </c>
      <c r="P77" s="8" t="str">
        <f t="shared" si="7"/>
        <v xml:space="preserve"> </v>
      </c>
      <c r="Q77" s="12"/>
    </row>
    <row r="78" spans="2:17" x14ac:dyDescent="0.25">
      <c r="B78" s="14"/>
      <c r="C78" s="11"/>
      <c r="D78" s="11"/>
      <c r="E78" s="11"/>
      <c r="F78" s="8" t="str">
        <f t="shared" si="10"/>
        <v/>
      </c>
      <c r="G78" s="8" t="str">
        <f t="shared" si="2"/>
        <v xml:space="preserve"> </v>
      </c>
      <c r="H78" s="8" t="str">
        <f t="shared" si="3"/>
        <v/>
      </c>
      <c r="I78" s="9" t="str">
        <f t="shared" si="4"/>
        <v xml:space="preserve"> </v>
      </c>
      <c r="J78" s="12"/>
      <c r="K78" s="11"/>
      <c r="L78" s="11"/>
      <c r="M78" s="8" t="str">
        <f t="shared" si="11"/>
        <v/>
      </c>
      <c r="N78" s="8" t="str">
        <f t="shared" si="8"/>
        <v xml:space="preserve"> </v>
      </c>
      <c r="O78" s="8" t="str">
        <f t="shared" si="9"/>
        <v/>
      </c>
      <c r="P78" s="8" t="str">
        <f t="shared" si="7"/>
        <v xml:space="preserve"> </v>
      </c>
      <c r="Q78" s="12"/>
    </row>
    <row r="79" spans="2:17" x14ac:dyDescent="0.25">
      <c r="B79" s="14"/>
      <c r="C79" s="11"/>
      <c r="D79" s="11"/>
      <c r="E79" s="11"/>
      <c r="F79" s="8" t="str">
        <f t="shared" si="10"/>
        <v/>
      </c>
      <c r="G79" s="8" t="str">
        <f t="shared" si="2"/>
        <v xml:space="preserve"> </v>
      </c>
      <c r="H79" s="8" t="str">
        <f t="shared" si="3"/>
        <v/>
      </c>
      <c r="I79" s="9" t="str">
        <f t="shared" si="4"/>
        <v xml:space="preserve"> </v>
      </c>
      <c r="J79" s="12"/>
      <c r="K79" s="11"/>
      <c r="L79" s="11"/>
      <c r="M79" s="8" t="str">
        <f t="shared" si="11"/>
        <v/>
      </c>
      <c r="N79" s="8" t="str">
        <f t="shared" si="8"/>
        <v xml:space="preserve"> </v>
      </c>
      <c r="O79" s="8" t="str">
        <f t="shared" si="9"/>
        <v/>
      </c>
      <c r="P79" s="8" t="str">
        <f t="shared" si="7"/>
        <v xml:space="preserve"> </v>
      </c>
      <c r="Q79" s="12"/>
    </row>
    <row r="80" spans="2:17" x14ac:dyDescent="0.25">
      <c r="B80" s="14"/>
      <c r="C80" s="11"/>
      <c r="D80" s="11"/>
      <c r="E80" s="11"/>
      <c r="F80" s="8" t="str">
        <f t="shared" si="10"/>
        <v/>
      </c>
      <c r="G80" s="8" t="str">
        <f t="shared" si="2"/>
        <v xml:space="preserve"> </v>
      </c>
      <c r="H80" s="8" t="str">
        <f t="shared" si="3"/>
        <v/>
      </c>
      <c r="I80" s="9" t="str">
        <f t="shared" si="4"/>
        <v xml:space="preserve"> </v>
      </c>
      <c r="J80" s="12"/>
      <c r="K80" s="11"/>
      <c r="L80" s="11"/>
      <c r="M80" s="8" t="str">
        <f t="shared" si="11"/>
        <v/>
      </c>
      <c r="N80" s="8" t="str">
        <f t="shared" si="8"/>
        <v xml:space="preserve"> </v>
      </c>
      <c r="O80" s="8" t="str">
        <f t="shared" si="9"/>
        <v/>
      </c>
      <c r="P80" s="8" t="str">
        <f t="shared" si="7"/>
        <v xml:space="preserve"> </v>
      </c>
      <c r="Q80" s="12"/>
    </row>
    <row r="81" spans="2:17" x14ac:dyDescent="0.25">
      <c r="B81" s="14"/>
      <c r="C81" s="11"/>
      <c r="D81" s="11"/>
      <c r="E81" s="11"/>
      <c r="F81" s="8" t="str">
        <f t="shared" si="10"/>
        <v/>
      </c>
      <c r="G81" s="8" t="str">
        <f t="shared" si="2"/>
        <v xml:space="preserve"> </v>
      </c>
      <c r="H81" s="8" t="str">
        <f t="shared" si="3"/>
        <v/>
      </c>
      <c r="I81" s="9" t="str">
        <f t="shared" si="4"/>
        <v xml:space="preserve"> </v>
      </c>
      <c r="J81" s="12"/>
      <c r="K81" s="11"/>
      <c r="L81" s="11"/>
      <c r="M81" s="8" t="str">
        <f t="shared" si="11"/>
        <v/>
      </c>
      <c r="N81" s="8" t="str">
        <f t="shared" si="8"/>
        <v xml:space="preserve"> </v>
      </c>
      <c r="O81" s="8" t="str">
        <f t="shared" si="9"/>
        <v/>
      </c>
      <c r="P81" s="8" t="str">
        <f t="shared" si="7"/>
        <v xml:space="preserve"> </v>
      </c>
      <c r="Q81" s="12"/>
    </row>
    <row r="82" spans="2:17" x14ac:dyDescent="0.25">
      <c r="B82" s="14"/>
      <c r="C82" s="11"/>
      <c r="D82" s="11"/>
      <c r="E82" s="11"/>
      <c r="F82" s="8" t="str">
        <f t="shared" si="10"/>
        <v/>
      </c>
      <c r="G82" s="8" t="str">
        <f t="shared" si="2"/>
        <v xml:space="preserve"> </v>
      </c>
      <c r="H82" s="8" t="str">
        <f t="shared" si="3"/>
        <v/>
      </c>
      <c r="I82" s="9" t="str">
        <f t="shared" si="4"/>
        <v xml:space="preserve"> </v>
      </c>
      <c r="J82" s="12"/>
      <c r="K82" s="11"/>
      <c r="L82" s="11"/>
      <c r="M82" s="8" t="str">
        <f t="shared" si="11"/>
        <v/>
      </c>
      <c r="N82" s="8" t="str">
        <f t="shared" si="8"/>
        <v xml:space="preserve"> </v>
      </c>
      <c r="O82" s="8" t="str">
        <f t="shared" si="9"/>
        <v/>
      </c>
      <c r="P82" s="8" t="str">
        <f t="shared" si="7"/>
        <v xml:space="preserve"> </v>
      </c>
      <c r="Q82" s="12"/>
    </row>
    <row r="83" spans="2:17" x14ac:dyDescent="0.25">
      <c r="B83" s="14"/>
      <c r="C83" s="11"/>
      <c r="D83" s="11"/>
      <c r="E83" s="11"/>
      <c r="F83" s="8" t="str">
        <f t="shared" si="10"/>
        <v/>
      </c>
      <c r="G83" s="8" t="str">
        <f t="shared" si="2"/>
        <v xml:space="preserve"> </v>
      </c>
      <c r="H83" s="8" t="str">
        <f t="shared" si="3"/>
        <v/>
      </c>
      <c r="I83" s="9" t="str">
        <f t="shared" si="4"/>
        <v xml:space="preserve"> </v>
      </c>
      <c r="J83" s="12"/>
      <c r="K83" s="11"/>
      <c r="L83" s="11"/>
      <c r="M83" s="8" t="str">
        <f t="shared" si="11"/>
        <v/>
      </c>
      <c r="N83" s="8" t="str">
        <f t="shared" si="8"/>
        <v xml:space="preserve"> </v>
      </c>
      <c r="O83" s="8" t="str">
        <f t="shared" si="9"/>
        <v/>
      </c>
      <c r="P83" s="8" t="str">
        <f t="shared" si="7"/>
        <v xml:space="preserve"> </v>
      </c>
      <c r="Q83" s="12"/>
    </row>
    <row r="84" spans="2:17" x14ac:dyDescent="0.25">
      <c r="B84" s="14"/>
      <c r="C84" s="11"/>
      <c r="D84" s="11"/>
      <c r="E84" s="11"/>
      <c r="F84" s="8" t="str">
        <f t="shared" si="10"/>
        <v/>
      </c>
      <c r="G84" s="8" t="str">
        <f t="shared" si="2"/>
        <v xml:space="preserve"> </v>
      </c>
      <c r="H84" s="8" t="str">
        <f t="shared" si="3"/>
        <v/>
      </c>
      <c r="I84" s="9" t="str">
        <f t="shared" si="4"/>
        <v xml:space="preserve"> </v>
      </c>
      <c r="J84" s="12"/>
      <c r="K84" s="11"/>
      <c r="L84" s="11"/>
      <c r="M84" s="8" t="str">
        <f t="shared" si="11"/>
        <v/>
      </c>
      <c r="N84" s="8" t="str">
        <f t="shared" si="8"/>
        <v xml:space="preserve"> </v>
      </c>
      <c r="O84" s="8" t="str">
        <f t="shared" si="9"/>
        <v/>
      </c>
      <c r="P84" s="8" t="str">
        <f t="shared" si="7"/>
        <v xml:space="preserve"> </v>
      </c>
      <c r="Q84" s="12"/>
    </row>
    <row r="85" spans="2:17" x14ac:dyDescent="0.25">
      <c r="B85" s="14"/>
      <c r="C85" s="11"/>
      <c r="D85" s="11"/>
      <c r="E85" s="11"/>
      <c r="F85" s="8" t="str">
        <f t="shared" si="10"/>
        <v/>
      </c>
      <c r="G85" s="8" t="str">
        <f t="shared" si="2"/>
        <v xml:space="preserve"> </v>
      </c>
      <c r="H85" s="8" t="str">
        <f t="shared" si="3"/>
        <v/>
      </c>
      <c r="I85" s="9" t="str">
        <f t="shared" si="4"/>
        <v xml:space="preserve"> </v>
      </c>
      <c r="J85" s="12"/>
      <c r="K85" s="11"/>
      <c r="L85" s="11"/>
      <c r="M85" s="8" t="str">
        <f t="shared" si="11"/>
        <v/>
      </c>
      <c r="N85" s="8" t="str">
        <f t="shared" si="8"/>
        <v xml:space="preserve"> </v>
      </c>
      <c r="O85" s="8" t="str">
        <f t="shared" si="9"/>
        <v/>
      </c>
      <c r="P85" s="8" t="str">
        <f t="shared" si="7"/>
        <v xml:space="preserve"> </v>
      </c>
      <c r="Q85" s="12"/>
    </row>
    <row r="86" spans="2:17" x14ac:dyDescent="0.25">
      <c r="B86" s="14"/>
      <c r="C86" s="11"/>
      <c r="D86" s="11"/>
      <c r="E86" s="11"/>
      <c r="F86" s="8" t="str">
        <f t="shared" si="10"/>
        <v/>
      </c>
      <c r="G86" s="8" t="str">
        <f t="shared" si="2"/>
        <v xml:space="preserve"> </v>
      </c>
      <c r="H86" s="8" t="str">
        <f t="shared" si="3"/>
        <v/>
      </c>
      <c r="I86" s="9" t="str">
        <f t="shared" si="4"/>
        <v xml:space="preserve"> </v>
      </c>
      <c r="J86" s="12"/>
      <c r="K86" s="11"/>
      <c r="L86" s="11"/>
      <c r="M86" s="8" t="str">
        <f t="shared" si="11"/>
        <v/>
      </c>
      <c r="N86" s="8" t="str">
        <f t="shared" si="8"/>
        <v xml:space="preserve"> </v>
      </c>
      <c r="O86" s="8" t="str">
        <f t="shared" si="9"/>
        <v/>
      </c>
      <c r="P86" s="8" t="str">
        <f t="shared" si="7"/>
        <v xml:space="preserve"> </v>
      </c>
      <c r="Q86" s="12"/>
    </row>
    <row r="87" spans="2:17" x14ac:dyDescent="0.25">
      <c r="B87" s="14"/>
      <c r="C87" s="11"/>
      <c r="D87" s="11"/>
      <c r="E87" s="11"/>
      <c r="F87" s="8" t="str">
        <f t="shared" si="10"/>
        <v/>
      </c>
      <c r="G87" s="8" t="str">
        <f t="shared" si="2"/>
        <v xml:space="preserve"> </v>
      </c>
      <c r="H87" s="8" t="str">
        <f t="shared" si="3"/>
        <v/>
      </c>
      <c r="I87" s="9" t="str">
        <f t="shared" si="4"/>
        <v xml:space="preserve"> </v>
      </c>
      <c r="J87" s="12"/>
      <c r="K87" s="11"/>
      <c r="L87" s="11"/>
      <c r="M87" s="8" t="str">
        <f t="shared" si="11"/>
        <v/>
      </c>
      <c r="N87" s="8" t="str">
        <f t="shared" si="8"/>
        <v xml:space="preserve"> </v>
      </c>
      <c r="O87" s="8" t="str">
        <f t="shared" si="9"/>
        <v/>
      </c>
      <c r="P87" s="8" t="str">
        <f t="shared" si="7"/>
        <v xml:space="preserve"> </v>
      </c>
      <c r="Q87" s="12"/>
    </row>
    <row r="88" spans="2:17" x14ac:dyDescent="0.25">
      <c r="B88" s="14"/>
      <c r="C88" s="11"/>
      <c r="D88" s="11"/>
      <c r="E88" s="11"/>
      <c r="F88" s="8" t="str">
        <f t="shared" ref="F88:F151" si="12">IF($C88&lt;=$J$52,MID($N$13,ROW(A50),1),"")</f>
        <v/>
      </c>
      <c r="G88" s="8" t="str">
        <f t="shared" si="2"/>
        <v xml:space="preserve"> </v>
      </c>
      <c r="H88" s="8" t="str">
        <f t="shared" si="3"/>
        <v/>
      </c>
      <c r="I88" s="9" t="str">
        <f t="shared" si="4"/>
        <v xml:space="preserve"> </v>
      </c>
      <c r="J88" s="12"/>
      <c r="K88" s="11"/>
      <c r="L88" s="11"/>
      <c r="M88" s="8" t="str">
        <f t="shared" ref="M88:M119" si="13">IF($C88&lt;=$Q$52,MID($N$27,ROW(A50),1),"")</f>
        <v/>
      </c>
      <c r="N88" s="8" t="str">
        <f t="shared" si="8"/>
        <v xml:space="preserve"> </v>
      </c>
      <c r="O88" s="8" t="str">
        <f t="shared" si="9"/>
        <v/>
      </c>
      <c r="P88" s="8" t="str">
        <f t="shared" si="7"/>
        <v xml:space="preserve"> </v>
      </c>
      <c r="Q88" s="12"/>
    </row>
    <row r="89" spans="2:17" x14ac:dyDescent="0.25">
      <c r="B89" s="14"/>
      <c r="C89" s="11"/>
      <c r="D89" s="11"/>
      <c r="E89" s="11"/>
      <c r="F89" s="8" t="str">
        <f t="shared" si="12"/>
        <v/>
      </c>
      <c r="G89" s="8" t="str">
        <f t="shared" si="2"/>
        <v xml:space="preserve"> </v>
      </c>
      <c r="H89" s="8" t="str">
        <f t="shared" si="3"/>
        <v/>
      </c>
      <c r="I89" s="9" t="str">
        <f t="shared" si="4"/>
        <v xml:space="preserve"> </v>
      </c>
      <c r="J89" s="12"/>
      <c r="K89" s="11"/>
      <c r="L89" s="11"/>
      <c r="M89" s="8" t="str">
        <f t="shared" si="13"/>
        <v/>
      </c>
      <c r="N89" s="8" t="str">
        <f t="shared" si="8"/>
        <v xml:space="preserve"> </v>
      </c>
      <c r="O89" s="8" t="str">
        <f t="shared" si="9"/>
        <v/>
      </c>
      <c r="P89" s="8" t="str">
        <f t="shared" si="7"/>
        <v xml:space="preserve"> </v>
      </c>
      <c r="Q89" s="12"/>
    </row>
    <row r="90" spans="2:17" x14ac:dyDescent="0.25">
      <c r="B90" s="14"/>
      <c r="C90" s="11"/>
      <c r="D90" s="11"/>
      <c r="E90" s="11"/>
      <c r="F90" s="8" t="str">
        <f t="shared" si="12"/>
        <v/>
      </c>
      <c r="G90" s="8" t="str">
        <f t="shared" si="2"/>
        <v xml:space="preserve"> </v>
      </c>
      <c r="H90" s="8" t="str">
        <f t="shared" si="3"/>
        <v/>
      </c>
      <c r="I90" s="9" t="str">
        <f t="shared" si="4"/>
        <v xml:space="preserve"> </v>
      </c>
      <c r="J90" s="12"/>
      <c r="K90" s="11"/>
      <c r="L90" s="11"/>
      <c r="M90" s="8" t="str">
        <f t="shared" si="13"/>
        <v/>
      </c>
      <c r="N90" s="8" t="str">
        <f t="shared" si="8"/>
        <v xml:space="preserve"> </v>
      </c>
      <c r="O90" s="8" t="str">
        <f t="shared" si="9"/>
        <v/>
      </c>
      <c r="P90" s="8" t="str">
        <f t="shared" si="7"/>
        <v xml:space="preserve"> </v>
      </c>
      <c r="Q90" s="12"/>
    </row>
    <row r="91" spans="2:17" x14ac:dyDescent="0.25">
      <c r="B91" s="14"/>
      <c r="C91" s="11"/>
      <c r="D91" s="11"/>
      <c r="E91" s="11"/>
      <c r="F91" s="8" t="str">
        <f t="shared" si="12"/>
        <v/>
      </c>
      <c r="G91" s="8" t="str">
        <f t="shared" si="2"/>
        <v xml:space="preserve"> </v>
      </c>
      <c r="H91" s="8" t="str">
        <f t="shared" si="3"/>
        <v/>
      </c>
      <c r="I91" s="9" t="str">
        <f t="shared" si="4"/>
        <v xml:space="preserve"> </v>
      </c>
      <c r="J91" s="12"/>
      <c r="K91" s="11"/>
      <c r="L91" s="11"/>
      <c r="M91" s="8" t="str">
        <f t="shared" si="13"/>
        <v/>
      </c>
      <c r="N91" s="8" t="str">
        <f t="shared" si="8"/>
        <v xml:space="preserve"> </v>
      </c>
      <c r="O91" s="8" t="str">
        <f t="shared" si="9"/>
        <v/>
      </c>
      <c r="P91" s="8" t="str">
        <f t="shared" si="7"/>
        <v xml:space="preserve"> </v>
      </c>
      <c r="Q91" s="12"/>
    </row>
    <row r="92" spans="2:17" x14ac:dyDescent="0.25">
      <c r="B92" s="14"/>
      <c r="C92" s="11"/>
      <c r="D92" s="11"/>
      <c r="E92" s="11"/>
      <c r="F92" s="8" t="str">
        <f t="shared" si="12"/>
        <v/>
      </c>
      <c r="G92" s="8" t="str">
        <f t="shared" si="2"/>
        <v xml:space="preserve"> </v>
      </c>
      <c r="H92" s="8" t="str">
        <f t="shared" si="3"/>
        <v/>
      </c>
      <c r="I92" s="9" t="str">
        <f t="shared" si="4"/>
        <v xml:space="preserve"> </v>
      </c>
      <c r="J92" s="12"/>
      <c r="K92" s="11"/>
      <c r="L92" s="11"/>
      <c r="M92" s="8" t="str">
        <f t="shared" si="13"/>
        <v/>
      </c>
      <c r="N92" s="8" t="str">
        <f t="shared" si="8"/>
        <v xml:space="preserve"> </v>
      </c>
      <c r="O92" s="8" t="str">
        <f t="shared" si="9"/>
        <v/>
      </c>
      <c r="P92" s="8" t="str">
        <f t="shared" si="7"/>
        <v xml:space="preserve"> </v>
      </c>
      <c r="Q92" s="12"/>
    </row>
    <row r="93" spans="2:17" x14ac:dyDescent="0.25">
      <c r="B93" s="14"/>
      <c r="C93" s="11"/>
      <c r="D93" s="11"/>
      <c r="E93" s="11"/>
      <c r="F93" s="8" t="str">
        <f t="shared" si="12"/>
        <v/>
      </c>
      <c r="G93" s="8" t="str">
        <f t="shared" si="2"/>
        <v xml:space="preserve"> </v>
      </c>
      <c r="H93" s="8" t="str">
        <f t="shared" si="3"/>
        <v/>
      </c>
      <c r="I93" s="9" t="str">
        <f t="shared" si="4"/>
        <v xml:space="preserve"> </v>
      </c>
      <c r="J93" s="12"/>
      <c r="K93" s="11"/>
      <c r="L93" s="11"/>
      <c r="M93" s="8" t="str">
        <f t="shared" si="13"/>
        <v/>
      </c>
      <c r="N93" s="8" t="str">
        <f t="shared" si="8"/>
        <v xml:space="preserve"> </v>
      </c>
      <c r="O93" s="8" t="str">
        <f t="shared" si="9"/>
        <v/>
      </c>
      <c r="P93" s="8" t="str">
        <f t="shared" si="7"/>
        <v xml:space="preserve"> </v>
      </c>
      <c r="Q93" s="12"/>
    </row>
    <row r="94" spans="2:17" x14ac:dyDescent="0.25">
      <c r="B94" s="14"/>
      <c r="C94" s="11"/>
      <c r="D94" s="11"/>
      <c r="E94" s="11"/>
      <c r="F94" s="8" t="str">
        <f t="shared" si="12"/>
        <v/>
      </c>
      <c r="G94" s="8" t="str">
        <f t="shared" si="2"/>
        <v xml:space="preserve"> </v>
      </c>
      <c r="H94" s="8" t="str">
        <f t="shared" si="3"/>
        <v/>
      </c>
      <c r="I94" s="9" t="str">
        <f t="shared" si="4"/>
        <v xml:space="preserve"> </v>
      </c>
      <c r="J94" s="12"/>
      <c r="K94" s="11"/>
      <c r="L94" s="11"/>
      <c r="M94" s="8" t="str">
        <f t="shared" si="13"/>
        <v/>
      </c>
      <c r="N94" s="8" t="str">
        <f t="shared" si="8"/>
        <v xml:space="preserve"> </v>
      </c>
      <c r="O94" s="8" t="str">
        <f t="shared" si="9"/>
        <v/>
      </c>
      <c r="P94" s="8" t="str">
        <f t="shared" si="7"/>
        <v xml:space="preserve"> </v>
      </c>
      <c r="Q94" s="12"/>
    </row>
    <row r="95" spans="2:17" x14ac:dyDescent="0.25">
      <c r="B95" s="14"/>
      <c r="C95" s="11"/>
      <c r="D95" s="11"/>
      <c r="E95" s="11"/>
      <c r="F95" s="8" t="str">
        <f t="shared" si="12"/>
        <v/>
      </c>
      <c r="G95" s="8" t="str">
        <f t="shared" si="2"/>
        <v xml:space="preserve"> </v>
      </c>
      <c r="H95" s="8" t="str">
        <f t="shared" si="3"/>
        <v/>
      </c>
      <c r="I95" s="9" t="str">
        <f t="shared" si="4"/>
        <v xml:space="preserve"> </v>
      </c>
      <c r="J95" s="12"/>
      <c r="K95" s="11"/>
      <c r="L95" s="11"/>
      <c r="M95" s="8" t="str">
        <f t="shared" si="13"/>
        <v/>
      </c>
      <c r="N95" s="8" t="str">
        <f t="shared" si="8"/>
        <v xml:space="preserve"> </v>
      </c>
      <c r="O95" s="8" t="str">
        <f t="shared" si="9"/>
        <v/>
      </c>
      <c r="P95" s="8" t="str">
        <f t="shared" si="7"/>
        <v xml:space="preserve"> </v>
      </c>
      <c r="Q95" s="12"/>
    </row>
    <row r="96" spans="2:17" x14ac:dyDescent="0.25">
      <c r="B96" s="14"/>
      <c r="C96" s="11"/>
      <c r="D96" s="11"/>
      <c r="E96" s="11"/>
      <c r="F96" s="8" t="str">
        <f t="shared" si="12"/>
        <v/>
      </c>
      <c r="G96" s="8" t="str">
        <f t="shared" si="2"/>
        <v xml:space="preserve"> </v>
      </c>
      <c r="H96" s="8" t="str">
        <f t="shared" si="3"/>
        <v/>
      </c>
      <c r="I96" s="9" t="str">
        <f t="shared" si="4"/>
        <v xml:space="preserve"> </v>
      </c>
      <c r="J96" s="12"/>
      <c r="K96" s="11"/>
      <c r="L96" s="11"/>
      <c r="M96" s="8" t="str">
        <f t="shared" si="13"/>
        <v/>
      </c>
      <c r="N96" s="8" t="str">
        <f t="shared" si="8"/>
        <v xml:space="preserve"> </v>
      </c>
      <c r="O96" s="8" t="str">
        <f t="shared" si="9"/>
        <v/>
      </c>
      <c r="P96" s="8" t="str">
        <f t="shared" si="7"/>
        <v xml:space="preserve"> </v>
      </c>
      <c r="Q96" s="12"/>
    </row>
    <row r="97" spans="2:17" x14ac:dyDescent="0.25">
      <c r="B97" s="14"/>
      <c r="C97" s="11"/>
      <c r="D97" s="11"/>
      <c r="E97" s="11"/>
      <c r="F97" s="8" t="str">
        <f t="shared" si="12"/>
        <v/>
      </c>
      <c r="G97" s="8" t="str">
        <f t="shared" si="2"/>
        <v xml:space="preserve"> </v>
      </c>
      <c r="H97" s="8" t="str">
        <f t="shared" si="3"/>
        <v/>
      </c>
      <c r="I97" s="9" t="str">
        <f t="shared" si="4"/>
        <v xml:space="preserve"> </v>
      </c>
      <c r="J97" s="12"/>
      <c r="K97" s="11"/>
      <c r="L97" s="11"/>
      <c r="M97" s="8" t="str">
        <f t="shared" si="13"/>
        <v/>
      </c>
      <c r="N97" s="8" t="str">
        <f t="shared" si="8"/>
        <v xml:space="preserve"> </v>
      </c>
      <c r="O97" s="8" t="str">
        <f t="shared" si="9"/>
        <v/>
      </c>
      <c r="P97" s="8" t="str">
        <f t="shared" si="7"/>
        <v xml:space="preserve"> </v>
      </c>
      <c r="Q97" s="12"/>
    </row>
    <row r="98" spans="2:17" x14ac:dyDescent="0.25">
      <c r="B98" s="14"/>
      <c r="C98" s="11"/>
      <c r="D98" s="11"/>
      <c r="E98" s="11"/>
      <c r="F98" s="8" t="str">
        <f t="shared" si="12"/>
        <v/>
      </c>
      <c r="G98" s="8" t="str">
        <f t="shared" si="2"/>
        <v xml:space="preserve"> </v>
      </c>
      <c r="H98" s="8" t="str">
        <f t="shared" si="3"/>
        <v/>
      </c>
      <c r="I98" s="9" t="str">
        <f t="shared" si="4"/>
        <v xml:space="preserve"> </v>
      </c>
      <c r="J98" s="12"/>
      <c r="K98" s="11"/>
      <c r="L98" s="11"/>
      <c r="M98" s="8" t="str">
        <f t="shared" si="13"/>
        <v/>
      </c>
      <c r="N98" s="8" t="str">
        <f t="shared" si="8"/>
        <v xml:space="preserve"> </v>
      </c>
      <c r="O98" s="8" t="str">
        <f t="shared" si="9"/>
        <v/>
      </c>
      <c r="P98" s="8" t="str">
        <f t="shared" si="7"/>
        <v xml:space="preserve"> </v>
      </c>
      <c r="Q98" s="12"/>
    </row>
    <row r="99" spans="2:17" x14ac:dyDescent="0.25">
      <c r="B99" s="14"/>
      <c r="C99" s="11"/>
      <c r="D99" s="11"/>
      <c r="E99" s="11"/>
      <c r="F99" s="8" t="str">
        <f t="shared" si="12"/>
        <v/>
      </c>
      <c r="G99" s="8" t="str">
        <f t="shared" si="2"/>
        <v xml:space="preserve"> </v>
      </c>
      <c r="H99" s="8" t="str">
        <f t="shared" si="3"/>
        <v/>
      </c>
      <c r="I99" s="9" t="str">
        <f t="shared" si="4"/>
        <v xml:space="preserve"> </v>
      </c>
      <c r="J99" s="12"/>
      <c r="K99" s="11"/>
      <c r="L99" s="11"/>
      <c r="M99" s="8" t="str">
        <f t="shared" si="13"/>
        <v/>
      </c>
      <c r="N99" s="8" t="str">
        <f t="shared" si="8"/>
        <v xml:space="preserve"> </v>
      </c>
      <c r="O99" s="8" t="str">
        <f t="shared" si="9"/>
        <v/>
      </c>
      <c r="P99" s="8" t="str">
        <f t="shared" si="7"/>
        <v xml:space="preserve"> </v>
      </c>
      <c r="Q99" s="12"/>
    </row>
    <row r="100" spans="2:17" x14ac:dyDescent="0.25">
      <c r="B100" s="14"/>
      <c r="C100" s="11"/>
      <c r="D100" s="11"/>
      <c r="E100" s="11"/>
      <c r="F100" s="8" t="str">
        <f t="shared" si="12"/>
        <v/>
      </c>
      <c r="G100" s="8" t="str">
        <f t="shared" si="2"/>
        <v xml:space="preserve"> </v>
      </c>
      <c r="H100" s="8" t="str">
        <f t="shared" si="3"/>
        <v/>
      </c>
      <c r="I100" s="9" t="str">
        <f t="shared" si="4"/>
        <v xml:space="preserve"> </v>
      </c>
      <c r="J100" s="12"/>
      <c r="K100" s="11"/>
      <c r="L100" s="11"/>
      <c r="M100" s="8" t="str">
        <f t="shared" si="13"/>
        <v/>
      </c>
      <c r="N100" s="8" t="str">
        <f t="shared" si="8"/>
        <v xml:space="preserve"> </v>
      </c>
      <c r="O100" s="8" t="str">
        <f t="shared" si="9"/>
        <v/>
      </c>
      <c r="P100" s="8" t="str">
        <f t="shared" si="7"/>
        <v xml:space="preserve"> </v>
      </c>
      <c r="Q100" s="12"/>
    </row>
    <row r="101" spans="2:17" x14ac:dyDescent="0.25">
      <c r="B101" s="14"/>
      <c r="C101" s="11"/>
      <c r="D101" s="11"/>
      <c r="E101" s="11"/>
      <c r="F101" s="8" t="str">
        <f t="shared" si="12"/>
        <v/>
      </c>
      <c r="G101" s="8" t="str">
        <f t="shared" si="2"/>
        <v xml:space="preserve"> </v>
      </c>
      <c r="H101" s="8" t="str">
        <f t="shared" si="3"/>
        <v/>
      </c>
      <c r="I101" s="9" t="str">
        <f t="shared" si="4"/>
        <v xml:space="preserve"> </v>
      </c>
      <c r="J101" s="12"/>
      <c r="K101" s="11"/>
      <c r="L101" s="11"/>
      <c r="M101" s="8" t="str">
        <f t="shared" si="13"/>
        <v/>
      </c>
      <c r="N101" s="8" t="str">
        <f t="shared" si="8"/>
        <v xml:space="preserve"> </v>
      </c>
      <c r="O101" s="8" t="str">
        <f t="shared" si="9"/>
        <v/>
      </c>
      <c r="P101" s="8" t="str">
        <f t="shared" si="7"/>
        <v xml:space="preserve"> </v>
      </c>
      <c r="Q101" s="12"/>
    </row>
    <row r="102" spans="2:17" x14ac:dyDescent="0.25">
      <c r="B102" s="14"/>
      <c r="C102" s="11"/>
      <c r="D102" s="11"/>
      <c r="E102" s="11"/>
      <c r="F102" s="8" t="str">
        <f t="shared" si="12"/>
        <v/>
      </c>
      <c r="G102" s="8" t="str">
        <f t="shared" si="2"/>
        <v xml:space="preserve"> </v>
      </c>
      <c r="H102" s="8" t="str">
        <f t="shared" si="3"/>
        <v/>
      </c>
      <c r="I102" s="9" t="str">
        <f t="shared" si="4"/>
        <v xml:space="preserve"> </v>
      </c>
      <c r="J102" s="12"/>
      <c r="K102" s="11"/>
      <c r="L102" s="11"/>
      <c r="M102" s="8" t="str">
        <f t="shared" si="13"/>
        <v/>
      </c>
      <c r="N102" s="8" t="str">
        <f t="shared" si="8"/>
        <v xml:space="preserve"> </v>
      </c>
      <c r="O102" s="8" t="str">
        <f t="shared" si="9"/>
        <v/>
      </c>
      <c r="P102" s="8" t="str">
        <f t="shared" si="7"/>
        <v xml:space="preserve"> </v>
      </c>
      <c r="Q102" s="12"/>
    </row>
    <row r="103" spans="2:17" x14ac:dyDescent="0.25">
      <c r="B103" s="14"/>
      <c r="C103" s="11"/>
      <c r="D103" s="11"/>
      <c r="E103" s="11"/>
      <c r="F103" s="8" t="str">
        <f t="shared" si="12"/>
        <v/>
      </c>
      <c r="G103" s="8" t="str">
        <f t="shared" si="2"/>
        <v xml:space="preserve"> </v>
      </c>
      <c r="H103" s="8" t="str">
        <f t="shared" si="3"/>
        <v/>
      </c>
      <c r="I103" s="9" t="str">
        <f t="shared" si="4"/>
        <v xml:space="preserve"> </v>
      </c>
      <c r="J103" s="12"/>
      <c r="K103" s="11"/>
      <c r="L103" s="11"/>
      <c r="M103" s="8" t="str">
        <f t="shared" si="13"/>
        <v/>
      </c>
      <c r="N103" s="8" t="str">
        <f t="shared" si="8"/>
        <v xml:space="preserve"> </v>
      </c>
      <c r="O103" s="8" t="str">
        <f t="shared" si="9"/>
        <v/>
      </c>
      <c r="P103" s="8" t="str">
        <f t="shared" si="7"/>
        <v xml:space="preserve"> </v>
      </c>
      <c r="Q103" s="12"/>
    </row>
    <row r="104" spans="2:17" x14ac:dyDescent="0.25">
      <c r="B104" s="14"/>
      <c r="C104" s="11"/>
      <c r="D104" s="11"/>
      <c r="E104" s="11"/>
      <c r="F104" s="8" t="str">
        <f t="shared" si="12"/>
        <v/>
      </c>
      <c r="G104" s="8" t="str">
        <f t="shared" si="2"/>
        <v xml:space="preserve"> </v>
      </c>
      <c r="H104" s="8" t="str">
        <f t="shared" si="3"/>
        <v/>
      </c>
      <c r="I104" s="9" t="str">
        <f t="shared" si="4"/>
        <v xml:space="preserve"> </v>
      </c>
      <c r="J104" s="12"/>
      <c r="K104" s="11"/>
      <c r="L104" s="11"/>
      <c r="M104" s="8" t="str">
        <f t="shared" si="13"/>
        <v/>
      </c>
      <c r="N104" s="8" t="str">
        <f t="shared" si="8"/>
        <v xml:space="preserve"> </v>
      </c>
      <c r="O104" s="8" t="str">
        <f t="shared" si="9"/>
        <v/>
      </c>
      <c r="P104" s="8" t="str">
        <f t="shared" si="7"/>
        <v xml:space="preserve"> </v>
      </c>
      <c r="Q104" s="12"/>
    </row>
    <row r="105" spans="2:17" x14ac:dyDescent="0.25">
      <c r="B105" s="14"/>
      <c r="C105" s="11"/>
      <c r="D105" s="11"/>
      <c r="E105" s="11"/>
      <c r="F105" s="8" t="str">
        <f t="shared" si="12"/>
        <v/>
      </c>
      <c r="G105" s="8" t="str">
        <f t="shared" si="2"/>
        <v xml:space="preserve"> </v>
      </c>
      <c r="H105" s="8" t="str">
        <f t="shared" si="3"/>
        <v/>
      </c>
      <c r="I105" s="9" t="str">
        <f t="shared" si="4"/>
        <v xml:space="preserve"> </v>
      </c>
      <c r="J105" s="12"/>
      <c r="K105" s="11"/>
      <c r="L105" s="11"/>
      <c r="M105" s="8" t="str">
        <f t="shared" si="13"/>
        <v/>
      </c>
      <c r="N105" s="8" t="str">
        <f t="shared" si="8"/>
        <v xml:space="preserve"> </v>
      </c>
      <c r="O105" s="8" t="str">
        <f t="shared" si="9"/>
        <v/>
      </c>
      <c r="P105" s="8" t="str">
        <f t="shared" si="7"/>
        <v xml:space="preserve"> </v>
      </c>
      <c r="Q105" s="12"/>
    </row>
    <row r="106" spans="2:17" x14ac:dyDescent="0.25">
      <c r="B106" s="14"/>
      <c r="C106" s="11"/>
      <c r="D106" s="11"/>
      <c r="E106" s="11"/>
      <c r="F106" s="8" t="str">
        <f t="shared" si="12"/>
        <v/>
      </c>
      <c r="G106" s="8" t="str">
        <f t="shared" si="2"/>
        <v xml:space="preserve"> </v>
      </c>
      <c r="H106" s="8" t="str">
        <f t="shared" si="3"/>
        <v/>
      </c>
      <c r="I106" s="9" t="str">
        <f t="shared" si="4"/>
        <v xml:space="preserve"> </v>
      </c>
      <c r="J106" s="12"/>
      <c r="K106" s="11"/>
      <c r="L106" s="11"/>
      <c r="M106" s="8" t="str">
        <f t="shared" si="13"/>
        <v/>
      </c>
      <c r="N106" s="8" t="str">
        <f t="shared" si="8"/>
        <v xml:space="preserve"> </v>
      </c>
      <c r="O106" s="8" t="str">
        <f t="shared" si="9"/>
        <v/>
      </c>
      <c r="P106" s="8" t="str">
        <f t="shared" si="7"/>
        <v xml:space="preserve"> </v>
      </c>
      <c r="Q106" s="12"/>
    </row>
    <row r="107" spans="2:17" x14ac:dyDescent="0.25">
      <c r="B107" s="14"/>
      <c r="C107" s="11"/>
      <c r="D107" s="11"/>
      <c r="E107" s="11"/>
      <c r="F107" s="8" t="str">
        <f t="shared" si="12"/>
        <v/>
      </c>
      <c r="G107" s="8" t="str">
        <f t="shared" si="2"/>
        <v xml:space="preserve"> </v>
      </c>
      <c r="H107" s="8" t="str">
        <f t="shared" si="3"/>
        <v/>
      </c>
      <c r="I107" s="9" t="str">
        <f t="shared" si="4"/>
        <v xml:space="preserve"> </v>
      </c>
      <c r="J107" s="12"/>
      <c r="K107" s="11"/>
      <c r="L107" s="11"/>
      <c r="M107" s="8" t="str">
        <f t="shared" si="13"/>
        <v/>
      </c>
      <c r="N107" s="8" t="str">
        <f t="shared" si="8"/>
        <v xml:space="preserve"> </v>
      </c>
      <c r="O107" s="8" t="str">
        <f t="shared" si="9"/>
        <v/>
      </c>
      <c r="P107" s="8" t="str">
        <f t="shared" si="7"/>
        <v xml:space="preserve"> </v>
      </c>
      <c r="Q107" s="12"/>
    </row>
    <row r="108" spans="2:17" x14ac:dyDescent="0.25">
      <c r="B108" s="14"/>
      <c r="C108" s="11"/>
      <c r="D108" s="11"/>
      <c r="E108" s="11"/>
      <c r="F108" s="8" t="str">
        <f t="shared" si="12"/>
        <v/>
      </c>
      <c r="G108" s="8" t="str">
        <f t="shared" si="2"/>
        <v xml:space="preserve"> </v>
      </c>
      <c r="H108" s="8" t="str">
        <f t="shared" si="3"/>
        <v/>
      </c>
      <c r="I108" s="9" t="str">
        <f t="shared" si="4"/>
        <v xml:space="preserve"> </v>
      </c>
      <c r="J108" s="12"/>
      <c r="K108" s="11"/>
      <c r="L108" s="11"/>
      <c r="M108" s="8" t="str">
        <f t="shared" si="13"/>
        <v/>
      </c>
      <c r="N108" s="8" t="str">
        <f t="shared" si="8"/>
        <v xml:space="preserve"> </v>
      </c>
      <c r="O108" s="8" t="str">
        <f t="shared" si="9"/>
        <v/>
      </c>
      <c r="P108" s="8" t="str">
        <f t="shared" si="7"/>
        <v xml:space="preserve"> </v>
      </c>
      <c r="Q108" s="12"/>
    </row>
    <row r="109" spans="2:17" x14ac:dyDescent="0.25">
      <c r="B109" s="14"/>
      <c r="C109" s="11"/>
      <c r="D109" s="11"/>
      <c r="E109" s="11"/>
      <c r="F109" s="8" t="str">
        <f t="shared" si="12"/>
        <v/>
      </c>
      <c r="G109" s="8" t="str">
        <f t="shared" si="2"/>
        <v xml:space="preserve"> </v>
      </c>
      <c r="H109" s="8" t="str">
        <f t="shared" si="3"/>
        <v/>
      </c>
      <c r="I109" s="9" t="str">
        <f t="shared" si="4"/>
        <v xml:space="preserve"> </v>
      </c>
      <c r="J109" s="12"/>
      <c r="K109" s="11"/>
      <c r="L109" s="11"/>
      <c r="M109" s="8" t="str">
        <f t="shared" si="13"/>
        <v/>
      </c>
      <c r="N109" s="8" t="str">
        <f t="shared" si="8"/>
        <v xml:space="preserve"> </v>
      </c>
      <c r="O109" s="8" t="str">
        <f t="shared" si="9"/>
        <v/>
      </c>
      <c r="P109" s="8" t="str">
        <f t="shared" si="7"/>
        <v xml:space="preserve"> </v>
      </c>
      <c r="Q109" s="12"/>
    </row>
    <row r="110" spans="2:17" x14ac:dyDescent="0.25">
      <c r="B110" s="14"/>
      <c r="C110" s="11"/>
      <c r="D110" s="11"/>
      <c r="E110" s="11"/>
      <c r="F110" s="8" t="str">
        <f t="shared" si="12"/>
        <v/>
      </c>
      <c r="G110" s="8" t="str">
        <f t="shared" si="2"/>
        <v xml:space="preserve"> </v>
      </c>
      <c r="H110" s="8" t="str">
        <f t="shared" si="3"/>
        <v/>
      </c>
      <c r="I110" s="9" t="str">
        <f t="shared" si="4"/>
        <v xml:space="preserve"> </v>
      </c>
      <c r="J110" s="12"/>
      <c r="K110" s="11"/>
      <c r="L110" s="11"/>
      <c r="M110" s="8" t="str">
        <f t="shared" si="13"/>
        <v/>
      </c>
      <c r="N110" s="8" t="str">
        <f t="shared" si="8"/>
        <v xml:space="preserve"> </v>
      </c>
      <c r="O110" s="8" t="str">
        <f t="shared" si="9"/>
        <v/>
      </c>
      <c r="P110" s="8" t="str">
        <f t="shared" si="7"/>
        <v xml:space="preserve"> </v>
      </c>
      <c r="Q110" s="12"/>
    </row>
    <row r="111" spans="2:17" x14ac:dyDescent="0.25">
      <c r="B111" s="14"/>
      <c r="C111" s="11"/>
      <c r="D111" s="11"/>
      <c r="E111" s="11"/>
      <c r="F111" s="8" t="str">
        <f t="shared" si="12"/>
        <v/>
      </c>
      <c r="G111" s="8" t="str">
        <f t="shared" si="2"/>
        <v xml:space="preserve"> </v>
      </c>
      <c r="H111" s="8" t="str">
        <f t="shared" si="3"/>
        <v/>
      </c>
      <c r="I111" s="9" t="str">
        <f t="shared" si="4"/>
        <v xml:space="preserve"> </v>
      </c>
      <c r="J111" s="12"/>
      <c r="K111" s="11"/>
      <c r="L111" s="11"/>
      <c r="M111" s="8" t="str">
        <f t="shared" si="13"/>
        <v/>
      </c>
      <c r="N111" s="8" t="str">
        <f t="shared" si="8"/>
        <v xml:space="preserve"> </v>
      </c>
      <c r="O111" s="8" t="str">
        <f t="shared" si="9"/>
        <v/>
      </c>
      <c r="P111" s="8" t="str">
        <f t="shared" si="7"/>
        <v xml:space="preserve"> </v>
      </c>
      <c r="Q111" s="12"/>
    </row>
    <row r="112" spans="2:17" x14ac:dyDescent="0.25">
      <c r="B112" s="14"/>
      <c r="C112" s="11"/>
      <c r="D112" s="11"/>
      <c r="E112" s="11"/>
      <c r="F112" s="8" t="str">
        <f t="shared" si="12"/>
        <v/>
      </c>
      <c r="G112" s="8" t="str">
        <f t="shared" si="2"/>
        <v xml:space="preserve"> </v>
      </c>
      <c r="H112" s="8" t="str">
        <f t="shared" si="3"/>
        <v/>
      </c>
      <c r="I112" s="9" t="str">
        <f t="shared" si="4"/>
        <v xml:space="preserve"> </v>
      </c>
      <c r="J112" s="12"/>
      <c r="K112" s="11"/>
      <c r="L112" s="11"/>
      <c r="M112" s="8" t="str">
        <f t="shared" si="13"/>
        <v/>
      </c>
      <c r="N112" s="8" t="str">
        <f t="shared" si="8"/>
        <v xml:space="preserve"> </v>
      </c>
      <c r="O112" s="8" t="str">
        <f t="shared" si="9"/>
        <v/>
      </c>
      <c r="P112" s="8" t="str">
        <f t="shared" si="7"/>
        <v xml:space="preserve"> </v>
      </c>
      <c r="Q112" s="12"/>
    </row>
    <row r="113" spans="2:17" x14ac:dyDescent="0.25">
      <c r="B113" s="14"/>
      <c r="C113" s="11"/>
      <c r="D113" s="11"/>
      <c r="E113" s="11"/>
      <c r="F113" s="8" t="str">
        <f t="shared" si="12"/>
        <v/>
      </c>
      <c r="G113" s="8" t="str">
        <f t="shared" si="2"/>
        <v xml:space="preserve"> </v>
      </c>
      <c r="H113" s="8" t="str">
        <f t="shared" si="3"/>
        <v/>
      </c>
      <c r="I113" s="9" t="str">
        <f t="shared" si="4"/>
        <v xml:space="preserve"> </v>
      </c>
      <c r="J113" s="12"/>
      <c r="K113" s="11"/>
      <c r="L113" s="11"/>
      <c r="M113" s="8" t="str">
        <f t="shared" si="13"/>
        <v/>
      </c>
      <c r="N113" s="8" t="str">
        <f t="shared" si="8"/>
        <v xml:space="preserve"> </v>
      </c>
      <c r="O113" s="8" t="str">
        <f t="shared" si="9"/>
        <v/>
      </c>
      <c r="P113" s="8" t="str">
        <f t="shared" si="7"/>
        <v xml:space="preserve"> </v>
      </c>
      <c r="Q113" s="12"/>
    </row>
    <row r="114" spans="2:17" x14ac:dyDescent="0.25">
      <c r="B114" s="14"/>
      <c r="C114" s="11"/>
      <c r="D114" s="11"/>
      <c r="E114" s="11"/>
      <c r="F114" s="8" t="str">
        <f t="shared" si="12"/>
        <v/>
      </c>
      <c r="G114" s="8" t="str">
        <f t="shared" si="2"/>
        <v xml:space="preserve"> </v>
      </c>
      <c r="H114" s="8" t="str">
        <f t="shared" si="3"/>
        <v/>
      </c>
      <c r="I114" s="9" t="str">
        <f t="shared" si="4"/>
        <v xml:space="preserve"> </v>
      </c>
      <c r="J114" s="12"/>
      <c r="K114" s="11"/>
      <c r="L114" s="11"/>
      <c r="M114" s="8" t="str">
        <f t="shared" si="13"/>
        <v/>
      </c>
      <c r="N114" s="8" t="str">
        <f t="shared" si="8"/>
        <v xml:space="preserve"> </v>
      </c>
      <c r="O114" s="8" t="str">
        <f t="shared" si="9"/>
        <v/>
      </c>
      <c r="P114" s="8" t="str">
        <f t="shared" si="7"/>
        <v xml:space="preserve"> </v>
      </c>
      <c r="Q114" s="12"/>
    </row>
    <row r="115" spans="2:17" x14ac:dyDescent="0.25">
      <c r="B115" s="14"/>
      <c r="C115" s="11"/>
      <c r="D115" s="11"/>
      <c r="E115" s="11"/>
      <c r="F115" s="8" t="str">
        <f t="shared" si="12"/>
        <v/>
      </c>
      <c r="G115" s="8" t="str">
        <f t="shared" si="2"/>
        <v xml:space="preserve"> </v>
      </c>
      <c r="H115" s="8" t="str">
        <f t="shared" si="3"/>
        <v/>
      </c>
      <c r="I115" s="9" t="str">
        <f t="shared" si="4"/>
        <v xml:space="preserve"> </v>
      </c>
      <c r="J115" s="12"/>
      <c r="K115" s="11"/>
      <c r="L115" s="11"/>
      <c r="M115" s="8" t="str">
        <f t="shared" si="13"/>
        <v/>
      </c>
      <c r="N115" s="8" t="str">
        <f t="shared" si="8"/>
        <v xml:space="preserve"> </v>
      </c>
      <c r="O115" s="8" t="str">
        <f t="shared" si="9"/>
        <v/>
      </c>
      <c r="P115" s="8" t="str">
        <f t="shared" si="7"/>
        <v xml:space="preserve"> </v>
      </c>
      <c r="Q115" s="12"/>
    </row>
    <row r="116" spans="2:17" x14ac:dyDescent="0.25">
      <c r="B116" s="14"/>
      <c r="C116" s="11"/>
      <c r="D116" s="11"/>
      <c r="E116" s="11"/>
      <c r="F116" s="8" t="str">
        <f t="shared" si="12"/>
        <v/>
      </c>
      <c r="G116" s="8" t="str">
        <f t="shared" si="2"/>
        <v xml:space="preserve"> </v>
      </c>
      <c r="H116" s="8" t="str">
        <f t="shared" si="3"/>
        <v/>
      </c>
      <c r="I116" s="9" t="str">
        <f t="shared" si="4"/>
        <v xml:space="preserve"> </v>
      </c>
      <c r="J116" s="12"/>
      <c r="K116" s="11"/>
      <c r="L116" s="11"/>
      <c r="M116" s="8" t="str">
        <f t="shared" si="13"/>
        <v/>
      </c>
      <c r="N116" s="8" t="str">
        <f t="shared" si="8"/>
        <v xml:space="preserve"> </v>
      </c>
      <c r="O116" s="8" t="str">
        <f t="shared" si="9"/>
        <v/>
      </c>
      <c r="P116" s="8" t="str">
        <f t="shared" si="7"/>
        <v xml:space="preserve"> </v>
      </c>
      <c r="Q116" s="12"/>
    </row>
    <row r="117" spans="2:17" x14ac:dyDescent="0.25">
      <c r="B117" s="14"/>
      <c r="C117" s="11"/>
      <c r="D117" s="11"/>
      <c r="E117" s="11"/>
      <c r="F117" s="8" t="str">
        <f t="shared" si="12"/>
        <v/>
      </c>
      <c r="G117" s="8" t="str">
        <f t="shared" ref="G117:G180" si="14">IFERROR(VLOOKUP(F117,$B$52:$C$77,2,FALSE)," ")</f>
        <v xml:space="preserve"> </v>
      </c>
      <c r="H117" s="8" t="str">
        <f t="shared" si="3"/>
        <v/>
      </c>
      <c r="I117" s="9" t="str">
        <f t="shared" si="4"/>
        <v xml:space="preserve"> </v>
      </c>
      <c r="J117" s="12"/>
      <c r="K117" s="11"/>
      <c r="L117" s="11"/>
      <c r="M117" s="8" t="str">
        <f t="shared" si="13"/>
        <v/>
      </c>
      <c r="N117" s="8" t="str">
        <f t="shared" si="8"/>
        <v xml:space="preserve"> </v>
      </c>
      <c r="O117" s="8" t="str">
        <f t="shared" si="9"/>
        <v/>
      </c>
      <c r="P117" s="8" t="str">
        <f t="shared" si="7"/>
        <v xml:space="preserve"> </v>
      </c>
      <c r="Q117" s="12"/>
    </row>
    <row r="118" spans="2:17" x14ac:dyDescent="0.25">
      <c r="B118" s="14"/>
      <c r="C118" s="11"/>
      <c r="D118" s="11"/>
      <c r="E118" s="11"/>
      <c r="F118" s="8" t="str">
        <f t="shared" si="12"/>
        <v/>
      </c>
      <c r="G118" s="8" t="str">
        <f t="shared" si="14"/>
        <v xml:space="preserve"> </v>
      </c>
      <c r="H118" s="8" t="str">
        <f t="shared" ref="H118:H181" si="15">IFERROR(MOD(G118+G117,26),"")</f>
        <v/>
      </c>
      <c r="I118" s="9" t="str">
        <f t="shared" ref="I118:I181" si="16">IFERROR(VLOOKUP(H118,$C$52:$D$77,2,FALSE)," ")</f>
        <v xml:space="preserve"> </v>
      </c>
      <c r="J118" s="12"/>
      <c r="K118" s="11"/>
      <c r="L118" s="11"/>
      <c r="M118" s="8" t="str">
        <f t="shared" si="13"/>
        <v/>
      </c>
      <c r="N118" s="8" t="str">
        <f t="shared" si="8"/>
        <v xml:space="preserve"> </v>
      </c>
      <c r="O118" s="8" t="str">
        <f t="shared" si="9"/>
        <v/>
      </c>
      <c r="P118" s="8" t="str">
        <f t="shared" ref="P118:P181" si="17">IFERROR(VLOOKUP(O118,$C$52:$D$77,2,FALSE)," ")</f>
        <v xml:space="preserve"> </v>
      </c>
      <c r="Q118" s="12"/>
    </row>
    <row r="119" spans="2:17" x14ac:dyDescent="0.25">
      <c r="B119" s="14"/>
      <c r="C119" s="11"/>
      <c r="D119" s="11"/>
      <c r="E119" s="11"/>
      <c r="F119" s="8" t="str">
        <f t="shared" si="12"/>
        <v/>
      </c>
      <c r="G119" s="8" t="str">
        <f t="shared" si="14"/>
        <v xml:space="preserve"> </v>
      </c>
      <c r="H119" s="8" t="str">
        <f t="shared" si="15"/>
        <v/>
      </c>
      <c r="I119" s="9" t="str">
        <f t="shared" si="16"/>
        <v xml:space="preserve"> </v>
      </c>
      <c r="J119" s="12"/>
      <c r="K119" s="11"/>
      <c r="L119" s="11"/>
      <c r="M119" s="8" t="str">
        <f t="shared" si="13"/>
        <v/>
      </c>
      <c r="N119" s="8" t="str">
        <f t="shared" si="8"/>
        <v xml:space="preserve"> </v>
      </c>
      <c r="O119" s="8" t="str">
        <f t="shared" si="9"/>
        <v/>
      </c>
      <c r="P119" s="8" t="str">
        <f t="shared" si="17"/>
        <v xml:space="preserve"> </v>
      </c>
      <c r="Q119" s="12"/>
    </row>
    <row r="120" spans="2:17" x14ac:dyDescent="0.25">
      <c r="B120" s="14"/>
      <c r="C120" s="11"/>
      <c r="D120" s="11"/>
      <c r="E120" s="11"/>
      <c r="F120" s="8" t="str">
        <f t="shared" si="12"/>
        <v/>
      </c>
      <c r="G120" s="8" t="str">
        <f t="shared" si="14"/>
        <v xml:space="preserve"> </v>
      </c>
      <c r="H120" s="8" t="str">
        <f t="shared" si="15"/>
        <v/>
      </c>
      <c r="I120" s="9" t="str">
        <f t="shared" si="16"/>
        <v xml:space="preserve"> </v>
      </c>
      <c r="J120" s="12"/>
      <c r="K120" s="11"/>
      <c r="L120" s="11"/>
      <c r="M120" s="8" t="str">
        <f t="shared" ref="M120:M151" si="18">IF($C120&lt;=$Q$52,MID($N$27,ROW(A82),1),"")</f>
        <v/>
      </c>
      <c r="N120" s="8" t="str">
        <f t="shared" si="8"/>
        <v xml:space="preserve"> </v>
      </c>
      <c r="O120" s="8" t="str">
        <f t="shared" si="9"/>
        <v/>
      </c>
      <c r="P120" s="8" t="str">
        <f t="shared" si="17"/>
        <v xml:space="preserve"> </v>
      </c>
      <c r="Q120" s="12"/>
    </row>
    <row r="121" spans="2:17" x14ac:dyDescent="0.25">
      <c r="B121" s="14"/>
      <c r="C121" s="11"/>
      <c r="D121" s="11"/>
      <c r="E121" s="11"/>
      <c r="F121" s="8" t="str">
        <f t="shared" si="12"/>
        <v/>
      </c>
      <c r="G121" s="8" t="str">
        <f t="shared" si="14"/>
        <v xml:space="preserve"> </v>
      </c>
      <c r="H121" s="8" t="str">
        <f t="shared" si="15"/>
        <v/>
      </c>
      <c r="I121" s="9" t="str">
        <f t="shared" si="16"/>
        <v xml:space="preserve"> </v>
      </c>
      <c r="J121" s="12"/>
      <c r="K121" s="11"/>
      <c r="L121" s="11"/>
      <c r="M121" s="8" t="str">
        <f t="shared" si="18"/>
        <v/>
      </c>
      <c r="N121" s="8" t="str">
        <f t="shared" si="8"/>
        <v xml:space="preserve"> </v>
      </c>
      <c r="O121" s="8" t="str">
        <f t="shared" si="9"/>
        <v/>
      </c>
      <c r="P121" s="8" t="str">
        <f t="shared" si="17"/>
        <v xml:space="preserve"> </v>
      </c>
      <c r="Q121" s="12"/>
    </row>
    <row r="122" spans="2:17" x14ac:dyDescent="0.25">
      <c r="B122" s="14"/>
      <c r="C122" s="11"/>
      <c r="D122" s="11"/>
      <c r="E122" s="11"/>
      <c r="F122" s="8" t="str">
        <f t="shared" si="12"/>
        <v/>
      </c>
      <c r="G122" s="8" t="str">
        <f t="shared" si="14"/>
        <v xml:space="preserve"> </v>
      </c>
      <c r="H122" s="8" t="str">
        <f t="shared" si="15"/>
        <v/>
      </c>
      <c r="I122" s="9" t="str">
        <f t="shared" si="16"/>
        <v xml:space="preserve"> </v>
      </c>
      <c r="J122" s="12"/>
      <c r="K122" s="11"/>
      <c r="L122" s="11"/>
      <c r="M122" s="8" t="str">
        <f t="shared" si="18"/>
        <v/>
      </c>
      <c r="N122" s="8" t="str">
        <f t="shared" si="8"/>
        <v xml:space="preserve"> </v>
      </c>
      <c r="O122" s="8" t="str">
        <f t="shared" si="9"/>
        <v/>
      </c>
      <c r="P122" s="8" t="str">
        <f t="shared" si="17"/>
        <v xml:space="preserve"> </v>
      </c>
      <c r="Q122" s="12"/>
    </row>
    <row r="123" spans="2:17" x14ac:dyDescent="0.25">
      <c r="B123" s="14"/>
      <c r="C123" s="11"/>
      <c r="D123" s="11"/>
      <c r="E123" s="11"/>
      <c r="F123" s="8" t="str">
        <f t="shared" si="12"/>
        <v/>
      </c>
      <c r="G123" s="8" t="str">
        <f t="shared" si="14"/>
        <v xml:space="preserve"> </v>
      </c>
      <c r="H123" s="8" t="str">
        <f t="shared" si="15"/>
        <v/>
      </c>
      <c r="I123" s="9" t="str">
        <f t="shared" si="16"/>
        <v xml:space="preserve"> </v>
      </c>
      <c r="J123" s="12"/>
      <c r="K123" s="11"/>
      <c r="L123" s="11"/>
      <c r="M123" s="8" t="str">
        <f t="shared" si="18"/>
        <v/>
      </c>
      <c r="N123" s="8" t="str">
        <f t="shared" si="8"/>
        <v xml:space="preserve"> </v>
      </c>
      <c r="O123" s="8" t="str">
        <f t="shared" si="9"/>
        <v/>
      </c>
      <c r="P123" s="8" t="str">
        <f t="shared" si="17"/>
        <v xml:space="preserve"> </v>
      </c>
      <c r="Q123" s="12"/>
    </row>
    <row r="124" spans="2:17" x14ac:dyDescent="0.25">
      <c r="B124" s="14"/>
      <c r="C124" s="11"/>
      <c r="D124" s="11"/>
      <c r="E124" s="11"/>
      <c r="F124" s="8" t="str">
        <f t="shared" si="12"/>
        <v/>
      </c>
      <c r="G124" s="8" t="str">
        <f t="shared" si="14"/>
        <v xml:space="preserve"> </v>
      </c>
      <c r="H124" s="8" t="str">
        <f t="shared" si="15"/>
        <v/>
      </c>
      <c r="I124" s="9" t="str">
        <f t="shared" si="16"/>
        <v xml:space="preserve"> </v>
      </c>
      <c r="J124" s="12"/>
      <c r="K124" s="11"/>
      <c r="L124" s="11"/>
      <c r="M124" s="8" t="str">
        <f t="shared" si="18"/>
        <v/>
      </c>
      <c r="N124" s="8" t="str">
        <f t="shared" si="8"/>
        <v xml:space="preserve"> </v>
      </c>
      <c r="O124" s="8" t="str">
        <f t="shared" si="9"/>
        <v/>
      </c>
      <c r="P124" s="8" t="str">
        <f t="shared" si="17"/>
        <v xml:space="preserve"> </v>
      </c>
      <c r="Q124" s="12"/>
    </row>
    <row r="125" spans="2:17" x14ac:dyDescent="0.25">
      <c r="B125" s="14"/>
      <c r="C125" s="11"/>
      <c r="D125" s="11"/>
      <c r="E125" s="11"/>
      <c r="F125" s="8" t="str">
        <f t="shared" si="12"/>
        <v/>
      </c>
      <c r="G125" s="8" t="str">
        <f t="shared" si="14"/>
        <v xml:space="preserve"> </v>
      </c>
      <c r="H125" s="8" t="str">
        <f t="shared" si="15"/>
        <v/>
      </c>
      <c r="I125" s="9" t="str">
        <f t="shared" si="16"/>
        <v xml:space="preserve"> </v>
      </c>
      <c r="J125" s="12"/>
      <c r="K125" s="11"/>
      <c r="L125" s="11"/>
      <c r="M125" s="8" t="str">
        <f t="shared" si="18"/>
        <v/>
      </c>
      <c r="N125" s="8" t="str">
        <f t="shared" si="8"/>
        <v xml:space="preserve"> </v>
      </c>
      <c r="O125" s="8" t="str">
        <f t="shared" si="9"/>
        <v/>
      </c>
      <c r="P125" s="8" t="str">
        <f t="shared" si="17"/>
        <v xml:space="preserve"> </v>
      </c>
      <c r="Q125" s="12"/>
    </row>
    <row r="126" spans="2:17" x14ac:dyDescent="0.25">
      <c r="B126" s="14"/>
      <c r="C126" s="11"/>
      <c r="D126" s="11"/>
      <c r="E126" s="11"/>
      <c r="F126" s="8" t="str">
        <f t="shared" si="12"/>
        <v/>
      </c>
      <c r="G126" s="8" t="str">
        <f t="shared" si="14"/>
        <v xml:space="preserve"> </v>
      </c>
      <c r="H126" s="8" t="str">
        <f t="shared" si="15"/>
        <v/>
      </c>
      <c r="I126" s="9" t="str">
        <f t="shared" si="16"/>
        <v xml:space="preserve"> </v>
      </c>
      <c r="J126" s="12"/>
      <c r="K126" s="11"/>
      <c r="L126" s="11"/>
      <c r="M126" s="8" t="str">
        <f t="shared" si="18"/>
        <v/>
      </c>
      <c r="N126" s="8" t="str">
        <f t="shared" si="8"/>
        <v xml:space="preserve"> </v>
      </c>
      <c r="O126" s="8" t="str">
        <f t="shared" si="9"/>
        <v/>
      </c>
      <c r="P126" s="8" t="str">
        <f t="shared" si="17"/>
        <v xml:space="preserve"> </v>
      </c>
      <c r="Q126" s="12"/>
    </row>
    <row r="127" spans="2:17" x14ac:dyDescent="0.25">
      <c r="B127" s="14"/>
      <c r="C127" s="11"/>
      <c r="D127" s="11"/>
      <c r="E127" s="11"/>
      <c r="F127" s="8" t="str">
        <f t="shared" si="12"/>
        <v/>
      </c>
      <c r="G127" s="8" t="str">
        <f t="shared" si="14"/>
        <v xml:space="preserve"> </v>
      </c>
      <c r="H127" s="8" t="str">
        <f t="shared" si="15"/>
        <v/>
      </c>
      <c r="I127" s="9" t="str">
        <f t="shared" si="16"/>
        <v xml:space="preserve"> </v>
      </c>
      <c r="J127" s="12"/>
      <c r="K127" s="11"/>
      <c r="L127" s="11"/>
      <c r="M127" s="8" t="str">
        <f t="shared" si="18"/>
        <v/>
      </c>
      <c r="N127" s="8" t="str">
        <f t="shared" si="8"/>
        <v xml:space="preserve"> </v>
      </c>
      <c r="O127" s="8" t="str">
        <f t="shared" si="9"/>
        <v/>
      </c>
      <c r="P127" s="8" t="str">
        <f t="shared" si="17"/>
        <v xml:space="preserve"> </v>
      </c>
      <c r="Q127" s="12"/>
    </row>
    <row r="128" spans="2:17" x14ac:dyDescent="0.25">
      <c r="B128" s="14"/>
      <c r="C128" s="11"/>
      <c r="D128" s="11"/>
      <c r="E128" s="11"/>
      <c r="F128" s="8" t="str">
        <f t="shared" si="12"/>
        <v/>
      </c>
      <c r="G128" s="8" t="str">
        <f t="shared" si="14"/>
        <v xml:space="preserve"> </v>
      </c>
      <c r="H128" s="8" t="str">
        <f t="shared" si="15"/>
        <v/>
      </c>
      <c r="I128" s="9" t="str">
        <f t="shared" si="16"/>
        <v xml:space="preserve"> </v>
      </c>
      <c r="J128" s="12"/>
      <c r="K128" s="11"/>
      <c r="L128" s="11"/>
      <c r="M128" s="8" t="str">
        <f t="shared" si="18"/>
        <v/>
      </c>
      <c r="N128" s="8" t="str">
        <f t="shared" si="8"/>
        <v xml:space="preserve"> </v>
      </c>
      <c r="O128" s="8" t="str">
        <f t="shared" si="9"/>
        <v/>
      </c>
      <c r="P128" s="8" t="str">
        <f t="shared" si="17"/>
        <v xml:space="preserve"> </v>
      </c>
      <c r="Q128" s="12"/>
    </row>
    <row r="129" spans="2:17" x14ac:dyDescent="0.25">
      <c r="B129" s="14"/>
      <c r="C129" s="11"/>
      <c r="D129" s="11"/>
      <c r="E129" s="11"/>
      <c r="F129" s="8" t="str">
        <f t="shared" si="12"/>
        <v/>
      </c>
      <c r="G129" s="8" t="str">
        <f t="shared" si="14"/>
        <v xml:space="preserve"> </v>
      </c>
      <c r="H129" s="8" t="str">
        <f t="shared" si="15"/>
        <v/>
      </c>
      <c r="I129" s="9" t="str">
        <f t="shared" si="16"/>
        <v xml:space="preserve"> </v>
      </c>
      <c r="J129" s="12"/>
      <c r="K129" s="11"/>
      <c r="L129" s="11"/>
      <c r="M129" s="8" t="str">
        <f t="shared" si="18"/>
        <v/>
      </c>
      <c r="N129" s="8" t="str">
        <f t="shared" si="8"/>
        <v xml:space="preserve"> </v>
      </c>
      <c r="O129" s="8" t="str">
        <f t="shared" si="9"/>
        <v/>
      </c>
      <c r="P129" s="8" t="str">
        <f t="shared" si="17"/>
        <v xml:space="preserve"> </v>
      </c>
      <c r="Q129" s="12"/>
    </row>
    <row r="130" spans="2:17" x14ac:dyDescent="0.25">
      <c r="B130" s="14"/>
      <c r="C130" s="11"/>
      <c r="D130" s="11"/>
      <c r="E130" s="11"/>
      <c r="F130" s="8" t="str">
        <f t="shared" si="12"/>
        <v/>
      </c>
      <c r="G130" s="8" t="str">
        <f t="shared" si="14"/>
        <v xml:space="preserve"> </v>
      </c>
      <c r="H130" s="8" t="str">
        <f t="shared" si="15"/>
        <v/>
      </c>
      <c r="I130" s="9" t="str">
        <f t="shared" si="16"/>
        <v xml:space="preserve"> </v>
      </c>
      <c r="J130" s="12"/>
      <c r="K130" s="11"/>
      <c r="L130" s="11"/>
      <c r="M130" s="8" t="str">
        <f t="shared" si="18"/>
        <v/>
      </c>
      <c r="N130" s="8" t="str">
        <f t="shared" si="8"/>
        <v xml:space="preserve"> </v>
      </c>
      <c r="O130" s="8" t="str">
        <f t="shared" si="9"/>
        <v/>
      </c>
      <c r="P130" s="8" t="str">
        <f t="shared" si="17"/>
        <v xml:space="preserve"> </v>
      </c>
      <c r="Q130" s="12"/>
    </row>
    <row r="131" spans="2:17" x14ac:dyDescent="0.25">
      <c r="B131" s="14"/>
      <c r="C131" s="11"/>
      <c r="D131" s="11"/>
      <c r="E131" s="11"/>
      <c r="F131" s="8" t="str">
        <f t="shared" si="12"/>
        <v/>
      </c>
      <c r="G131" s="8" t="str">
        <f t="shared" si="14"/>
        <v xml:space="preserve"> </v>
      </c>
      <c r="H131" s="8" t="str">
        <f t="shared" si="15"/>
        <v/>
      </c>
      <c r="I131" s="9" t="str">
        <f t="shared" si="16"/>
        <v xml:space="preserve"> </v>
      </c>
      <c r="J131" s="12"/>
      <c r="K131" s="11"/>
      <c r="L131" s="11"/>
      <c r="M131" s="8" t="str">
        <f t="shared" si="18"/>
        <v/>
      </c>
      <c r="N131" s="8" t="str">
        <f t="shared" si="8"/>
        <v xml:space="preserve"> </v>
      </c>
      <c r="O131" s="8" t="str">
        <f t="shared" si="9"/>
        <v/>
      </c>
      <c r="P131" s="8" t="str">
        <f t="shared" si="17"/>
        <v xml:space="preserve"> </v>
      </c>
      <c r="Q131" s="12"/>
    </row>
    <row r="132" spans="2:17" x14ac:dyDescent="0.25">
      <c r="B132" s="14"/>
      <c r="C132" s="11"/>
      <c r="D132" s="11"/>
      <c r="E132" s="11"/>
      <c r="F132" s="8" t="str">
        <f t="shared" si="12"/>
        <v/>
      </c>
      <c r="G132" s="8" t="str">
        <f t="shared" si="14"/>
        <v xml:space="preserve"> </v>
      </c>
      <c r="H132" s="8" t="str">
        <f t="shared" si="15"/>
        <v/>
      </c>
      <c r="I132" s="9" t="str">
        <f t="shared" si="16"/>
        <v xml:space="preserve"> </v>
      </c>
      <c r="J132" s="12"/>
      <c r="K132" s="11"/>
      <c r="L132" s="11"/>
      <c r="M132" s="8" t="str">
        <f t="shared" si="18"/>
        <v/>
      </c>
      <c r="N132" s="8" t="str">
        <f t="shared" si="8"/>
        <v xml:space="preserve"> </v>
      </c>
      <c r="O132" s="8" t="str">
        <f t="shared" si="9"/>
        <v/>
      </c>
      <c r="P132" s="8" t="str">
        <f t="shared" si="17"/>
        <v xml:space="preserve"> </v>
      </c>
      <c r="Q132" s="12"/>
    </row>
    <row r="133" spans="2:17" x14ac:dyDescent="0.25">
      <c r="B133" s="14"/>
      <c r="C133" s="11"/>
      <c r="D133" s="11"/>
      <c r="E133" s="11"/>
      <c r="F133" s="8" t="str">
        <f t="shared" si="12"/>
        <v/>
      </c>
      <c r="G133" s="8" t="str">
        <f t="shared" si="14"/>
        <v xml:space="preserve"> </v>
      </c>
      <c r="H133" s="8" t="str">
        <f t="shared" si="15"/>
        <v/>
      </c>
      <c r="I133" s="9" t="str">
        <f t="shared" si="16"/>
        <v xml:space="preserve"> </v>
      </c>
      <c r="J133" s="12"/>
      <c r="K133" s="11"/>
      <c r="L133" s="11"/>
      <c r="M133" s="8" t="str">
        <f t="shared" si="18"/>
        <v/>
      </c>
      <c r="N133" s="8" t="str">
        <f t="shared" si="8"/>
        <v xml:space="preserve"> </v>
      </c>
      <c r="O133" s="8" t="str">
        <f t="shared" si="9"/>
        <v/>
      </c>
      <c r="P133" s="8" t="str">
        <f t="shared" si="17"/>
        <v xml:space="preserve"> </v>
      </c>
      <c r="Q133" s="12"/>
    </row>
    <row r="134" spans="2:17" x14ac:dyDescent="0.25">
      <c r="B134" s="14"/>
      <c r="C134" s="11"/>
      <c r="D134" s="11"/>
      <c r="E134" s="11"/>
      <c r="F134" s="8" t="str">
        <f t="shared" si="12"/>
        <v/>
      </c>
      <c r="G134" s="8" t="str">
        <f t="shared" si="14"/>
        <v xml:space="preserve"> </v>
      </c>
      <c r="H134" s="8" t="str">
        <f t="shared" si="15"/>
        <v/>
      </c>
      <c r="I134" s="9" t="str">
        <f t="shared" si="16"/>
        <v xml:space="preserve"> </v>
      </c>
      <c r="J134" s="12"/>
      <c r="K134" s="11"/>
      <c r="L134" s="11"/>
      <c r="M134" s="8" t="str">
        <f t="shared" si="18"/>
        <v/>
      </c>
      <c r="N134" s="8" t="str">
        <f t="shared" si="8"/>
        <v xml:space="preserve"> </v>
      </c>
      <c r="O134" s="8" t="str">
        <f t="shared" si="9"/>
        <v/>
      </c>
      <c r="P134" s="8" t="str">
        <f t="shared" si="17"/>
        <v xml:space="preserve"> </v>
      </c>
      <c r="Q134" s="12"/>
    </row>
    <row r="135" spans="2:17" x14ac:dyDescent="0.25">
      <c r="B135" s="14"/>
      <c r="C135" s="11"/>
      <c r="D135" s="11"/>
      <c r="E135" s="11"/>
      <c r="F135" s="8" t="str">
        <f t="shared" si="12"/>
        <v/>
      </c>
      <c r="G135" s="8" t="str">
        <f t="shared" si="14"/>
        <v xml:space="preserve"> </v>
      </c>
      <c r="H135" s="8" t="str">
        <f t="shared" si="15"/>
        <v/>
      </c>
      <c r="I135" s="9" t="str">
        <f t="shared" si="16"/>
        <v xml:space="preserve"> </v>
      </c>
      <c r="J135" s="12"/>
      <c r="K135" s="11"/>
      <c r="L135" s="11"/>
      <c r="M135" s="8" t="str">
        <f t="shared" si="18"/>
        <v/>
      </c>
      <c r="N135" s="8" t="str">
        <f t="shared" si="8"/>
        <v xml:space="preserve"> </v>
      </c>
      <c r="O135" s="8" t="str">
        <f t="shared" si="9"/>
        <v/>
      </c>
      <c r="P135" s="8" t="str">
        <f t="shared" si="17"/>
        <v xml:space="preserve"> </v>
      </c>
      <c r="Q135" s="12"/>
    </row>
    <row r="136" spans="2:17" x14ac:dyDescent="0.25">
      <c r="B136" s="14"/>
      <c r="C136" s="11"/>
      <c r="D136" s="11"/>
      <c r="E136" s="11"/>
      <c r="F136" s="8" t="str">
        <f t="shared" si="12"/>
        <v/>
      </c>
      <c r="G136" s="8" t="str">
        <f t="shared" si="14"/>
        <v xml:space="preserve"> </v>
      </c>
      <c r="H136" s="8" t="str">
        <f t="shared" si="15"/>
        <v/>
      </c>
      <c r="I136" s="9" t="str">
        <f t="shared" si="16"/>
        <v xml:space="preserve"> </v>
      </c>
      <c r="J136" s="12"/>
      <c r="K136" s="11"/>
      <c r="L136" s="11"/>
      <c r="M136" s="8" t="str">
        <f t="shared" si="18"/>
        <v/>
      </c>
      <c r="N136" s="8" t="str">
        <f t="shared" ref="N136:N199" si="19">IFERROR(VLOOKUP(M136,$B$52:$C$77,2,FALSE)," ")</f>
        <v xml:space="preserve"> </v>
      </c>
      <c r="O136" s="8" t="str">
        <f t="shared" ref="O136:O199" si="20">IFERROR(MOD(N136-O135,26),"")</f>
        <v/>
      </c>
      <c r="P136" s="8" t="str">
        <f t="shared" si="17"/>
        <v xml:space="preserve"> </v>
      </c>
      <c r="Q136" s="12"/>
    </row>
    <row r="137" spans="2:17" x14ac:dyDescent="0.25">
      <c r="B137" s="14"/>
      <c r="C137" s="11"/>
      <c r="D137" s="11"/>
      <c r="E137" s="11"/>
      <c r="F137" s="8" t="str">
        <f t="shared" si="12"/>
        <v/>
      </c>
      <c r="G137" s="8" t="str">
        <f t="shared" si="14"/>
        <v xml:space="preserve"> </v>
      </c>
      <c r="H137" s="8" t="str">
        <f t="shared" si="15"/>
        <v/>
      </c>
      <c r="I137" s="9" t="str">
        <f t="shared" si="16"/>
        <v xml:space="preserve"> </v>
      </c>
      <c r="J137" s="12"/>
      <c r="K137" s="11"/>
      <c r="L137" s="11"/>
      <c r="M137" s="8" t="str">
        <f t="shared" si="18"/>
        <v/>
      </c>
      <c r="N137" s="8" t="str">
        <f t="shared" si="19"/>
        <v xml:space="preserve"> </v>
      </c>
      <c r="O137" s="8" t="str">
        <f t="shared" si="20"/>
        <v/>
      </c>
      <c r="P137" s="8" t="str">
        <f t="shared" si="17"/>
        <v xml:space="preserve"> </v>
      </c>
      <c r="Q137" s="12"/>
    </row>
    <row r="138" spans="2:17" x14ac:dyDescent="0.25">
      <c r="B138" s="14"/>
      <c r="C138" s="11"/>
      <c r="D138" s="11"/>
      <c r="E138" s="11"/>
      <c r="F138" s="8" t="str">
        <f t="shared" si="12"/>
        <v/>
      </c>
      <c r="G138" s="8" t="str">
        <f t="shared" si="14"/>
        <v xml:space="preserve"> </v>
      </c>
      <c r="H138" s="8" t="str">
        <f t="shared" si="15"/>
        <v/>
      </c>
      <c r="I138" s="9" t="str">
        <f t="shared" si="16"/>
        <v xml:space="preserve"> </v>
      </c>
      <c r="J138" s="12"/>
      <c r="K138" s="11"/>
      <c r="L138" s="11"/>
      <c r="M138" s="8" t="str">
        <f t="shared" si="18"/>
        <v/>
      </c>
      <c r="N138" s="8" t="str">
        <f t="shared" si="19"/>
        <v xml:space="preserve"> </v>
      </c>
      <c r="O138" s="8" t="str">
        <f t="shared" si="20"/>
        <v/>
      </c>
      <c r="P138" s="8" t="str">
        <f t="shared" si="17"/>
        <v xml:space="preserve"> </v>
      </c>
      <c r="Q138" s="12"/>
    </row>
    <row r="139" spans="2:17" x14ac:dyDescent="0.25">
      <c r="B139" s="14"/>
      <c r="C139" s="11"/>
      <c r="D139" s="11"/>
      <c r="E139" s="11"/>
      <c r="F139" s="8" t="str">
        <f t="shared" si="12"/>
        <v/>
      </c>
      <c r="G139" s="8" t="str">
        <f t="shared" si="14"/>
        <v xml:space="preserve"> </v>
      </c>
      <c r="H139" s="8" t="str">
        <f t="shared" si="15"/>
        <v/>
      </c>
      <c r="I139" s="9" t="str">
        <f t="shared" si="16"/>
        <v xml:space="preserve"> </v>
      </c>
      <c r="J139" s="12"/>
      <c r="K139" s="11"/>
      <c r="L139" s="11"/>
      <c r="M139" s="8" t="str">
        <f t="shared" si="18"/>
        <v/>
      </c>
      <c r="N139" s="8" t="str">
        <f t="shared" si="19"/>
        <v xml:space="preserve"> </v>
      </c>
      <c r="O139" s="8" t="str">
        <f t="shared" si="20"/>
        <v/>
      </c>
      <c r="P139" s="8" t="str">
        <f t="shared" si="17"/>
        <v xml:space="preserve"> </v>
      </c>
      <c r="Q139" s="12"/>
    </row>
    <row r="140" spans="2:17" x14ac:dyDescent="0.25">
      <c r="B140" s="14"/>
      <c r="C140" s="11"/>
      <c r="D140" s="11"/>
      <c r="E140" s="11"/>
      <c r="F140" s="8" t="str">
        <f t="shared" si="12"/>
        <v/>
      </c>
      <c r="G140" s="8" t="str">
        <f t="shared" si="14"/>
        <v xml:space="preserve"> </v>
      </c>
      <c r="H140" s="8" t="str">
        <f t="shared" si="15"/>
        <v/>
      </c>
      <c r="I140" s="9" t="str">
        <f t="shared" si="16"/>
        <v xml:space="preserve"> </v>
      </c>
      <c r="J140" s="12"/>
      <c r="K140" s="11"/>
      <c r="L140" s="11"/>
      <c r="M140" s="8" t="str">
        <f t="shared" si="18"/>
        <v/>
      </c>
      <c r="N140" s="8" t="str">
        <f t="shared" si="19"/>
        <v xml:space="preserve"> </v>
      </c>
      <c r="O140" s="8" t="str">
        <f t="shared" si="20"/>
        <v/>
      </c>
      <c r="P140" s="8" t="str">
        <f t="shared" si="17"/>
        <v xml:space="preserve"> </v>
      </c>
      <c r="Q140" s="12"/>
    </row>
    <row r="141" spans="2:17" x14ac:dyDescent="0.25">
      <c r="B141" s="14"/>
      <c r="C141" s="11"/>
      <c r="D141" s="11"/>
      <c r="E141" s="11"/>
      <c r="F141" s="8" t="str">
        <f t="shared" si="12"/>
        <v/>
      </c>
      <c r="G141" s="8" t="str">
        <f t="shared" si="14"/>
        <v xml:space="preserve"> </v>
      </c>
      <c r="H141" s="8" t="str">
        <f t="shared" si="15"/>
        <v/>
      </c>
      <c r="I141" s="9" t="str">
        <f t="shared" si="16"/>
        <v xml:space="preserve"> </v>
      </c>
      <c r="J141" s="12"/>
      <c r="K141" s="11"/>
      <c r="L141" s="11"/>
      <c r="M141" s="8" t="str">
        <f t="shared" si="18"/>
        <v/>
      </c>
      <c r="N141" s="8" t="str">
        <f t="shared" si="19"/>
        <v xml:space="preserve"> </v>
      </c>
      <c r="O141" s="8" t="str">
        <f t="shared" si="20"/>
        <v/>
      </c>
      <c r="P141" s="8" t="str">
        <f t="shared" si="17"/>
        <v xml:space="preserve"> </v>
      </c>
      <c r="Q141" s="12"/>
    </row>
    <row r="142" spans="2:17" x14ac:dyDescent="0.25">
      <c r="B142" s="14"/>
      <c r="C142" s="11"/>
      <c r="D142" s="11"/>
      <c r="E142" s="11"/>
      <c r="F142" s="8" t="str">
        <f t="shared" si="12"/>
        <v/>
      </c>
      <c r="G142" s="8" t="str">
        <f t="shared" si="14"/>
        <v xml:space="preserve"> </v>
      </c>
      <c r="H142" s="8" t="str">
        <f t="shared" si="15"/>
        <v/>
      </c>
      <c r="I142" s="9" t="str">
        <f t="shared" si="16"/>
        <v xml:space="preserve"> </v>
      </c>
      <c r="J142" s="12"/>
      <c r="K142" s="11"/>
      <c r="L142" s="11"/>
      <c r="M142" s="8" t="str">
        <f t="shared" si="18"/>
        <v/>
      </c>
      <c r="N142" s="8" t="str">
        <f t="shared" si="19"/>
        <v xml:space="preserve"> </v>
      </c>
      <c r="O142" s="8" t="str">
        <f t="shared" si="20"/>
        <v/>
      </c>
      <c r="P142" s="8" t="str">
        <f t="shared" si="17"/>
        <v xml:space="preserve"> </v>
      </c>
      <c r="Q142" s="12"/>
    </row>
    <row r="143" spans="2:17" x14ac:dyDescent="0.25">
      <c r="B143" s="14"/>
      <c r="C143" s="11"/>
      <c r="D143" s="11"/>
      <c r="E143" s="11"/>
      <c r="F143" s="8" t="str">
        <f t="shared" si="12"/>
        <v/>
      </c>
      <c r="G143" s="8" t="str">
        <f t="shared" si="14"/>
        <v xml:space="preserve"> </v>
      </c>
      <c r="H143" s="8" t="str">
        <f t="shared" si="15"/>
        <v/>
      </c>
      <c r="I143" s="9" t="str">
        <f t="shared" si="16"/>
        <v xml:space="preserve"> </v>
      </c>
      <c r="J143" s="12"/>
      <c r="K143" s="11"/>
      <c r="L143" s="11"/>
      <c r="M143" s="8" t="str">
        <f t="shared" si="18"/>
        <v/>
      </c>
      <c r="N143" s="8" t="str">
        <f t="shared" si="19"/>
        <v xml:space="preserve"> </v>
      </c>
      <c r="O143" s="8" t="str">
        <f t="shared" si="20"/>
        <v/>
      </c>
      <c r="P143" s="8" t="str">
        <f t="shared" si="17"/>
        <v xml:space="preserve"> </v>
      </c>
      <c r="Q143" s="12"/>
    </row>
    <row r="144" spans="2:17" x14ac:dyDescent="0.25">
      <c r="B144" s="14"/>
      <c r="C144" s="11"/>
      <c r="D144" s="11"/>
      <c r="E144" s="11"/>
      <c r="F144" s="8" t="str">
        <f t="shared" si="12"/>
        <v/>
      </c>
      <c r="G144" s="8" t="str">
        <f t="shared" si="14"/>
        <v xml:space="preserve"> </v>
      </c>
      <c r="H144" s="8" t="str">
        <f t="shared" si="15"/>
        <v/>
      </c>
      <c r="I144" s="9" t="str">
        <f t="shared" si="16"/>
        <v xml:space="preserve"> </v>
      </c>
      <c r="J144" s="12"/>
      <c r="K144" s="11"/>
      <c r="L144" s="11"/>
      <c r="M144" s="8" t="str">
        <f t="shared" si="18"/>
        <v/>
      </c>
      <c r="N144" s="8" t="str">
        <f t="shared" si="19"/>
        <v xml:space="preserve"> </v>
      </c>
      <c r="O144" s="8" t="str">
        <f t="shared" si="20"/>
        <v/>
      </c>
      <c r="P144" s="8" t="str">
        <f t="shared" si="17"/>
        <v xml:space="preserve"> </v>
      </c>
      <c r="Q144" s="12"/>
    </row>
    <row r="145" spans="2:17" x14ac:dyDescent="0.25">
      <c r="B145" s="14"/>
      <c r="C145" s="11"/>
      <c r="D145" s="11"/>
      <c r="E145" s="11"/>
      <c r="F145" s="8" t="str">
        <f t="shared" si="12"/>
        <v/>
      </c>
      <c r="G145" s="8" t="str">
        <f t="shared" si="14"/>
        <v xml:space="preserve"> </v>
      </c>
      <c r="H145" s="8" t="str">
        <f t="shared" si="15"/>
        <v/>
      </c>
      <c r="I145" s="9" t="str">
        <f t="shared" si="16"/>
        <v xml:space="preserve"> </v>
      </c>
      <c r="J145" s="12"/>
      <c r="K145" s="11"/>
      <c r="L145" s="11"/>
      <c r="M145" s="8" t="str">
        <f t="shared" si="18"/>
        <v/>
      </c>
      <c r="N145" s="8" t="str">
        <f t="shared" si="19"/>
        <v xml:space="preserve"> </v>
      </c>
      <c r="O145" s="8" t="str">
        <f t="shared" si="20"/>
        <v/>
      </c>
      <c r="P145" s="8" t="str">
        <f t="shared" si="17"/>
        <v xml:space="preserve"> </v>
      </c>
      <c r="Q145" s="12"/>
    </row>
    <row r="146" spans="2:17" x14ac:dyDescent="0.25">
      <c r="B146" s="14"/>
      <c r="C146" s="11"/>
      <c r="D146" s="11"/>
      <c r="E146" s="11"/>
      <c r="F146" s="8" t="str">
        <f t="shared" si="12"/>
        <v/>
      </c>
      <c r="G146" s="8" t="str">
        <f t="shared" si="14"/>
        <v xml:space="preserve"> </v>
      </c>
      <c r="H146" s="8" t="str">
        <f t="shared" si="15"/>
        <v/>
      </c>
      <c r="I146" s="9" t="str">
        <f t="shared" si="16"/>
        <v xml:space="preserve"> </v>
      </c>
      <c r="J146" s="12"/>
      <c r="K146" s="11"/>
      <c r="L146" s="11"/>
      <c r="M146" s="8" t="str">
        <f t="shared" si="18"/>
        <v/>
      </c>
      <c r="N146" s="8" t="str">
        <f t="shared" si="19"/>
        <v xml:space="preserve"> </v>
      </c>
      <c r="O146" s="8" t="str">
        <f t="shared" si="20"/>
        <v/>
      </c>
      <c r="P146" s="8" t="str">
        <f t="shared" si="17"/>
        <v xml:space="preserve"> </v>
      </c>
      <c r="Q146" s="12"/>
    </row>
    <row r="147" spans="2:17" x14ac:dyDescent="0.25">
      <c r="B147" s="14"/>
      <c r="C147" s="11"/>
      <c r="D147" s="11"/>
      <c r="E147" s="11"/>
      <c r="F147" s="8" t="str">
        <f t="shared" si="12"/>
        <v/>
      </c>
      <c r="G147" s="8" t="str">
        <f t="shared" si="14"/>
        <v xml:space="preserve"> </v>
      </c>
      <c r="H147" s="8" t="str">
        <f t="shared" si="15"/>
        <v/>
      </c>
      <c r="I147" s="9" t="str">
        <f t="shared" si="16"/>
        <v xml:space="preserve"> </v>
      </c>
      <c r="J147" s="12"/>
      <c r="K147" s="11"/>
      <c r="L147" s="11"/>
      <c r="M147" s="8" t="str">
        <f t="shared" si="18"/>
        <v/>
      </c>
      <c r="N147" s="8" t="str">
        <f t="shared" si="19"/>
        <v xml:space="preserve"> </v>
      </c>
      <c r="O147" s="8" t="str">
        <f t="shared" si="20"/>
        <v/>
      </c>
      <c r="P147" s="8" t="str">
        <f t="shared" si="17"/>
        <v xml:space="preserve"> </v>
      </c>
      <c r="Q147" s="12"/>
    </row>
    <row r="148" spans="2:17" x14ac:dyDescent="0.25">
      <c r="B148" s="14"/>
      <c r="C148" s="11"/>
      <c r="D148" s="11"/>
      <c r="E148" s="11"/>
      <c r="F148" s="8" t="str">
        <f t="shared" si="12"/>
        <v/>
      </c>
      <c r="G148" s="8" t="str">
        <f t="shared" si="14"/>
        <v xml:space="preserve"> </v>
      </c>
      <c r="H148" s="8" t="str">
        <f t="shared" si="15"/>
        <v/>
      </c>
      <c r="I148" s="9" t="str">
        <f t="shared" si="16"/>
        <v xml:space="preserve"> </v>
      </c>
      <c r="J148" s="12"/>
      <c r="K148" s="11"/>
      <c r="L148" s="11"/>
      <c r="M148" s="8" t="str">
        <f t="shared" si="18"/>
        <v/>
      </c>
      <c r="N148" s="8" t="str">
        <f t="shared" si="19"/>
        <v xml:space="preserve"> </v>
      </c>
      <c r="O148" s="8" t="str">
        <f t="shared" si="20"/>
        <v/>
      </c>
      <c r="P148" s="8" t="str">
        <f t="shared" si="17"/>
        <v xml:space="preserve"> </v>
      </c>
      <c r="Q148" s="12"/>
    </row>
    <row r="149" spans="2:17" x14ac:dyDescent="0.25">
      <c r="B149" s="14"/>
      <c r="C149" s="11"/>
      <c r="D149" s="11"/>
      <c r="E149" s="11"/>
      <c r="F149" s="8" t="str">
        <f t="shared" si="12"/>
        <v/>
      </c>
      <c r="G149" s="8" t="str">
        <f t="shared" si="14"/>
        <v xml:space="preserve"> </v>
      </c>
      <c r="H149" s="8" t="str">
        <f t="shared" si="15"/>
        <v/>
      </c>
      <c r="I149" s="9" t="str">
        <f t="shared" si="16"/>
        <v xml:space="preserve"> </v>
      </c>
      <c r="J149" s="12"/>
      <c r="K149" s="11"/>
      <c r="L149" s="11"/>
      <c r="M149" s="8" t="str">
        <f t="shared" si="18"/>
        <v/>
      </c>
      <c r="N149" s="8" t="str">
        <f t="shared" si="19"/>
        <v xml:space="preserve"> </v>
      </c>
      <c r="O149" s="8" t="str">
        <f t="shared" si="20"/>
        <v/>
      </c>
      <c r="P149" s="8" t="str">
        <f t="shared" si="17"/>
        <v xml:space="preserve"> </v>
      </c>
      <c r="Q149" s="12"/>
    </row>
    <row r="150" spans="2:17" x14ac:dyDescent="0.25">
      <c r="B150" s="14"/>
      <c r="C150" s="11"/>
      <c r="D150" s="11"/>
      <c r="E150" s="11"/>
      <c r="F150" s="8" t="str">
        <f t="shared" si="12"/>
        <v/>
      </c>
      <c r="G150" s="8" t="str">
        <f t="shared" si="14"/>
        <v xml:space="preserve"> </v>
      </c>
      <c r="H150" s="8" t="str">
        <f t="shared" si="15"/>
        <v/>
      </c>
      <c r="I150" s="9" t="str">
        <f t="shared" si="16"/>
        <v xml:space="preserve"> </v>
      </c>
      <c r="J150" s="12"/>
      <c r="K150" s="11"/>
      <c r="L150" s="11"/>
      <c r="M150" s="8" t="str">
        <f t="shared" si="18"/>
        <v/>
      </c>
      <c r="N150" s="8" t="str">
        <f t="shared" si="19"/>
        <v xml:space="preserve"> </v>
      </c>
      <c r="O150" s="8" t="str">
        <f t="shared" si="20"/>
        <v/>
      </c>
      <c r="P150" s="8" t="str">
        <f t="shared" si="17"/>
        <v xml:space="preserve"> </v>
      </c>
      <c r="Q150" s="12"/>
    </row>
    <row r="151" spans="2:17" x14ac:dyDescent="0.25">
      <c r="B151" s="14"/>
      <c r="C151" s="11"/>
      <c r="D151" s="11"/>
      <c r="E151" s="11"/>
      <c r="F151" s="8" t="str">
        <f t="shared" si="12"/>
        <v/>
      </c>
      <c r="G151" s="8" t="str">
        <f t="shared" si="14"/>
        <v xml:space="preserve"> </v>
      </c>
      <c r="H151" s="8" t="str">
        <f t="shared" si="15"/>
        <v/>
      </c>
      <c r="I151" s="9" t="str">
        <f t="shared" si="16"/>
        <v xml:space="preserve"> </v>
      </c>
      <c r="J151" s="12"/>
      <c r="K151" s="11"/>
      <c r="L151" s="11"/>
      <c r="M151" s="8" t="str">
        <f t="shared" si="18"/>
        <v/>
      </c>
      <c r="N151" s="8" t="str">
        <f t="shared" si="19"/>
        <v xml:space="preserve"> </v>
      </c>
      <c r="O151" s="8" t="str">
        <f t="shared" si="20"/>
        <v/>
      </c>
      <c r="P151" s="8" t="str">
        <f t="shared" si="17"/>
        <v xml:space="preserve"> </v>
      </c>
      <c r="Q151" s="12"/>
    </row>
    <row r="152" spans="2:17" x14ac:dyDescent="0.25">
      <c r="B152" s="14"/>
      <c r="C152" s="11"/>
      <c r="D152" s="11"/>
      <c r="E152" s="11"/>
      <c r="F152" s="8" t="str">
        <f t="shared" ref="F152:F215" si="21">IF($C152&lt;=$J$52,MID($N$13,ROW(A114),1),"")</f>
        <v/>
      </c>
      <c r="G152" s="8" t="str">
        <f t="shared" si="14"/>
        <v xml:space="preserve"> </v>
      </c>
      <c r="H152" s="8" t="str">
        <f t="shared" si="15"/>
        <v/>
      </c>
      <c r="I152" s="9" t="str">
        <f t="shared" si="16"/>
        <v xml:space="preserve"> </v>
      </c>
      <c r="J152" s="12"/>
      <c r="K152" s="11"/>
      <c r="L152" s="11"/>
      <c r="M152" s="8" t="str">
        <f t="shared" ref="M152:M183" si="22">IF($C152&lt;=$Q$52,MID($N$27,ROW(A114),1),"")</f>
        <v/>
      </c>
      <c r="N152" s="8" t="str">
        <f t="shared" si="19"/>
        <v xml:space="preserve"> </v>
      </c>
      <c r="O152" s="8" t="str">
        <f t="shared" si="20"/>
        <v/>
      </c>
      <c r="P152" s="8" t="str">
        <f t="shared" si="17"/>
        <v xml:space="preserve"> </v>
      </c>
      <c r="Q152" s="12"/>
    </row>
    <row r="153" spans="2:17" x14ac:dyDescent="0.25">
      <c r="B153" s="14"/>
      <c r="C153" s="11"/>
      <c r="D153" s="11"/>
      <c r="E153" s="11"/>
      <c r="F153" s="8" t="str">
        <f t="shared" si="21"/>
        <v/>
      </c>
      <c r="G153" s="8" t="str">
        <f t="shared" si="14"/>
        <v xml:space="preserve"> </v>
      </c>
      <c r="H153" s="8" t="str">
        <f t="shared" si="15"/>
        <v/>
      </c>
      <c r="I153" s="9" t="str">
        <f t="shared" si="16"/>
        <v xml:space="preserve"> </v>
      </c>
      <c r="J153" s="12"/>
      <c r="K153" s="11"/>
      <c r="L153" s="11"/>
      <c r="M153" s="8" t="str">
        <f t="shared" si="22"/>
        <v/>
      </c>
      <c r="N153" s="8" t="str">
        <f t="shared" si="19"/>
        <v xml:space="preserve"> </v>
      </c>
      <c r="O153" s="8" t="str">
        <f t="shared" si="20"/>
        <v/>
      </c>
      <c r="P153" s="8" t="str">
        <f t="shared" si="17"/>
        <v xml:space="preserve"> </v>
      </c>
      <c r="Q153" s="12"/>
    </row>
    <row r="154" spans="2:17" x14ac:dyDescent="0.25">
      <c r="B154" s="14"/>
      <c r="C154" s="11"/>
      <c r="D154" s="11"/>
      <c r="E154" s="11"/>
      <c r="F154" s="8" t="str">
        <f t="shared" si="21"/>
        <v/>
      </c>
      <c r="G154" s="8" t="str">
        <f t="shared" si="14"/>
        <v xml:space="preserve"> </v>
      </c>
      <c r="H154" s="8" t="str">
        <f t="shared" si="15"/>
        <v/>
      </c>
      <c r="I154" s="9" t="str">
        <f t="shared" si="16"/>
        <v xml:space="preserve"> </v>
      </c>
      <c r="J154" s="12"/>
      <c r="K154" s="11"/>
      <c r="L154" s="11"/>
      <c r="M154" s="8" t="str">
        <f t="shared" si="22"/>
        <v/>
      </c>
      <c r="N154" s="8" t="str">
        <f t="shared" si="19"/>
        <v xml:space="preserve"> </v>
      </c>
      <c r="O154" s="8" t="str">
        <f t="shared" si="20"/>
        <v/>
      </c>
      <c r="P154" s="8" t="str">
        <f t="shared" si="17"/>
        <v xml:space="preserve"> </v>
      </c>
      <c r="Q154" s="12"/>
    </row>
    <row r="155" spans="2:17" x14ac:dyDescent="0.25">
      <c r="B155" s="14"/>
      <c r="C155" s="11"/>
      <c r="D155" s="11"/>
      <c r="E155" s="11"/>
      <c r="F155" s="8" t="str">
        <f t="shared" si="21"/>
        <v/>
      </c>
      <c r="G155" s="8" t="str">
        <f t="shared" si="14"/>
        <v xml:space="preserve"> </v>
      </c>
      <c r="H155" s="8" t="str">
        <f t="shared" si="15"/>
        <v/>
      </c>
      <c r="I155" s="9" t="str">
        <f t="shared" si="16"/>
        <v xml:space="preserve"> </v>
      </c>
      <c r="J155" s="12"/>
      <c r="K155" s="11"/>
      <c r="L155" s="11"/>
      <c r="M155" s="8" t="str">
        <f t="shared" si="22"/>
        <v/>
      </c>
      <c r="N155" s="8" t="str">
        <f t="shared" si="19"/>
        <v xml:space="preserve"> </v>
      </c>
      <c r="O155" s="8" t="str">
        <f t="shared" si="20"/>
        <v/>
      </c>
      <c r="P155" s="8" t="str">
        <f t="shared" si="17"/>
        <v xml:space="preserve"> </v>
      </c>
      <c r="Q155" s="12"/>
    </row>
    <row r="156" spans="2:17" x14ac:dyDescent="0.25">
      <c r="B156" s="14"/>
      <c r="C156" s="11"/>
      <c r="D156" s="11"/>
      <c r="E156" s="11"/>
      <c r="F156" s="8" t="str">
        <f t="shared" si="21"/>
        <v/>
      </c>
      <c r="G156" s="8" t="str">
        <f t="shared" si="14"/>
        <v xml:space="preserve"> </v>
      </c>
      <c r="H156" s="8" t="str">
        <f t="shared" si="15"/>
        <v/>
      </c>
      <c r="I156" s="9" t="str">
        <f t="shared" si="16"/>
        <v xml:space="preserve"> </v>
      </c>
      <c r="J156" s="12"/>
      <c r="K156" s="11"/>
      <c r="L156" s="11"/>
      <c r="M156" s="8" t="str">
        <f t="shared" si="22"/>
        <v/>
      </c>
      <c r="N156" s="8" t="str">
        <f t="shared" si="19"/>
        <v xml:space="preserve"> </v>
      </c>
      <c r="O156" s="8" t="str">
        <f t="shared" si="20"/>
        <v/>
      </c>
      <c r="P156" s="8" t="str">
        <f t="shared" si="17"/>
        <v xml:space="preserve"> </v>
      </c>
      <c r="Q156" s="12"/>
    </row>
    <row r="157" spans="2:17" x14ac:dyDescent="0.25">
      <c r="B157" s="14"/>
      <c r="C157" s="11"/>
      <c r="D157" s="11"/>
      <c r="E157" s="11"/>
      <c r="F157" s="8" t="str">
        <f t="shared" si="21"/>
        <v/>
      </c>
      <c r="G157" s="8" t="str">
        <f t="shared" si="14"/>
        <v xml:space="preserve"> </v>
      </c>
      <c r="H157" s="8" t="str">
        <f t="shared" si="15"/>
        <v/>
      </c>
      <c r="I157" s="9" t="str">
        <f t="shared" si="16"/>
        <v xml:space="preserve"> </v>
      </c>
      <c r="J157" s="12"/>
      <c r="K157" s="11"/>
      <c r="L157" s="11"/>
      <c r="M157" s="8" t="str">
        <f t="shared" si="22"/>
        <v/>
      </c>
      <c r="N157" s="8" t="str">
        <f t="shared" si="19"/>
        <v xml:space="preserve"> </v>
      </c>
      <c r="O157" s="8" t="str">
        <f t="shared" si="20"/>
        <v/>
      </c>
      <c r="P157" s="8" t="str">
        <f t="shared" si="17"/>
        <v xml:space="preserve"> </v>
      </c>
      <c r="Q157" s="12"/>
    </row>
    <row r="158" spans="2:17" x14ac:dyDescent="0.25">
      <c r="B158" s="14"/>
      <c r="C158" s="11"/>
      <c r="D158" s="11"/>
      <c r="E158" s="11"/>
      <c r="F158" s="8" t="str">
        <f t="shared" si="21"/>
        <v/>
      </c>
      <c r="G158" s="8" t="str">
        <f t="shared" si="14"/>
        <v xml:space="preserve"> </v>
      </c>
      <c r="H158" s="8" t="str">
        <f t="shared" si="15"/>
        <v/>
      </c>
      <c r="I158" s="9" t="str">
        <f t="shared" si="16"/>
        <v xml:space="preserve"> </v>
      </c>
      <c r="J158" s="12"/>
      <c r="K158" s="11"/>
      <c r="L158" s="11"/>
      <c r="M158" s="8" t="str">
        <f t="shared" si="22"/>
        <v/>
      </c>
      <c r="N158" s="8" t="str">
        <f t="shared" si="19"/>
        <v xml:space="preserve"> </v>
      </c>
      <c r="O158" s="8" t="str">
        <f t="shared" si="20"/>
        <v/>
      </c>
      <c r="P158" s="8" t="str">
        <f t="shared" si="17"/>
        <v xml:space="preserve"> </v>
      </c>
      <c r="Q158" s="12"/>
    </row>
    <row r="159" spans="2:17" x14ac:dyDescent="0.25">
      <c r="B159" s="14"/>
      <c r="C159" s="11"/>
      <c r="D159" s="11"/>
      <c r="E159" s="11"/>
      <c r="F159" s="8" t="str">
        <f t="shared" si="21"/>
        <v/>
      </c>
      <c r="G159" s="8" t="str">
        <f t="shared" si="14"/>
        <v xml:space="preserve"> </v>
      </c>
      <c r="H159" s="8" t="str">
        <f t="shared" si="15"/>
        <v/>
      </c>
      <c r="I159" s="9" t="str">
        <f t="shared" si="16"/>
        <v xml:space="preserve"> </v>
      </c>
      <c r="J159" s="12"/>
      <c r="K159" s="11"/>
      <c r="L159" s="11"/>
      <c r="M159" s="8" t="str">
        <f t="shared" si="22"/>
        <v/>
      </c>
      <c r="N159" s="8" t="str">
        <f t="shared" si="19"/>
        <v xml:space="preserve"> </v>
      </c>
      <c r="O159" s="8" t="str">
        <f t="shared" si="20"/>
        <v/>
      </c>
      <c r="P159" s="8" t="str">
        <f t="shared" si="17"/>
        <v xml:space="preserve"> </v>
      </c>
      <c r="Q159" s="12"/>
    </row>
    <row r="160" spans="2:17" x14ac:dyDescent="0.25">
      <c r="B160" s="14"/>
      <c r="C160" s="11"/>
      <c r="D160" s="11"/>
      <c r="E160" s="11"/>
      <c r="F160" s="8" t="str">
        <f t="shared" si="21"/>
        <v/>
      </c>
      <c r="G160" s="8" t="str">
        <f t="shared" si="14"/>
        <v xml:space="preserve"> </v>
      </c>
      <c r="H160" s="8" t="str">
        <f t="shared" si="15"/>
        <v/>
      </c>
      <c r="I160" s="9" t="str">
        <f t="shared" si="16"/>
        <v xml:space="preserve"> </v>
      </c>
      <c r="J160" s="12"/>
      <c r="K160" s="11"/>
      <c r="L160" s="11"/>
      <c r="M160" s="8" t="str">
        <f t="shared" si="22"/>
        <v/>
      </c>
      <c r="N160" s="8" t="str">
        <f t="shared" si="19"/>
        <v xml:space="preserve"> </v>
      </c>
      <c r="O160" s="8" t="str">
        <f t="shared" si="20"/>
        <v/>
      </c>
      <c r="P160" s="8" t="str">
        <f t="shared" si="17"/>
        <v xml:space="preserve"> </v>
      </c>
      <c r="Q160" s="12"/>
    </row>
    <row r="161" spans="2:17" x14ac:dyDescent="0.25">
      <c r="B161" s="14"/>
      <c r="C161" s="11"/>
      <c r="D161" s="11"/>
      <c r="E161" s="11"/>
      <c r="F161" s="8" t="str">
        <f t="shared" si="21"/>
        <v/>
      </c>
      <c r="G161" s="8" t="str">
        <f t="shared" si="14"/>
        <v xml:space="preserve"> </v>
      </c>
      <c r="H161" s="8" t="str">
        <f t="shared" si="15"/>
        <v/>
      </c>
      <c r="I161" s="9" t="str">
        <f t="shared" si="16"/>
        <v xml:space="preserve"> </v>
      </c>
      <c r="J161" s="12"/>
      <c r="K161" s="11"/>
      <c r="L161" s="11"/>
      <c r="M161" s="8" t="str">
        <f t="shared" si="22"/>
        <v/>
      </c>
      <c r="N161" s="8" t="str">
        <f t="shared" si="19"/>
        <v xml:space="preserve"> </v>
      </c>
      <c r="O161" s="8" t="str">
        <f t="shared" si="20"/>
        <v/>
      </c>
      <c r="P161" s="8" t="str">
        <f t="shared" si="17"/>
        <v xml:space="preserve"> </v>
      </c>
      <c r="Q161" s="12"/>
    </row>
    <row r="162" spans="2:17" x14ac:dyDescent="0.25">
      <c r="B162" s="14"/>
      <c r="C162" s="11"/>
      <c r="D162" s="11"/>
      <c r="E162" s="11"/>
      <c r="F162" s="8" t="str">
        <f t="shared" si="21"/>
        <v/>
      </c>
      <c r="G162" s="8" t="str">
        <f t="shared" si="14"/>
        <v xml:space="preserve"> </v>
      </c>
      <c r="H162" s="8" t="str">
        <f t="shared" si="15"/>
        <v/>
      </c>
      <c r="I162" s="9" t="str">
        <f t="shared" si="16"/>
        <v xml:space="preserve"> </v>
      </c>
      <c r="J162" s="12"/>
      <c r="K162" s="11"/>
      <c r="L162" s="11"/>
      <c r="M162" s="8" t="str">
        <f t="shared" si="22"/>
        <v/>
      </c>
      <c r="N162" s="8" t="str">
        <f t="shared" si="19"/>
        <v xml:space="preserve"> </v>
      </c>
      <c r="O162" s="8" t="str">
        <f t="shared" si="20"/>
        <v/>
      </c>
      <c r="P162" s="8" t="str">
        <f t="shared" si="17"/>
        <v xml:space="preserve"> </v>
      </c>
      <c r="Q162" s="12"/>
    </row>
    <row r="163" spans="2:17" x14ac:dyDescent="0.25">
      <c r="B163" s="14"/>
      <c r="C163" s="11"/>
      <c r="D163" s="11"/>
      <c r="E163" s="11"/>
      <c r="F163" s="8" t="str">
        <f t="shared" si="21"/>
        <v/>
      </c>
      <c r="G163" s="8" t="str">
        <f t="shared" si="14"/>
        <v xml:space="preserve"> </v>
      </c>
      <c r="H163" s="8" t="str">
        <f t="shared" si="15"/>
        <v/>
      </c>
      <c r="I163" s="9" t="str">
        <f t="shared" si="16"/>
        <v xml:space="preserve"> </v>
      </c>
      <c r="J163" s="12"/>
      <c r="K163" s="11"/>
      <c r="L163" s="11"/>
      <c r="M163" s="8" t="str">
        <f t="shared" si="22"/>
        <v/>
      </c>
      <c r="N163" s="8" t="str">
        <f t="shared" si="19"/>
        <v xml:space="preserve"> </v>
      </c>
      <c r="O163" s="8" t="str">
        <f t="shared" si="20"/>
        <v/>
      </c>
      <c r="P163" s="8" t="str">
        <f t="shared" si="17"/>
        <v xml:space="preserve"> </v>
      </c>
      <c r="Q163" s="12"/>
    </row>
    <row r="164" spans="2:17" x14ac:dyDescent="0.25">
      <c r="B164" s="14"/>
      <c r="C164" s="11"/>
      <c r="D164" s="11"/>
      <c r="E164" s="11"/>
      <c r="F164" s="8" t="str">
        <f t="shared" si="21"/>
        <v/>
      </c>
      <c r="G164" s="8" t="str">
        <f t="shared" si="14"/>
        <v xml:space="preserve"> </v>
      </c>
      <c r="H164" s="8" t="str">
        <f t="shared" si="15"/>
        <v/>
      </c>
      <c r="I164" s="9" t="str">
        <f t="shared" si="16"/>
        <v xml:space="preserve"> </v>
      </c>
      <c r="J164" s="12"/>
      <c r="K164" s="11"/>
      <c r="L164" s="11"/>
      <c r="M164" s="8" t="str">
        <f t="shared" si="22"/>
        <v/>
      </c>
      <c r="N164" s="8" t="str">
        <f t="shared" si="19"/>
        <v xml:space="preserve"> </v>
      </c>
      <c r="O164" s="8" t="str">
        <f t="shared" si="20"/>
        <v/>
      </c>
      <c r="P164" s="8" t="str">
        <f t="shared" si="17"/>
        <v xml:space="preserve"> </v>
      </c>
      <c r="Q164" s="12"/>
    </row>
    <row r="165" spans="2:17" x14ac:dyDescent="0.25">
      <c r="B165" s="14"/>
      <c r="C165" s="11"/>
      <c r="D165" s="11"/>
      <c r="E165" s="11"/>
      <c r="F165" s="8" t="str">
        <f t="shared" si="21"/>
        <v/>
      </c>
      <c r="G165" s="8" t="str">
        <f t="shared" si="14"/>
        <v xml:space="preserve"> </v>
      </c>
      <c r="H165" s="8" t="str">
        <f t="shared" si="15"/>
        <v/>
      </c>
      <c r="I165" s="9" t="str">
        <f t="shared" si="16"/>
        <v xml:space="preserve"> </v>
      </c>
      <c r="J165" s="12"/>
      <c r="K165" s="11"/>
      <c r="L165" s="11"/>
      <c r="M165" s="8" t="str">
        <f t="shared" si="22"/>
        <v/>
      </c>
      <c r="N165" s="8" t="str">
        <f t="shared" si="19"/>
        <v xml:space="preserve"> </v>
      </c>
      <c r="O165" s="8" t="str">
        <f t="shared" si="20"/>
        <v/>
      </c>
      <c r="P165" s="8" t="str">
        <f t="shared" si="17"/>
        <v xml:space="preserve"> </v>
      </c>
      <c r="Q165" s="12"/>
    </row>
    <row r="166" spans="2:17" x14ac:dyDescent="0.25">
      <c r="B166" s="14"/>
      <c r="C166" s="11"/>
      <c r="D166" s="11"/>
      <c r="E166" s="11"/>
      <c r="F166" s="8" t="str">
        <f t="shared" si="21"/>
        <v/>
      </c>
      <c r="G166" s="8" t="str">
        <f t="shared" si="14"/>
        <v xml:space="preserve"> </v>
      </c>
      <c r="H166" s="8" t="str">
        <f t="shared" si="15"/>
        <v/>
      </c>
      <c r="I166" s="9" t="str">
        <f t="shared" si="16"/>
        <v xml:space="preserve"> </v>
      </c>
      <c r="J166" s="12"/>
      <c r="K166" s="11"/>
      <c r="L166" s="11"/>
      <c r="M166" s="8" t="str">
        <f t="shared" si="22"/>
        <v/>
      </c>
      <c r="N166" s="8" t="str">
        <f t="shared" si="19"/>
        <v xml:space="preserve"> </v>
      </c>
      <c r="O166" s="8" t="str">
        <f t="shared" si="20"/>
        <v/>
      </c>
      <c r="P166" s="8" t="str">
        <f t="shared" si="17"/>
        <v xml:space="preserve"> </v>
      </c>
      <c r="Q166" s="12"/>
    </row>
    <row r="167" spans="2:17" x14ac:dyDescent="0.25">
      <c r="B167" s="14"/>
      <c r="C167" s="11"/>
      <c r="D167" s="11"/>
      <c r="E167" s="11"/>
      <c r="F167" s="8" t="str">
        <f t="shared" si="21"/>
        <v/>
      </c>
      <c r="G167" s="8" t="str">
        <f t="shared" si="14"/>
        <v xml:space="preserve"> </v>
      </c>
      <c r="H167" s="8" t="str">
        <f t="shared" si="15"/>
        <v/>
      </c>
      <c r="I167" s="9" t="str">
        <f t="shared" si="16"/>
        <v xml:space="preserve"> </v>
      </c>
      <c r="J167" s="12"/>
      <c r="K167" s="11"/>
      <c r="L167" s="11"/>
      <c r="M167" s="8" t="str">
        <f t="shared" si="22"/>
        <v/>
      </c>
      <c r="N167" s="8" t="str">
        <f t="shared" si="19"/>
        <v xml:space="preserve"> </v>
      </c>
      <c r="O167" s="8" t="str">
        <f t="shared" si="20"/>
        <v/>
      </c>
      <c r="P167" s="8" t="str">
        <f t="shared" si="17"/>
        <v xml:space="preserve"> </v>
      </c>
      <c r="Q167" s="12"/>
    </row>
    <row r="168" spans="2:17" x14ac:dyDescent="0.25">
      <c r="B168" s="14"/>
      <c r="C168" s="11"/>
      <c r="D168" s="11"/>
      <c r="E168" s="11"/>
      <c r="F168" s="8" t="str">
        <f t="shared" si="21"/>
        <v/>
      </c>
      <c r="G168" s="8" t="str">
        <f t="shared" si="14"/>
        <v xml:space="preserve"> </v>
      </c>
      <c r="H168" s="8" t="str">
        <f t="shared" si="15"/>
        <v/>
      </c>
      <c r="I168" s="9" t="str">
        <f t="shared" si="16"/>
        <v xml:space="preserve"> </v>
      </c>
      <c r="J168" s="12"/>
      <c r="K168" s="11"/>
      <c r="L168" s="11"/>
      <c r="M168" s="8" t="str">
        <f t="shared" si="22"/>
        <v/>
      </c>
      <c r="N168" s="8" t="str">
        <f t="shared" si="19"/>
        <v xml:space="preserve"> </v>
      </c>
      <c r="O168" s="8" t="str">
        <f t="shared" si="20"/>
        <v/>
      </c>
      <c r="P168" s="8" t="str">
        <f t="shared" si="17"/>
        <v xml:space="preserve"> </v>
      </c>
      <c r="Q168" s="12"/>
    </row>
    <row r="169" spans="2:17" x14ac:dyDescent="0.25">
      <c r="B169" s="14"/>
      <c r="C169" s="11"/>
      <c r="D169" s="11"/>
      <c r="E169" s="11"/>
      <c r="F169" s="8" t="str">
        <f t="shared" si="21"/>
        <v/>
      </c>
      <c r="G169" s="8" t="str">
        <f t="shared" si="14"/>
        <v xml:space="preserve"> </v>
      </c>
      <c r="H169" s="8" t="str">
        <f t="shared" si="15"/>
        <v/>
      </c>
      <c r="I169" s="9" t="str">
        <f t="shared" si="16"/>
        <v xml:space="preserve"> </v>
      </c>
      <c r="J169" s="12"/>
      <c r="K169" s="11"/>
      <c r="L169" s="11"/>
      <c r="M169" s="8" t="str">
        <f t="shared" si="22"/>
        <v/>
      </c>
      <c r="N169" s="8" t="str">
        <f t="shared" si="19"/>
        <v xml:space="preserve"> </v>
      </c>
      <c r="O169" s="8" t="str">
        <f t="shared" si="20"/>
        <v/>
      </c>
      <c r="P169" s="8" t="str">
        <f t="shared" si="17"/>
        <v xml:space="preserve"> </v>
      </c>
      <c r="Q169" s="12"/>
    </row>
    <row r="170" spans="2:17" x14ac:dyDescent="0.25">
      <c r="B170" s="14"/>
      <c r="C170" s="11"/>
      <c r="D170" s="11"/>
      <c r="E170" s="11"/>
      <c r="F170" s="8" t="str">
        <f t="shared" si="21"/>
        <v/>
      </c>
      <c r="G170" s="8" t="str">
        <f t="shared" si="14"/>
        <v xml:space="preserve"> </v>
      </c>
      <c r="H170" s="8" t="str">
        <f t="shared" si="15"/>
        <v/>
      </c>
      <c r="I170" s="9" t="str">
        <f t="shared" si="16"/>
        <v xml:space="preserve"> </v>
      </c>
      <c r="J170" s="12"/>
      <c r="K170" s="11"/>
      <c r="L170" s="11"/>
      <c r="M170" s="8" t="str">
        <f t="shared" si="22"/>
        <v/>
      </c>
      <c r="N170" s="8" t="str">
        <f t="shared" si="19"/>
        <v xml:space="preserve"> </v>
      </c>
      <c r="O170" s="8" t="str">
        <f t="shared" si="20"/>
        <v/>
      </c>
      <c r="P170" s="8" t="str">
        <f t="shared" si="17"/>
        <v xml:space="preserve"> </v>
      </c>
      <c r="Q170" s="12"/>
    </row>
    <row r="171" spans="2:17" x14ac:dyDescent="0.25">
      <c r="B171" s="14"/>
      <c r="C171" s="11"/>
      <c r="D171" s="11"/>
      <c r="E171" s="11"/>
      <c r="F171" s="8" t="str">
        <f t="shared" si="21"/>
        <v/>
      </c>
      <c r="G171" s="8" t="str">
        <f t="shared" si="14"/>
        <v xml:space="preserve"> </v>
      </c>
      <c r="H171" s="8" t="str">
        <f t="shared" si="15"/>
        <v/>
      </c>
      <c r="I171" s="9" t="str">
        <f t="shared" si="16"/>
        <v xml:space="preserve"> </v>
      </c>
      <c r="J171" s="12"/>
      <c r="K171" s="11"/>
      <c r="L171" s="11"/>
      <c r="M171" s="8" t="str">
        <f t="shared" si="22"/>
        <v/>
      </c>
      <c r="N171" s="8" t="str">
        <f t="shared" si="19"/>
        <v xml:space="preserve"> </v>
      </c>
      <c r="O171" s="8" t="str">
        <f t="shared" si="20"/>
        <v/>
      </c>
      <c r="P171" s="8" t="str">
        <f t="shared" si="17"/>
        <v xml:space="preserve"> </v>
      </c>
      <c r="Q171" s="12"/>
    </row>
    <row r="172" spans="2:17" x14ac:dyDescent="0.25">
      <c r="B172" s="14"/>
      <c r="C172" s="11"/>
      <c r="D172" s="11"/>
      <c r="E172" s="11"/>
      <c r="F172" s="8" t="str">
        <f t="shared" si="21"/>
        <v/>
      </c>
      <c r="G172" s="8" t="str">
        <f t="shared" si="14"/>
        <v xml:space="preserve"> </v>
      </c>
      <c r="H172" s="8" t="str">
        <f t="shared" si="15"/>
        <v/>
      </c>
      <c r="I172" s="9" t="str">
        <f t="shared" si="16"/>
        <v xml:space="preserve"> </v>
      </c>
      <c r="J172" s="12"/>
      <c r="K172" s="11"/>
      <c r="L172" s="11"/>
      <c r="M172" s="8" t="str">
        <f t="shared" si="22"/>
        <v/>
      </c>
      <c r="N172" s="8" t="str">
        <f t="shared" si="19"/>
        <v xml:space="preserve"> </v>
      </c>
      <c r="O172" s="8" t="str">
        <f t="shared" si="20"/>
        <v/>
      </c>
      <c r="P172" s="8" t="str">
        <f t="shared" si="17"/>
        <v xml:space="preserve"> </v>
      </c>
      <c r="Q172" s="12"/>
    </row>
    <row r="173" spans="2:17" x14ac:dyDescent="0.25">
      <c r="B173" s="14"/>
      <c r="C173" s="11"/>
      <c r="D173" s="11"/>
      <c r="E173" s="11"/>
      <c r="F173" s="8" t="str">
        <f t="shared" si="21"/>
        <v/>
      </c>
      <c r="G173" s="8" t="str">
        <f t="shared" si="14"/>
        <v xml:space="preserve"> </v>
      </c>
      <c r="H173" s="8" t="str">
        <f t="shared" si="15"/>
        <v/>
      </c>
      <c r="I173" s="9" t="str">
        <f t="shared" si="16"/>
        <v xml:space="preserve"> </v>
      </c>
      <c r="J173" s="12"/>
      <c r="K173" s="11"/>
      <c r="L173" s="11"/>
      <c r="M173" s="8" t="str">
        <f t="shared" si="22"/>
        <v/>
      </c>
      <c r="N173" s="8" t="str">
        <f t="shared" si="19"/>
        <v xml:space="preserve"> </v>
      </c>
      <c r="O173" s="8" t="str">
        <f t="shared" si="20"/>
        <v/>
      </c>
      <c r="P173" s="8" t="str">
        <f t="shared" si="17"/>
        <v xml:space="preserve"> </v>
      </c>
      <c r="Q173" s="12"/>
    </row>
    <row r="174" spans="2:17" x14ac:dyDescent="0.25">
      <c r="B174" s="14"/>
      <c r="C174" s="11"/>
      <c r="D174" s="11"/>
      <c r="E174" s="11"/>
      <c r="F174" s="8" t="str">
        <f t="shared" si="21"/>
        <v/>
      </c>
      <c r="G174" s="8" t="str">
        <f t="shared" si="14"/>
        <v xml:space="preserve"> </v>
      </c>
      <c r="H174" s="8" t="str">
        <f t="shared" si="15"/>
        <v/>
      </c>
      <c r="I174" s="9" t="str">
        <f t="shared" si="16"/>
        <v xml:space="preserve"> </v>
      </c>
      <c r="J174" s="12"/>
      <c r="K174" s="11"/>
      <c r="L174" s="11"/>
      <c r="M174" s="8" t="str">
        <f t="shared" si="22"/>
        <v/>
      </c>
      <c r="N174" s="8" t="str">
        <f t="shared" si="19"/>
        <v xml:space="preserve"> </v>
      </c>
      <c r="O174" s="8" t="str">
        <f t="shared" si="20"/>
        <v/>
      </c>
      <c r="P174" s="8" t="str">
        <f t="shared" si="17"/>
        <v xml:space="preserve"> </v>
      </c>
      <c r="Q174" s="12"/>
    </row>
    <row r="175" spans="2:17" x14ac:dyDescent="0.25">
      <c r="B175" s="14"/>
      <c r="C175" s="11"/>
      <c r="D175" s="11"/>
      <c r="E175" s="11"/>
      <c r="F175" s="8" t="str">
        <f t="shared" si="21"/>
        <v/>
      </c>
      <c r="G175" s="8" t="str">
        <f t="shared" si="14"/>
        <v xml:space="preserve"> </v>
      </c>
      <c r="H175" s="8" t="str">
        <f t="shared" si="15"/>
        <v/>
      </c>
      <c r="I175" s="9" t="str">
        <f t="shared" si="16"/>
        <v xml:space="preserve"> </v>
      </c>
      <c r="J175" s="12"/>
      <c r="K175" s="11"/>
      <c r="L175" s="11"/>
      <c r="M175" s="8" t="str">
        <f t="shared" si="22"/>
        <v/>
      </c>
      <c r="N175" s="8" t="str">
        <f t="shared" si="19"/>
        <v xml:space="preserve"> </v>
      </c>
      <c r="O175" s="8" t="str">
        <f t="shared" si="20"/>
        <v/>
      </c>
      <c r="P175" s="8" t="str">
        <f t="shared" si="17"/>
        <v xml:space="preserve"> </v>
      </c>
      <c r="Q175" s="12"/>
    </row>
    <row r="176" spans="2:17" x14ac:dyDescent="0.25">
      <c r="B176" s="14"/>
      <c r="C176" s="11"/>
      <c r="D176" s="11"/>
      <c r="E176" s="11"/>
      <c r="F176" s="8" t="str">
        <f t="shared" si="21"/>
        <v/>
      </c>
      <c r="G176" s="8" t="str">
        <f t="shared" si="14"/>
        <v xml:space="preserve"> </v>
      </c>
      <c r="H176" s="8" t="str">
        <f t="shared" si="15"/>
        <v/>
      </c>
      <c r="I176" s="9" t="str">
        <f t="shared" si="16"/>
        <v xml:space="preserve"> </v>
      </c>
      <c r="J176" s="12"/>
      <c r="K176" s="11"/>
      <c r="L176" s="11"/>
      <c r="M176" s="8" t="str">
        <f t="shared" si="22"/>
        <v/>
      </c>
      <c r="N176" s="8" t="str">
        <f t="shared" si="19"/>
        <v xml:space="preserve"> </v>
      </c>
      <c r="O176" s="8" t="str">
        <f t="shared" si="20"/>
        <v/>
      </c>
      <c r="P176" s="8" t="str">
        <f t="shared" si="17"/>
        <v xml:space="preserve"> </v>
      </c>
      <c r="Q176" s="12"/>
    </row>
    <row r="177" spans="2:17" x14ac:dyDescent="0.25">
      <c r="B177" s="14"/>
      <c r="C177" s="11"/>
      <c r="D177" s="11"/>
      <c r="E177" s="11"/>
      <c r="F177" s="8" t="str">
        <f t="shared" si="21"/>
        <v/>
      </c>
      <c r="G177" s="8" t="str">
        <f t="shared" si="14"/>
        <v xml:space="preserve"> </v>
      </c>
      <c r="H177" s="8" t="str">
        <f t="shared" si="15"/>
        <v/>
      </c>
      <c r="I177" s="9" t="str">
        <f t="shared" si="16"/>
        <v xml:space="preserve"> </v>
      </c>
      <c r="J177" s="12"/>
      <c r="K177" s="11"/>
      <c r="L177" s="11"/>
      <c r="M177" s="8" t="str">
        <f t="shared" si="22"/>
        <v/>
      </c>
      <c r="N177" s="8" t="str">
        <f t="shared" si="19"/>
        <v xml:space="preserve"> </v>
      </c>
      <c r="O177" s="8" t="str">
        <f t="shared" si="20"/>
        <v/>
      </c>
      <c r="P177" s="8" t="str">
        <f t="shared" si="17"/>
        <v xml:space="preserve"> </v>
      </c>
      <c r="Q177" s="12"/>
    </row>
    <row r="178" spans="2:17" x14ac:dyDescent="0.25">
      <c r="B178" s="14"/>
      <c r="C178" s="11"/>
      <c r="D178" s="11"/>
      <c r="E178" s="11"/>
      <c r="F178" s="8" t="str">
        <f t="shared" si="21"/>
        <v/>
      </c>
      <c r="G178" s="8" t="str">
        <f t="shared" si="14"/>
        <v xml:space="preserve"> </v>
      </c>
      <c r="H178" s="8" t="str">
        <f t="shared" si="15"/>
        <v/>
      </c>
      <c r="I178" s="9" t="str">
        <f t="shared" si="16"/>
        <v xml:space="preserve"> </v>
      </c>
      <c r="J178" s="12"/>
      <c r="K178" s="11"/>
      <c r="L178" s="11"/>
      <c r="M178" s="8" t="str">
        <f t="shared" si="22"/>
        <v/>
      </c>
      <c r="N178" s="8" t="str">
        <f t="shared" si="19"/>
        <v xml:space="preserve"> </v>
      </c>
      <c r="O178" s="8" t="str">
        <f t="shared" si="20"/>
        <v/>
      </c>
      <c r="P178" s="8" t="str">
        <f t="shared" si="17"/>
        <v xml:space="preserve"> </v>
      </c>
      <c r="Q178" s="12"/>
    </row>
    <row r="179" spans="2:17" x14ac:dyDescent="0.25">
      <c r="B179" s="14"/>
      <c r="C179" s="11"/>
      <c r="D179" s="11"/>
      <c r="E179" s="11"/>
      <c r="F179" s="8" t="str">
        <f t="shared" si="21"/>
        <v/>
      </c>
      <c r="G179" s="8" t="str">
        <f t="shared" si="14"/>
        <v xml:space="preserve"> </v>
      </c>
      <c r="H179" s="8" t="str">
        <f t="shared" si="15"/>
        <v/>
      </c>
      <c r="I179" s="9" t="str">
        <f t="shared" si="16"/>
        <v xml:space="preserve"> </v>
      </c>
      <c r="J179" s="12"/>
      <c r="K179" s="11"/>
      <c r="L179" s="11"/>
      <c r="M179" s="8" t="str">
        <f t="shared" si="22"/>
        <v/>
      </c>
      <c r="N179" s="8" t="str">
        <f t="shared" si="19"/>
        <v xml:space="preserve"> </v>
      </c>
      <c r="O179" s="8" t="str">
        <f t="shared" si="20"/>
        <v/>
      </c>
      <c r="P179" s="8" t="str">
        <f t="shared" si="17"/>
        <v xml:space="preserve"> </v>
      </c>
      <c r="Q179" s="12"/>
    </row>
    <row r="180" spans="2:17" x14ac:dyDescent="0.25">
      <c r="B180" s="14"/>
      <c r="C180" s="11"/>
      <c r="D180" s="11"/>
      <c r="E180" s="11"/>
      <c r="F180" s="8" t="str">
        <f t="shared" si="21"/>
        <v/>
      </c>
      <c r="G180" s="8" t="str">
        <f t="shared" si="14"/>
        <v xml:space="preserve"> </v>
      </c>
      <c r="H180" s="8" t="str">
        <f t="shared" si="15"/>
        <v/>
      </c>
      <c r="I180" s="9" t="str">
        <f t="shared" si="16"/>
        <v xml:space="preserve"> </v>
      </c>
      <c r="J180" s="12"/>
      <c r="K180" s="11"/>
      <c r="L180" s="11"/>
      <c r="M180" s="8" t="str">
        <f t="shared" si="22"/>
        <v/>
      </c>
      <c r="N180" s="8" t="str">
        <f t="shared" si="19"/>
        <v xml:space="preserve"> </v>
      </c>
      <c r="O180" s="8" t="str">
        <f t="shared" si="20"/>
        <v/>
      </c>
      <c r="P180" s="8" t="str">
        <f t="shared" si="17"/>
        <v xml:space="preserve"> </v>
      </c>
      <c r="Q180" s="12"/>
    </row>
    <row r="181" spans="2:17" x14ac:dyDescent="0.25">
      <c r="B181" s="14"/>
      <c r="C181" s="11"/>
      <c r="D181" s="11"/>
      <c r="E181" s="11"/>
      <c r="F181" s="8" t="str">
        <f t="shared" si="21"/>
        <v/>
      </c>
      <c r="G181" s="8" t="str">
        <f t="shared" ref="G181:G244" si="23">IFERROR(VLOOKUP(F181,$B$52:$C$77,2,FALSE)," ")</f>
        <v xml:space="preserve"> </v>
      </c>
      <c r="H181" s="8" t="str">
        <f t="shared" si="15"/>
        <v/>
      </c>
      <c r="I181" s="9" t="str">
        <f t="shared" si="16"/>
        <v xml:space="preserve"> </v>
      </c>
      <c r="J181" s="12"/>
      <c r="K181" s="11"/>
      <c r="L181" s="11"/>
      <c r="M181" s="8" t="str">
        <f t="shared" si="22"/>
        <v/>
      </c>
      <c r="N181" s="8" t="str">
        <f t="shared" si="19"/>
        <v xml:space="preserve"> </v>
      </c>
      <c r="O181" s="8" t="str">
        <f t="shared" si="20"/>
        <v/>
      </c>
      <c r="P181" s="8" t="str">
        <f t="shared" si="17"/>
        <v xml:space="preserve"> </v>
      </c>
      <c r="Q181" s="12"/>
    </row>
    <row r="182" spans="2:17" x14ac:dyDescent="0.25">
      <c r="B182" s="14"/>
      <c r="C182" s="11"/>
      <c r="D182" s="11"/>
      <c r="E182" s="11"/>
      <c r="F182" s="8" t="str">
        <f t="shared" si="21"/>
        <v/>
      </c>
      <c r="G182" s="8" t="str">
        <f t="shared" si="23"/>
        <v xml:space="preserve"> </v>
      </c>
      <c r="H182" s="8" t="str">
        <f t="shared" ref="H182:H245" si="24">IFERROR(MOD(G182+G181,26),"")</f>
        <v/>
      </c>
      <c r="I182" s="9" t="str">
        <f t="shared" ref="I182:I245" si="25">IFERROR(VLOOKUP(H182,$C$52:$D$77,2,FALSE)," ")</f>
        <v xml:space="preserve"> </v>
      </c>
      <c r="J182" s="12"/>
      <c r="K182" s="11"/>
      <c r="L182" s="11"/>
      <c r="M182" s="8" t="str">
        <f t="shared" si="22"/>
        <v/>
      </c>
      <c r="N182" s="8" t="str">
        <f t="shared" si="19"/>
        <v xml:space="preserve"> </v>
      </c>
      <c r="O182" s="8" t="str">
        <f t="shared" si="20"/>
        <v/>
      </c>
      <c r="P182" s="8" t="str">
        <f t="shared" ref="P182:P245" si="26">IFERROR(VLOOKUP(O182,$C$52:$D$77,2,FALSE)," ")</f>
        <v xml:space="preserve"> </v>
      </c>
      <c r="Q182" s="12"/>
    </row>
    <row r="183" spans="2:17" x14ac:dyDescent="0.25">
      <c r="B183" s="14"/>
      <c r="C183" s="11"/>
      <c r="D183" s="11"/>
      <c r="E183" s="11"/>
      <c r="F183" s="8" t="str">
        <f t="shared" si="21"/>
        <v/>
      </c>
      <c r="G183" s="8" t="str">
        <f t="shared" si="23"/>
        <v xml:space="preserve"> </v>
      </c>
      <c r="H183" s="8" t="str">
        <f t="shared" si="24"/>
        <v/>
      </c>
      <c r="I183" s="9" t="str">
        <f t="shared" si="25"/>
        <v xml:space="preserve"> </v>
      </c>
      <c r="J183" s="12"/>
      <c r="K183" s="11"/>
      <c r="L183" s="11"/>
      <c r="M183" s="8" t="str">
        <f t="shared" si="22"/>
        <v/>
      </c>
      <c r="N183" s="8" t="str">
        <f t="shared" si="19"/>
        <v xml:space="preserve"> </v>
      </c>
      <c r="O183" s="8" t="str">
        <f t="shared" si="20"/>
        <v/>
      </c>
      <c r="P183" s="8" t="str">
        <f t="shared" si="26"/>
        <v xml:space="preserve"> </v>
      </c>
      <c r="Q183" s="12"/>
    </row>
    <row r="184" spans="2:17" x14ac:dyDescent="0.25">
      <c r="B184" s="14"/>
      <c r="C184" s="11"/>
      <c r="D184" s="11"/>
      <c r="E184" s="11"/>
      <c r="F184" s="8" t="str">
        <f t="shared" si="21"/>
        <v/>
      </c>
      <c r="G184" s="8" t="str">
        <f t="shared" si="23"/>
        <v xml:space="preserve"> </v>
      </c>
      <c r="H184" s="8" t="str">
        <f t="shared" si="24"/>
        <v/>
      </c>
      <c r="I184" s="9" t="str">
        <f t="shared" si="25"/>
        <v xml:space="preserve"> </v>
      </c>
      <c r="J184" s="12"/>
      <c r="K184" s="11"/>
      <c r="L184" s="11"/>
      <c r="M184" s="8" t="str">
        <f t="shared" ref="M184:M215" si="27">IF($C184&lt;=$Q$52,MID($N$27,ROW(A146),1),"")</f>
        <v/>
      </c>
      <c r="N184" s="8" t="str">
        <f t="shared" si="19"/>
        <v xml:space="preserve"> </v>
      </c>
      <c r="O184" s="8" t="str">
        <f t="shared" si="20"/>
        <v/>
      </c>
      <c r="P184" s="8" t="str">
        <f t="shared" si="26"/>
        <v xml:space="preserve"> </v>
      </c>
      <c r="Q184" s="12"/>
    </row>
    <row r="185" spans="2:17" x14ac:dyDescent="0.25">
      <c r="B185" s="14"/>
      <c r="C185" s="11"/>
      <c r="D185" s="11"/>
      <c r="E185" s="11"/>
      <c r="F185" s="8" t="str">
        <f t="shared" si="21"/>
        <v/>
      </c>
      <c r="G185" s="8" t="str">
        <f t="shared" si="23"/>
        <v xml:space="preserve"> </v>
      </c>
      <c r="H185" s="8" t="str">
        <f t="shared" si="24"/>
        <v/>
      </c>
      <c r="I185" s="9" t="str">
        <f t="shared" si="25"/>
        <v xml:space="preserve"> </v>
      </c>
      <c r="J185" s="12"/>
      <c r="K185" s="11"/>
      <c r="L185" s="11"/>
      <c r="M185" s="8" t="str">
        <f t="shared" si="27"/>
        <v/>
      </c>
      <c r="N185" s="8" t="str">
        <f t="shared" si="19"/>
        <v xml:space="preserve"> </v>
      </c>
      <c r="O185" s="8" t="str">
        <f t="shared" si="20"/>
        <v/>
      </c>
      <c r="P185" s="8" t="str">
        <f t="shared" si="26"/>
        <v xml:space="preserve"> </v>
      </c>
      <c r="Q185" s="12"/>
    </row>
    <row r="186" spans="2:17" x14ac:dyDescent="0.25">
      <c r="B186" s="14"/>
      <c r="C186" s="11"/>
      <c r="D186" s="11"/>
      <c r="E186" s="11"/>
      <c r="F186" s="8" t="str">
        <f t="shared" si="21"/>
        <v/>
      </c>
      <c r="G186" s="8" t="str">
        <f t="shared" si="23"/>
        <v xml:space="preserve"> </v>
      </c>
      <c r="H186" s="8" t="str">
        <f t="shared" si="24"/>
        <v/>
      </c>
      <c r="I186" s="9" t="str">
        <f t="shared" si="25"/>
        <v xml:space="preserve"> </v>
      </c>
      <c r="J186" s="12"/>
      <c r="K186" s="11"/>
      <c r="L186" s="11"/>
      <c r="M186" s="8" t="str">
        <f t="shared" si="27"/>
        <v/>
      </c>
      <c r="N186" s="8" t="str">
        <f t="shared" si="19"/>
        <v xml:space="preserve"> </v>
      </c>
      <c r="O186" s="8" t="str">
        <f t="shared" si="20"/>
        <v/>
      </c>
      <c r="P186" s="8" t="str">
        <f t="shared" si="26"/>
        <v xml:space="preserve"> </v>
      </c>
      <c r="Q186" s="12"/>
    </row>
    <row r="187" spans="2:17" x14ac:dyDescent="0.25">
      <c r="B187" s="14"/>
      <c r="C187" s="11"/>
      <c r="D187" s="11"/>
      <c r="E187" s="11"/>
      <c r="F187" s="8" t="str">
        <f t="shared" si="21"/>
        <v/>
      </c>
      <c r="G187" s="8" t="str">
        <f t="shared" si="23"/>
        <v xml:space="preserve"> </v>
      </c>
      <c r="H187" s="8" t="str">
        <f t="shared" si="24"/>
        <v/>
      </c>
      <c r="I187" s="9" t="str">
        <f t="shared" si="25"/>
        <v xml:space="preserve"> </v>
      </c>
      <c r="J187" s="12"/>
      <c r="K187" s="11"/>
      <c r="L187" s="11"/>
      <c r="M187" s="8" t="str">
        <f t="shared" si="27"/>
        <v/>
      </c>
      <c r="N187" s="8" t="str">
        <f t="shared" si="19"/>
        <v xml:space="preserve"> </v>
      </c>
      <c r="O187" s="8" t="str">
        <f t="shared" si="20"/>
        <v/>
      </c>
      <c r="P187" s="8" t="str">
        <f t="shared" si="26"/>
        <v xml:space="preserve"> </v>
      </c>
      <c r="Q187" s="12"/>
    </row>
    <row r="188" spans="2:17" x14ac:dyDescent="0.25">
      <c r="B188" s="14"/>
      <c r="C188" s="11"/>
      <c r="D188" s="11"/>
      <c r="E188" s="11"/>
      <c r="F188" s="8" t="str">
        <f t="shared" si="21"/>
        <v/>
      </c>
      <c r="G188" s="8" t="str">
        <f t="shared" si="23"/>
        <v xml:space="preserve"> </v>
      </c>
      <c r="H188" s="8" t="str">
        <f t="shared" si="24"/>
        <v/>
      </c>
      <c r="I188" s="9" t="str">
        <f t="shared" si="25"/>
        <v xml:space="preserve"> </v>
      </c>
      <c r="J188" s="12"/>
      <c r="K188" s="11"/>
      <c r="L188" s="11"/>
      <c r="M188" s="8" t="str">
        <f t="shared" si="27"/>
        <v/>
      </c>
      <c r="N188" s="8" t="str">
        <f t="shared" si="19"/>
        <v xml:space="preserve"> </v>
      </c>
      <c r="O188" s="8" t="str">
        <f t="shared" si="20"/>
        <v/>
      </c>
      <c r="P188" s="8" t="str">
        <f t="shared" si="26"/>
        <v xml:space="preserve"> </v>
      </c>
      <c r="Q188" s="12"/>
    </row>
    <row r="189" spans="2:17" x14ac:dyDescent="0.25">
      <c r="B189" s="14"/>
      <c r="C189" s="11"/>
      <c r="D189" s="11"/>
      <c r="E189" s="11"/>
      <c r="F189" s="8" t="str">
        <f t="shared" si="21"/>
        <v/>
      </c>
      <c r="G189" s="8" t="str">
        <f t="shared" si="23"/>
        <v xml:space="preserve"> </v>
      </c>
      <c r="H189" s="8" t="str">
        <f t="shared" si="24"/>
        <v/>
      </c>
      <c r="I189" s="9" t="str">
        <f t="shared" si="25"/>
        <v xml:space="preserve"> </v>
      </c>
      <c r="J189" s="12"/>
      <c r="K189" s="11"/>
      <c r="L189" s="11"/>
      <c r="M189" s="8" t="str">
        <f t="shared" si="27"/>
        <v/>
      </c>
      <c r="N189" s="8" t="str">
        <f t="shared" si="19"/>
        <v xml:space="preserve"> </v>
      </c>
      <c r="O189" s="8" t="str">
        <f t="shared" si="20"/>
        <v/>
      </c>
      <c r="P189" s="8" t="str">
        <f t="shared" si="26"/>
        <v xml:space="preserve"> </v>
      </c>
      <c r="Q189" s="12"/>
    </row>
    <row r="190" spans="2:17" x14ac:dyDescent="0.25">
      <c r="B190" s="14"/>
      <c r="C190" s="11"/>
      <c r="D190" s="11"/>
      <c r="E190" s="11"/>
      <c r="F190" s="8" t="str">
        <f t="shared" si="21"/>
        <v/>
      </c>
      <c r="G190" s="8" t="str">
        <f t="shared" si="23"/>
        <v xml:space="preserve"> </v>
      </c>
      <c r="H190" s="8" t="str">
        <f t="shared" si="24"/>
        <v/>
      </c>
      <c r="I190" s="9" t="str">
        <f t="shared" si="25"/>
        <v xml:space="preserve"> </v>
      </c>
      <c r="J190" s="12"/>
      <c r="K190" s="11"/>
      <c r="L190" s="11"/>
      <c r="M190" s="8" t="str">
        <f t="shared" si="27"/>
        <v/>
      </c>
      <c r="N190" s="8" t="str">
        <f t="shared" si="19"/>
        <v xml:space="preserve"> </v>
      </c>
      <c r="O190" s="8" t="str">
        <f t="shared" si="20"/>
        <v/>
      </c>
      <c r="P190" s="8" t="str">
        <f t="shared" si="26"/>
        <v xml:space="preserve"> </v>
      </c>
      <c r="Q190" s="12"/>
    </row>
    <row r="191" spans="2:17" x14ac:dyDescent="0.25">
      <c r="B191" s="14"/>
      <c r="C191" s="11"/>
      <c r="D191" s="11"/>
      <c r="E191" s="11"/>
      <c r="F191" s="8" t="str">
        <f t="shared" si="21"/>
        <v/>
      </c>
      <c r="G191" s="8" t="str">
        <f t="shared" si="23"/>
        <v xml:space="preserve"> </v>
      </c>
      <c r="H191" s="8" t="str">
        <f t="shared" si="24"/>
        <v/>
      </c>
      <c r="I191" s="9" t="str">
        <f t="shared" si="25"/>
        <v xml:space="preserve"> </v>
      </c>
      <c r="J191" s="12"/>
      <c r="K191" s="11"/>
      <c r="L191" s="11"/>
      <c r="M191" s="8" t="str">
        <f t="shared" si="27"/>
        <v/>
      </c>
      <c r="N191" s="8" t="str">
        <f t="shared" si="19"/>
        <v xml:space="preserve"> </v>
      </c>
      <c r="O191" s="8" t="str">
        <f t="shared" si="20"/>
        <v/>
      </c>
      <c r="P191" s="8" t="str">
        <f t="shared" si="26"/>
        <v xml:space="preserve"> </v>
      </c>
      <c r="Q191" s="12"/>
    </row>
    <row r="192" spans="2:17" x14ac:dyDescent="0.25">
      <c r="B192" s="14"/>
      <c r="C192" s="11"/>
      <c r="D192" s="11"/>
      <c r="E192" s="11"/>
      <c r="F192" s="8" t="str">
        <f t="shared" si="21"/>
        <v/>
      </c>
      <c r="G192" s="8" t="str">
        <f t="shared" si="23"/>
        <v xml:space="preserve"> </v>
      </c>
      <c r="H192" s="8" t="str">
        <f t="shared" si="24"/>
        <v/>
      </c>
      <c r="I192" s="9" t="str">
        <f t="shared" si="25"/>
        <v xml:space="preserve"> </v>
      </c>
      <c r="J192" s="12"/>
      <c r="K192" s="11"/>
      <c r="L192" s="11"/>
      <c r="M192" s="8" t="str">
        <f t="shared" si="27"/>
        <v/>
      </c>
      <c r="N192" s="8" t="str">
        <f t="shared" si="19"/>
        <v xml:space="preserve"> </v>
      </c>
      <c r="O192" s="8" t="str">
        <f t="shared" si="20"/>
        <v/>
      </c>
      <c r="P192" s="8" t="str">
        <f t="shared" si="26"/>
        <v xml:space="preserve"> </v>
      </c>
      <c r="Q192" s="12"/>
    </row>
    <row r="193" spans="2:17" x14ac:dyDescent="0.25">
      <c r="B193" s="14"/>
      <c r="C193" s="11"/>
      <c r="D193" s="11"/>
      <c r="E193" s="11"/>
      <c r="F193" s="8" t="str">
        <f t="shared" si="21"/>
        <v/>
      </c>
      <c r="G193" s="8" t="str">
        <f t="shared" si="23"/>
        <v xml:space="preserve"> </v>
      </c>
      <c r="H193" s="8" t="str">
        <f t="shared" si="24"/>
        <v/>
      </c>
      <c r="I193" s="9" t="str">
        <f t="shared" si="25"/>
        <v xml:space="preserve"> </v>
      </c>
      <c r="J193" s="12"/>
      <c r="K193" s="11"/>
      <c r="L193" s="11"/>
      <c r="M193" s="8" t="str">
        <f t="shared" si="27"/>
        <v/>
      </c>
      <c r="N193" s="8" t="str">
        <f t="shared" si="19"/>
        <v xml:space="preserve"> </v>
      </c>
      <c r="O193" s="8" t="str">
        <f t="shared" si="20"/>
        <v/>
      </c>
      <c r="P193" s="8" t="str">
        <f t="shared" si="26"/>
        <v xml:space="preserve"> </v>
      </c>
      <c r="Q193" s="12"/>
    </row>
    <row r="194" spans="2:17" x14ac:dyDescent="0.25">
      <c r="B194" s="14"/>
      <c r="C194" s="11"/>
      <c r="D194" s="11"/>
      <c r="E194" s="11"/>
      <c r="F194" s="8" t="str">
        <f t="shared" si="21"/>
        <v/>
      </c>
      <c r="G194" s="8" t="str">
        <f t="shared" si="23"/>
        <v xml:space="preserve"> </v>
      </c>
      <c r="H194" s="8" t="str">
        <f t="shared" si="24"/>
        <v/>
      </c>
      <c r="I194" s="9" t="str">
        <f t="shared" si="25"/>
        <v xml:space="preserve"> </v>
      </c>
      <c r="J194" s="12"/>
      <c r="K194" s="11"/>
      <c r="L194" s="11"/>
      <c r="M194" s="8" t="str">
        <f t="shared" si="27"/>
        <v/>
      </c>
      <c r="N194" s="8" t="str">
        <f t="shared" si="19"/>
        <v xml:space="preserve"> </v>
      </c>
      <c r="O194" s="8" t="str">
        <f t="shared" si="20"/>
        <v/>
      </c>
      <c r="P194" s="8" t="str">
        <f t="shared" si="26"/>
        <v xml:space="preserve"> </v>
      </c>
      <c r="Q194" s="12"/>
    </row>
    <row r="195" spans="2:17" x14ac:dyDescent="0.25">
      <c r="B195" s="14"/>
      <c r="C195" s="11"/>
      <c r="D195" s="11"/>
      <c r="E195" s="11"/>
      <c r="F195" s="8" t="str">
        <f t="shared" si="21"/>
        <v/>
      </c>
      <c r="G195" s="8" t="str">
        <f t="shared" si="23"/>
        <v xml:space="preserve"> </v>
      </c>
      <c r="H195" s="8" t="str">
        <f t="shared" si="24"/>
        <v/>
      </c>
      <c r="I195" s="9" t="str">
        <f t="shared" si="25"/>
        <v xml:space="preserve"> </v>
      </c>
      <c r="J195" s="12"/>
      <c r="K195" s="11"/>
      <c r="L195" s="11"/>
      <c r="M195" s="8" t="str">
        <f t="shared" si="27"/>
        <v/>
      </c>
      <c r="N195" s="8" t="str">
        <f t="shared" si="19"/>
        <v xml:space="preserve"> </v>
      </c>
      <c r="O195" s="8" t="str">
        <f t="shared" si="20"/>
        <v/>
      </c>
      <c r="P195" s="8" t="str">
        <f t="shared" si="26"/>
        <v xml:space="preserve"> </v>
      </c>
      <c r="Q195" s="12"/>
    </row>
    <row r="196" spans="2:17" x14ac:dyDescent="0.25">
      <c r="B196" s="14"/>
      <c r="C196" s="11"/>
      <c r="D196" s="11"/>
      <c r="E196" s="11"/>
      <c r="F196" s="8" t="str">
        <f t="shared" si="21"/>
        <v/>
      </c>
      <c r="G196" s="8" t="str">
        <f t="shared" si="23"/>
        <v xml:space="preserve"> </v>
      </c>
      <c r="H196" s="8" t="str">
        <f t="shared" si="24"/>
        <v/>
      </c>
      <c r="I196" s="9" t="str">
        <f t="shared" si="25"/>
        <v xml:space="preserve"> </v>
      </c>
      <c r="J196" s="12"/>
      <c r="K196" s="11"/>
      <c r="L196" s="11"/>
      <c r="M196" s="8" t="str">
        <f t="shared" si="27"/>
        <v/>
      </c>
      <c r="N196" s="8" t="str">
        <f t="shared" si="19"/>
        <v xml:space="preserve"> </v>
      </c>
      <c r="O196" s="8" t="str">
        <f t="shared" si="20"/>
        <v/>
      </c>
      <c r="P196" s="8" t="str">
        <f t="shared" si="26"/>
        <v xml:space="preserve"> </v>
      </c>
      <c r="Q196" s="12"/>
    </row>
    <row r="197" spans="2:17" x14ac:dyDescent="0.25">
      <c r="B197" s="14"/>
      <c r="C197" s="11"/>
      <c r="D197" s="11"/>
      <c r="E197" s="11"/>
      <c r="F197" s="8" t="str">
        <f t="shared" si="21"/>
        <v/>
      </c>
      <c r="G197" s="8" t="str">
        <f t="shared" si="23"/>
        <v xml:space="preserve"> </v>
      </c>
      <c r="H197" s="8" t="str">
        <f t="shared" si="24"/>
        <v/>
      </c>
      <c r="I197" s="9" t="str">
        <f t="shared" si="25"/>
        <v xml:space="preserve"> </v>
      </c>
      <c r="J197" s="12"/>
      <c r="K197" s="11"/>
      <c r="L197" s="11"/>
      <c r="M197" s="8" t="str">
        <f t="shared" si="27"/>
        <v/>
      </c>
      <c r="N197" s="8" t="str">
        <f t="shared" si="19"/>
        <v xml:space="preserve"> </v>
      </c>
      <c r="O197" s="8" t="str">
        <f t="shared" si="20"/>
        <v/>
      </c>
      <c r="P197" s="8" t="str">
        <f t="shared" si="26"/>
        <v xml:space="preserve"> </v>
      </c>
      <c r="Q197" s="12"/>
    </row>
    <row r="198" spans="2:17" x14ac:dyDescent="0.25">
      <c r="B198" s="14"/>
      <c r="C198" s="11"/>
      <c r="D198" s="11"/>
      <c r="E198" s="11"/>
      <c r="F198" s="8" t="str">
        <f t="shared" si="21"/>
        <v/>
      </c>
      <c r="G198" s="8" t="str">
        <f t="shared" si="23"/>
        <v xml:space="preserve"> </v>
      </c>
      <c r="H198" s="8" t="str">
        <f t="shared" si="24"/>
        <v/>
      </c>
      <c r="I198" s="9" t="str">
        <f t="shared" si="25"/>
        <v xml:space="preserve"> </v>
      </c>
      <c r="J198" s="12"/>
      <c r="K198" s="11"/>
      <c r="L198" s="11"/>
      <c r="M198" s="8" t="str">
        <f t="shared" si="27"/>
        <v/>
      </c>
      <c r="N198" s="8" t="str">
        <f t="shared" si="19"/>
        <v xml:space="preserve"> </v>
      </c>
      <c r="O198" s="8" t="str">
        <f t="shared" si="20"/>
        <v/>
      </c>
      <c r="P198" s="8" t="str">
        <f t="shared" si="26"/>
        <v xml:space="preserve"> </v>
      </c>
      <c r="Q198" s="12"/>
    </row>
    <row r="199" spans="2:17" x14ac:dyDescent="0.25">
      <c r="B199" s="14"/>
      <c r="C199" s="11"/>
      <c r="D199" s="11"/>
      <c r="E199" s="11"/>
      <c r="F199" s="8" t="str">
        <f t="shared" si="21"/>
        <v/>
      </c>
      <c r="G199" s="8" t="str">
        <f t="shared" si="23"/>
        <v xml:space="preserve"> </v>
      </c>
      <c r="H199" s="8" t="str">
        <f t="shared" si="24"/>
        <v/>
      </c>
      <c r="I199" s="9" t="str">
        <f t="shared" si="25"/>
        <v xml:space="preserve"> </v>
      </c>
      <c r="J199" s="12"/>
      <c r="K199" s="11"/>
      <c r="L199" s="11"/>
      <c r="M199" s="8" t="str">
        <f t="shared" si="27"/>
        <v/>
      </c>
      <c r="N199" s="8" t="str">
        <f t="shared" si="19"/>
        <v xml:space="preserve"> </v>
      </c>
      <c r="O199" s="8" t="str">
        <f t="shared" si="20"/>
        <v/>
      </c>
      <c r="P199" s="8" t="str">
        <f t="shared" si="26"/>
        <v xml:space="preserve"> </v>
      </c>
      <c r="Q199" s="12"/>
    </row>
    <row r="200" spans="2:17" x14ac:dyDescent="0.25">
      <c r="B200" s="14"/>
      <c r="C200" s="11"/>
      <c r="D200" s="11"/>
      <c r="E200" s="11"/>
      <c r="F200" s="8" t="str">
        <f t="shared" si="21"/>
        <v/>
      </c>
      <c r="G200" s="8" t="str">
        <f t="shared" si="23"/>
        <v xml:space="preserve"> </v>
      </c>
      <c r="H200" s="8" t="str">
        <f t="shared" si="24"/>
        <v/>
      </c>
      <c r="I200" s="9" t="str">
        <f t="shared" si="25"/>
        <v xml:space="preserve"> </v>
      </c>
      <c r="J200" s="12"/>
      <c r="K200" s="11"/>
      <c r="L200" s="11"/>
      <c r="M200" s="8" t="str">
        <f t="shared" si="27"/>
        <v/>
      </c>
      <c r="N200" s="8" t="str">
        <f t="shared" ref="N200:N252" si="28">IFERROR(VLOOKUP(M200,$B$52:$C$77,2,FALSE)," ")</f>
        <v xml:space="preserve"> </v>
      </c>
      <c r="O200" s="8" t="str">
        <f t="shared" ref="O200:O252" si="29">IFERROR(MOD(N200-O199,26),"")</f>
        <v/>
      </c>
      <c r="P200" s="8" t="str">
        <f t="shared" si="26"/>
        <v xml:space="preserve"> </v>
      </c>
      <c r="Q200" s="12"/>
    </row>
    <row r="201" spans="2:17" x14ac:dyDescent="0.25">
      <c r="B201" s="14"/>
      <c r="C201" s="11"/>
      <c r="D201" s="11"/>
      <c r="E201" s="11"/>
      <c r="F201" s="8" t="str">
        <f t="shared" si="21"/>
        <v/>
      </c>
      <c r="G201" s="8" t="str">
        <f t="shared" si="23"/>
        <v xml:space="preserve"> </v>
      </c>
      <c r="H201" s="8" t="str">
        <f t="shared" si="24"/>
        <v/>
      </c>
      <c r="I201" s="9" t="str">
        <f t="shared" si="25"/>
        <v xml:space="preserve"> </v>
      </c>
      <c r="J201" s="12"/>
      <c r="K201" s="11"/>
      <c r="L201" s="11"/>
      <c r="M201" s="8" t="str">
        <f t="shared" si="27"/>
        <v/>
      </c>
      <c r="N201" s="8" t="str">
        <f t="shared" si="28"/>
        <v xml:space="preserve"> </v>
      </c>
      <c r="O201" s="8" t="str">
        <f t="shared" si="29"/>
        <v/>
      </c>
      <c r="P201" s="8" t="str">
        <f t="shared" si="26"/>
        <v xml:space="preserve"> </v>
      </c>
      <c r="Q201" s="12"/>
    </row>
    <row r="202" spans="2:17" x14ac:dyDescent="0.25">
      <c r="B202" s="14"/>
      <c r="C202" s="11"/>
      <c r="D202" s="11"/>
      <c r="E202" s="11"/>
      <c r="F202" s="8" t="str">
        <f t="shared" si="21"/>
        <v/>
      </c>
      <c r="G202" s="8" t="str">
        <f t="shared" si="23"/>
        <v xml:space="preserve"> </v>
      </c>
      <c r="H202" s="8" t="str">
        <f t="shared" si="24"/>
        <v/>
      </c>
      <c r="I202" s="9" t="str">
        <f t="shared" si="25"/>
        <v xml:space="preserve"> </v>
      </c>
      <c r="J202" s="12"/>
      <c r="K202" s="11"/>
      <c r="L202" s="11"/>
      <c r="M202" s="8" t="str">
        <f t="shared" si="27"/>
        <v/>
      </c>
      <c r="N202" s="8" t="str">
        <f t="shared" si="28"/>
        <v xml:space="preserve"> </v>
      </c>
      <c r="O202" s="8" t="str">
        <f t="shared" si="29"/>
        <v/>
      </c>
      <c r="P202" s="8" t="str">
        <f t="shared" si="26"/>
        <v xml:space="preserve"> </v>
      </c>
      <c r="Q202" s="12"/>
    </row>
    <row r="203" spans="2:17" x14ac:dyDescent="0.25">
      <c r="B203" s="14"/>
      <c r="C203" s="11"/>
      <c r="D203" s="11"/>
      <c r="E203" s="11"/>
      <c r="F203" s="8" t="str">
        <f t="shared" si="21"/>
        <v/>
      </c>
      <c r="G203" s="8" t="str">
        <f t="shared" si="23"/>
        <v xml:space="preserve"> </v>
      </c>
      <c r="H203" s="8" t="str">
        <f t="shared" si="24"/>
        <v/>
      </c>
      <c r="I203" s="9" t="str">
        <f t="shared" si="25"/>
        <v xml:space="preserve"> </v>
      </c>
      <c r="J203" s="12"/>
      <c r="K203" s="11"/>
      <c r="L203" s="11"/>
      <c r="M203" s="8" t="str">
        <f t="shared" si="27"/>
        <v/>
      </c>
      <c r="N203" s="8" t="str">
        <f t="shared" si="28"/>
        <v xml:space="preserve"> </v>
      </c>
      <c r="O203" s="8" t="str">
        <f t="shared" si="29"/>
        <v/>
      </c>
      <c r="P203" s="8" t="str">
        <f t="shared" si="26"/>
        <v xml:space="preserve"> </v>
      </c>
      <c r="Q203" s="12"/>
    </row>
    <row r="204" spans="2:17" x14ac:dyDescent="0.25">
      <c r="B204" s="14"/>
      <c r="C204" s="11"/>
      <c r="D204" s="11"/>
      <c r="E204" s="11"/>
      <c r="F204" s="8" t="str">
        <f t="shared" si="21"/>
        <v/>
      </c>
      <c r="G204" s="8" t="str">
        <f t="shared" si="23"/>
        <v xml:space="preserve"> </v>
      </c>
      <c r="H204" s="8" t="str">
        <f t="shared" si="24"/>
        <v/>
      </c>
      <c r="I204" s="9" t="str">
        <f t="shared" si="25"/>
        <v xml:space="preserve"> </v>
      </c>
      <c r="J204" s="12"/>
      <c r="K204" s="11"/>
      <c r="L204" s="11"/>
      <c r="M204" s="8" t="str">
        <f t="shared" si="27"/>
        <v/>
      </c>
      <c r="N204" s="8" t="str">
        <f t="shared" si="28"/>
        <v xml:space="preserve"> </v>
      </c>
      <c r="O204" s="8" t="str">
        <f t="shared" si="29"/>
        <v/>
      </c>
      <c r="P204" s="8" t="str">
        <f t="shared" si="26"/>
        <v xml:space="preserve"> </v>
      </c>
      <c r="Q204" s="12"/>
    </row>
    <row r="205" spans="2:17" x14ac:dyDescent="0.25">
      <c r="B205" s="14"/>
      <c r="C205" s="11"/>
      <c r="D205" s="11"/>
      <c r="E205" s="11"/>
      <c r="F205" s="8" t="str">
        <f t="shared" si="21"/>
        <v/>
      </c>
      <c r="G205" s="8" t="str">
        <f t="shared" si="23"/>
        <v xml:space="preserve"> </v>
      </c>
      <c r="H205" s="8" t="str">
        <f t="shared" si="24"/>
        <v/>
      </c>
      <c r="I205" s="9" t="str">
        <f t="shared" si="25"/>
        <v xml:space="preserve"> </v>
      </c>
      <c r="J205" s="12"/>
      <c r="K205" s="11"/>
      <c r="L205" s="11"/>
      <c r="M205" s="8" t="str">
        <f t="shared" si="27"/>
        <v/>
      </c>
      <c r="N205" s="8" t="str">
        <f t="shared" si="28"/>
        <v xml:space="preserve"> </v>
      </c>
      <c r="O205" s="8" t="str">
        <f t="shared" si="29"/>
        <v/>
      </c>
      <c r="P205" s="8" t="str">
        <f t="shared" si="26"/>
        <v xml:space="preserve"> </v>
      </c>
      <c r="Q205" s="12"/>
    </row>
    <row r="206" spans="2:17" x14ac:dyDescent="0.25">
      <c r="B206" s="14"/>
      <c r="C206" s="11"/>
      <c r="D206" s="11"/>
      <c r="E206" s="11"/>
      <c r="F206" s="8" t="str">
        <f t="shared" si="21"/>
        <v/>
      </c>
      <c r="G206" s="8" t="str">
        <f t="shared" si="23"/>
        <v xml:space="preserve"> </v>
      </c>
      <c r="H206" s="8" t="str">
        <f t="shared" si="24"/>
        <v/>
      </c>
      <c r="I206" s="9" t="str">
        <f t="shared" si="25"/>
        <v xml:space="preserve"> </v>
      </c>
      <c r="J206" s="12"/>
      <c r="K206" s="11"/>
      <c r="L206" s="11"/>
      <c r="M206" s="8" t="str">
        <f t="shared" si="27"/>
        <v/>
      </c>
      <c r="N206" s="8" t="str">
        <f t="shared" si="28"/>
        <v xml:space="preserve"> </v>
      </c>
      <c r="O206" s="8" t="str">
        <f t="shared" si="29"/>
        <v/>
      </c>
      <c r="P206" s="8" t="str">
        <f t="shared" si="26"/>
        <v xml:space="preserve"> </v>
      </c>
      <c r="Q206" s="12"/>
    </row>
    <row r="207" spans="2:17" x14ac:dyDescent="0.25">
      <c r="B207" s="14"/>
      <c r="C207" s="11"/>
      <c r="D207" s="11"/>
      <c r="E207" s="11"/>
      <c r="F207" s="8" t="str">
        <f t="shared" si="21"/>
        <v/>
      </c>
      <c r="G207" s="8" t="str">
        <f t="shared" si="23"/>
        <v xml:space="preserve"> </v>
      </c>
      <c r="H207" s="8" t="str">
        <f t="shared" si="24"/>
        <v/>
      </c>
      <c r="I207" s="9" t="str">
        <f t="shared" si="25"/>
        <v xml:space="preserve"> </v>
      </c>
      <c r="J207" s="12"/>
      <c r="K207" s="11"/>
      <c r="L207" s="11"/>
      <c r="M207" s="8" t="str">
        <f t="shared" si="27"/>
        <v/>
      </c>
      <c r="N207" s="8" t="str">
        <f t="shared" si="28"/>
        <v xml:space="preserve"> </v>
      </c>
      <c r="O207" s="8" t="str">
        <f t="shared" si="29"/>
        <v/>
      </c>
      <c r="P207" s="8" t="str">
        <f t="shared" si="26"/>
        <v xml:space="preserve"> </v>
      </c>
      <c r="Q207" s="12"/>
    </row>
    <row r="208" spans="2:17" x14ac:dyDescent="0.25">
      <c r="B208" s="14"/>
      <c r="C208" s="11"/>
      <c r="D208" s="11"/>
      <c r="E208" s="11"/>
      <c r="F208" s="8" t="str">
        <f t="shared" si="21"/>
        <v/>
      </c>
      <c r="G208" s="8" t="str">
        <f t="shared" si="23"/>
        <v xml:space="preserve"> </v>
      </c>
      <c r="H208" s="8" t="str">
        <f t="shared" si="24"/>
        <v/>
      </c>
      <c r="I208" s="9" t="str">
        <f t="shared" si="25"/>
        <v xml:space="preserve"> </v>
      </c>
      <c r="J208" s="12"/>
      <c r="K208" s="11"/>
      <c r="L208" s="11"/>
      <c r="M208" s="8" t="str">
        <f t="shared" si="27"/>
        <v/>
      </c>
      <c r="N208" s="8" t="str">
        <f t="shared" si="28"/>
        <v xml:space="preserve"> </v>
      </c>
      <c r="O208" s="8" t="str">
        <f t="shared" si="29"/>
        <v/>
      </c>
      <c r="P208" s="8" t="str">
        <f t="shared" si="26"/>
        <v xml:space="preserve"> </v>
      </c>
      <c r="Q208" s="12"/>
    </row>
    <row r="209" spans="2:17" x14ac:dyDescent="0.25">
      <c r="B209" s="14"/>
      <c r="C209" s="11"/>
      <c r="D209" s="11"/>
      <c r="E209" s="11"/>
      <c r="F209" s="8" t="str">
        <f t="shared" si="21"/>
        <v/>
      </c>
      <c r="G209" s="8" t="str">
        <f t="shared" si="23"/>
        <v xml:space="preserve"> </v>
      </c>
      <c r="H209" s="8" t="str">
        <f t="shared" si="24"/>
        <v/>
      </c>
      <c r="I209" s="9" t="str">
        <f t="shared" si="25"/>
        <v xml:space="preserve"> </v>
      </c>
      <c r="J209" s="12"/>
      <c r="K209" s="11"/>
      <c r="L209" s="11"/>
      <c r="M209" s="8" t="str">
        <f t="shared" si="27"/>
        <v/>
      </c>
      <c r="N209" s="8" t="str">
        <f t="shared" si="28"/>
        <v xml:space="preserve"> </v>
      </c>
      <c r="O209" s="8" t="str">
        <f t="shared" si="29"/>
        <v/>
      </c>
      <c r="P209" s="8" t="str">
        <f t="shared" si="26"/>
        <v xml:space="preserve"> </v>
      </c>
      <c r="Q209" s="12"/>
    </row>
    <row r="210" spans="2:17" x14ac:dyDescent="0.25">
      <c r="B210" s="14"/>
      <c r="C210" s="11"/>
      <c r="D210" s="11"/>
      <c r="E210" s="11"/>
      <c r="F210" s="8" t="str">
        <f t="shared" si="21"/>
        <v/>
      </c>
      <c r="G210" s="8" t="str">
        <f t="shared" si="23"/>
        <v xml:space="preserve"> </v>
      </c>
      <c r="H210" s="8" t="str">
        <f t="shared" si="24"/>
        <v/>
      </c>
      <c r="I210" s="9" t="str">
        <f t="shared" si="25"/>
        <v xml:space="preserve"> </v>
      </c>
      <c r="J210" s="12"/>
      <c r="K210" s="11"/>
      <c r="L210" s="11"/>
      <c r="M210" s="8" t="str">
        <f t="shared" si="27"/>
        <v/>
      </c>
      <c r="N210" s="8" t="str">
        <f t="shared" si="28"/>
        <v xml:space="preserve"> </v>
      </c>
      <c r="O210" s="8" t="str">
        <f t="shared" si="29"/>
        <v/>
      </c>
      <c r="P210" s="8" t="str">
        <f t="shared" si="26"/>
        <v xml:space="preserve"> </v>
      </c>
      <c r="Q210" s="12"/>
    </row>
    <row r="211" spans="2:17" x14ac:dyDescent="0.25">
      <c r="B211" s="14"/>
      <c r="C211" s="11"/>
      <c r="D211" s="11"/>
      <c r="E211" s="11"/>
      <c r="F211" s="8" t="str">
        <f t="shared" si="21"/>
        <v/>
      </c>
      <c r="G211" s="8" t="str">
        <f t="shared" si="23"/>
        <v xml:space="preserve"> </v>
      </c>
      <c r="H211" s="8" t="str">
        <f t="shared" si="24"/>
        <v/>
      </c>
      <c r="I211" s="9" t="str">
        <f t="shared" si="25"/>
        <v xml:space="preserve"> </v>
      </c>
      <c r="J211" s="12"/>
      <c r="K211" s="11"/>
      <c r="L211" s="11"/>
      <c r="M211" s="8" t="str">
        <f t="shared" si="27"/>
        <v/>
      </c>
      <c r="N211" s="8" t="str">
        <f t="shared" si="28"/>
        <v xml:space="preserve"> </v>
      </c>
      <c r="O211" s="8" t="str">
        <f t="shared" si="29"/>
        <v/>
      </c>
      <c r="P211" s="8" t="str">
        <f t="shared" si="26"/>
        <v xml:space="preserve"> </v>
      </c>
      <c r="Q211" s="12"/>
    </row>
    <row r="212" spans="2:17" x14ac:dyDescent="0.25">
      <c r="B212" s="14"/>
      <c r="C212" s="11"/>
      <c r="D212" s="11"/>
      <c r="E212" s="11"/>
      <c r="F212" s="8" t="str">
        <f t="shared" si="21"/>
        <v/>
      </c>
      <c r="G212" s="8" t="str">
        <f t="shared" si="23"/>
        <v xml:space="preserve"> </v>
      </c>
      <c r="H212" s="8" t="str">
        <f t="shared" si="24"/>
        <v/>
      </c>
      <c r="I212" s="9" t="str">
        <f t="shared" si="25"/>
        <v xml:space="preserve"> </v>
      </c>
      <c r="J212" s="12"/>
      <c r="K212" s="11"/>
      <c r="L212" s="11"/>
      <c r="M212" s="8" t="str">
        <f t="shared" si="27"/>
        <v/>
      </c>
      <c r="N212" s="8" t="str">
        <f t="shared" si="28"/>
        <v xml:space="preserve"> </v>
      </c>
      <c r="O212" s="8" t="str">
        <f t="shared" si="29"/>
        <v/>
      </c>
      <c r="P212" s="8" t="str">
        <f t="shared" si="26"/>
        <v xml:space="preserve"> </v>
      </c>
      <c r="Q212" s="12"/>
    </row>
    <row r="213" spans="2:17" x14ac:dyDescent="0.25">
      <c r="B213" s="14"/>
      <c r="C213" s="11"/>
      <c r="D213" s="11"/>
      <c r="E213" s="11"/>
      <c r="F213" s="8" t="str">
        <f t="shared" si="21"/>
        <v/>
      </c>
      <c r="G213" s="8" t="str">
        <f t="shared" si="23"/>
        <v xml:space="preserve"> </v>
      </c>
      <c r="H213" s="8" t="str">
        <f t="shared" si="24"/>
        <v/>
      </c>
      <c r="I213" s="9" t="str">
        <f t="shared" si="25"/>
        <v xml:space="preserve"> </v>
      </c>
      <c r="J213" s="12"/>
      <c r="K213" s="11"/>
      <c r="L213" s="11"/>
      <c r="M213" s="8" t="str">
        <f t="shared" si="27"/>
        <v/>
      </c>
      <c r="N213" s="8" t="str">
        <f t="shared" si="28"/>
        <v xml:space="preserve"> </v>
      </c>
      <c r="O213" s="8" t="str">
        <f t="shared" si="29"/>
        <v/>
      </c>
      <c r="P213" s="8" t="str">
        <f t="shared" si="26"/>
        <v xml:space="preserve"> </v>
      </c>
      <c r="Q213" s="12"/>
    </row>
    <row r="214" spans="2:17" x14ac:dyDescent="0.25">
      <c r="B214" s="14"/>
      <c r="C214" s="11"/>
      <c r="D214" s="11"/>
      <c r="E214" s="11"/>
      <c r="F214" s="8" t="str">
        <f t="shared" si="21"/>
        <v/>
      </c>
      <c r="G214" s="8" t="str">
        <f t="shared" si="23"/>
        <v xml:space="preserve"> </v>
      </c>
      <c r="H214" s="8" t="str">
        <f t="shared" si="24"/>
        <v/>
      </c>
      <c r="I214" s="9" t="str">
        <f t="shared" si="25"/>
        <v xml:space="preserve"> </v>
      </c>
      <c r="J214" s="12"/>
      <c r="K214" s="11"/>
      <c r="L214" s="11"/>
      <c r="M214" s="8" t="str">
        <f t="shared" si="27"/>
        <v/>
      </c>
      <c r="N214" s="8" t="str">
        <f t="shared" si="28"/>
        <v xml:space="preserve"> </v>
      </c>
      <c r="O214" s="8" t="str">
        <f t="shared" si="29"/>
        <v/>
      </c>
      <c r="P214" s="8" t="str">
        <f t="shared" si="26"/>
        <v xml:space="preserve"> </v>
      </c>
      <c r="Q214" s="12"/>
    </row>
    <row r="215" spans="2:17" x14ac:dyDescent="0.25">
      <c r="B215" s="14"/>
      <c r="C215" s="11"/>
      <c r="D215" s="11"/>
      <c r="E215" s="11"/>
      <c r="F215" s="8" t="str">
        <f t="shared" si="21"/>
        <v/>
      </c>
      <c r="G215" s="8" t="str">
        <f t="shared" si="23"/>
        <v xml:space="preserve"> </v>
      </c>
      <c r="H215" s="8" t="str">
        <f t="shared" si="24"/>
        <v/>
      </c>
      <c r="I215" s="9" t="str">
        <f t="shared" si="25"/>
        <v xml:space="preserve"> </v>
      </c>
      <c r="J215" s="12"/>
      <c r="K215" s="11"/>
      <c r="L215" s="11"/>
      <c r="M215" s="8" t="str">
        <f t="shared" si="27"/>
        <v/>
      </c>
      <c r="N215" s="8" t="str">
        <f t="shared" si="28"/>
        <v xml:space="preserve"> </v>
      </c>
      <c r="O215" s="8" t="str">
        <f t="shared" si="29"/>
        <v/>
      </c>
      <c r="P215" s="8" t="str">
        <f t="shared" si="26"/>
        <v xml:space="preserve"> </v>
      </c>
      <c r="Q215" s="12"/>
    </row>
    <row r="216" spans="2:17" x14ac:dyDescent="0.25">
      <c r="B216" s="14"/>
      <c r="C216" s="11"/>
      <c r="D216" s="11"/>
      <c r="E216" s="11"/>
      <c r="F216" s="8" t="str">
        <f t="shared" ref="F216:F279" si="30">IF($C216&lt;=$J$52,MID($N$13,ROW(A178),1),"")</f>
        <v/>
      </c>
      <c r="G216" s="8" t="str">
        <f t="shared" si="23"/>
        <v xml:space="preserve"> </v>
      </c>
      <c r="H216" s="8" t="str">
        <f t="shared" si="24"/>
        <v/>
      </c>
      <c r="I216" s="9" t="str">
        <f t="shared" si="25"/>
        <v xml:space="preserve"> </v>
      </c>
      <c r="J216" s="12"/>
      <c r="K216" s="11"/>
      <c r="L216" s="11"/>
      <c r="M216" s="8" t="str">
        <f t="shared" ref="M216:M247" si="31">IF($C216&lt;=$Q$52,MID($N$27,ROW(A178),1),"")</f>
        <v/>
      </c>
      <c r="N216" s="8" t="str">
        <f t="shared" si="28"/>
        <v xml:space="preserve"> </v>
      </c>
      <c r="O216" s="8" t="str">
        <f t="shared" si="29"/>
        <v/>
      </c>
      <c r="P216" s="8" t="str">
        <f t="shared" si="26"/>
        <v xml:space="preserve"> </v>
      </c>
      <c r="Q216" s="12"/>
    </row>
    <row r="217" spans="2:17" x14ac:dyDescent="0.25">
      <c r="B217" s="14"/>
      <c r="C217" s="11"/>
      <c r="D217" s="11"/>
      <c r="E217" s="11"/>
      <c r="F217" s="8" t="str">
        <f t="shared" si="30"/>
        <v/>
      </c>
      <c r="G217" s="8" t="str">
        <f t="shared" si="23"/>
        <v xml:space="preserve"> </v>
      </c>
      <c r="H217" s="8" t="str">
        <f t="shared" si="24"/>
        <v/>
      </c>
      <c r="I217" s="9" t="str">
        <f t="shared" si="25"/>
        <v xml:space="preserve"> </v>
      </c>
      <c r="J217" s="12"/>
      <c r="K217" s="11"/>
      <c r="L217" s="11"/>
      <c r="M217" s="8" t="str">
        <f t="shared" si="31"/>
        <v/>
      </c>
      <c r="N217" s="8" t="str">
        <f t="shared" si="28"/>
        <v xml:space="preserve"> </v>
      </c>
      <c r="O217" s="8" t="str">
        <f t="shared" si="29"/>
        <v/>
      </c>
      <c r="P217" s="8" t="str">
        <f t="shared" si="26"/>
        <v xml:space="preserve"> </v>
      </c>
      <c r="Q217" s="12"/>
    </row>
    <row r="218" spans="2:17" x14ac:dyDescent="0.25">
      <c r="B218" s="14"/>
      <c r="C218" s="11"/>
      <c r="D218" s="11"/>
      <c r="E218" s="11"/>
      <c r="F218" s="8" t="str">
        <f t="shared" si="30"/>
        <v/>
      </c>
      <c r="G218" s="8" t="str">
        <f t="shared" si="23"/>
        <v xml:space="preserve"> </v>
      </c>
      <c r="H218" s="8" t="str">
        <f t="shared" si="24"/>
        <v/>
      </c>
      <c r="I218" s="9" t="str">
        <f t="shared" si="25"/>
        <v xml:space="preserve"> </v>
      </c>
      <c r="J218" s="12"/>
      <c r="K218" s="11"/>
      <c r="L218" s="11"/>
      <c r="M218" s="8" t="str">
        <f t="shared" si="31"/>
        <v/>
      </c>
      <c r="N218" s="8" t="str">
        <f t="shared" si="28"/>
        <v xml:space="preserve"> </v>
      </c>
      <c r="O218" s="8" t="str">
        <f t="shared" si="29"/>
        <v/>
      </c>
      <c r="P218" s="8" t="str">
        <f t="shared" si="26"/>
        <v xml:space="preserve"> </v>
      </c>
      <c r="Q218" s="12"/>
    </row>
    <row r="219" spans="2:17" x14ac:dyDescent="0.25">
      <c r="B219" s="14"/>
      <c r="C219" s="11"/>
      <c r="D219" s="11"/>
      <c r="E219" s="11"/>
      <c r="F219" s="8" t="str">
        <f t="shared" si="30"/>
        <v/>
      </c>
      <c r="G219" s="8" t="str">
        <f t="shared" si="23"/>
        <v xml:space="preserve"> </v>
      </c>
      <c r="H219" s="8" t="str">
        <f t="shared" si="24"/>
        <v/>
      </c>
      <c r="I219" s="9" t="str">
        <f t="shared" si="25"/>
        <v xml:space="preserve"> </v>
      </c>
      <c r="J219" s="12"/>
      <c r="K219" s="11"/>
      <c r="L219" s="11"/>
      <c r="M219" s="8" t="str">
        <f t="shared" si="31"/>
        <v/>
      </c>
      <c r="N219" s="8" t="str">
        <f t="shared" si="28"/>
        <v xml:space="preserve"> </v>
      </c>
      <c r="O219" s="8" t="str">
        <f t="shared" si="29"/>
        <v/>
      </c>
      <c r="P219" s="8" t="str">
        <f t="shared" si="26"/>
        <v xml:space="preserve"> </v>
      </c>
      <c r="Q219" s="12"/>
    </row>
    <row r="220" spans="2:17" x14ac:dyDescent="0.25">
      <c r="B220" s="14"/>
      <c r="C220" s="11"/>
      <c r="D220" s="11"/>
      <c r="E220" s="11"/>
      <c r="F220" s="8" t="str">
        <f t="shared" si="30"/>
        <v/>
      </c>
      <c r="G220" s="8" t="str">
        <f t="shared" si="23"/>
        <v xml:space="preserve"> </v>
      </c>
      <c r="H220" s="8" t="str">
        <f t="shared" si="24"/>
        <v/>
      </c>
      <c r="I220" s="9" t="str">
        <f t="shared" si="25"/>
        <v xml:space="preserve"> </v>
      </c>
      <c r="J220" s="12"/>
      <c r="K220" s="11"/>
      <c r="L220" s="11"/>
      <c r="M220" s="8" t="str">
        <f t="shared" si="31"/>
        <v/>
      </c>
      <c r="N220" s="8" t="str">
        <f t="shared" si="28"/>
        <v xml:space="preserve"> </v>
      </c>
      <c r="O220" s="8" t="str">
        <f t="shared" si="29"/>
        <v/>
      </c>
      <c r="P220" s="8" t="str">
        <f t="shared" si="26"/>
        <v xml:space="preserve"> </v>
      </c>
      <c r="Q220" s="12"/>
    </row>
    <row r="221" spans="2:17" x14ac:dyDescent="0.25">
      <c r="B221" s="14"/>
      <c r="C221" s="11"/>
      <c r="D221" s="11"/>
      <c r="E221" s="11"/>
      <c r="F221" s="8" t="str">
        <f t="shared" si="30"/>
        <v/>
      </c>
      <c r="G221" s="8" t="str">
        <f t="shared" si="23"/>
        <v xml:space="preserve"> </v>
      </c>
      <c r="H221" s="8" t="str">
        <f t="shared" si="24"/>
        <v/>
      </c>
      <c r="I221" s="9" t="str">
        <f t="shared" si="25"/>
        <v xml:space="preserve"> </v>
      </c>
      <c r="J221" s="12"/>
      <c r="K221" s="11"/>
      <c r="L221" s="11"/>
      <c r="M221" s="8" t="str">
        <f t="shared" si="31"/>
        <v/>
      </c>
      <c r="N221" s="8" t="str">
        <f t="shared" si="28"/>
        <v xml:space="preserve"> </v>
      </c>
      <c r="O221" s="8" t="str">
        <f t="shared" si="29"/>
        <v/>
      </c>
      <c r="P221" s="8" t="str">
        <f t="shared" si="26"/>
        <v xml:space="preserve"> </v>
      </c>
      <c r="Q221" s="12"/>
    </row>
    <row r="222" spans="2:17" x14ac:dyDescent="0.25">
      <c r="B222" s="14"/>
      <c r="C222" s="11"/>
      <c r="D222" s="11"/>
      <c r="E222" s="11"/>
      <c r="F222" s="8" t="str">
        <f t="shared" si="30"/>
        <v/>
      </c>
      <c r="G222" s="8" t="str">
        <f t="shared" si="23"/>
        <v xml:space="preserve"> </v>
      </c>
      <c r="H222" s="8" t="str">
        <f t="shared" si="24"/>
        <v/>
      </c>
      <c r="I222" s="9" t="str">
        <f t="shared" si="25"/>
        <v xml:space="preserve"> </v>
      </c>
      <c r="J222" s="12"/>
      <c r="K222" s="11"/>
      <c r="L222" s="11"/>
      <c r="M222" s="8" t="str">
        <f t="shared" si="31"/>
        <v/>
      </c>
      <c r="N222" s="8" t="str">
        <f t="shared" si="28"/>
        <v xml:space="preserve"> </v>
      </c>
      <c r="O222" s="8" t="str">
        <f t="shared" si="29"/>
        <v/>
      </c>
      <c r="P222" s="8" t="str">
        <f t="shared" si="26"/>
        <v xml:space="preserve"> </v>
      </c>
      <c r="Q222" s="12"/>
    </row>
    <row r="223" spans="2:17" x14ac:dyDescent="0.25">
      <c r="B223" s="14"/>
      <c r="C223" s="11"/>
      <c r="D223" s="11"/>
      <c r="E223" s="11"/>
      <c r="F223" s="8" t="str">
        <f t="shared" si="30"/>
        <v/>
      </c>
      <c r="G223" s="8" t="str">
        <f t="shared" si="23"/>
        <v xml:space="preserve"> </v>
      </c>
      <c r="H223" s="8" t="str">
        <f t="shared" si="24"/>
        <v/>
      </c>
      <c r="I223" s="9" t="str">
        <f t="shared" si="25"/>
        <v xml:space="preserve"> </v>
      </c>
      <c r="J223" s="12"/>
      <c r="K223" s="11"/>
      <c r="L223" s="11"/>
      <c r="M223" s="8" t="str">
        <f t="shared" si="31"/>
        <v/>
      </c>
      <c r="N223" s="8" t="str">
        <f t="shared" si="28"/>
        <v xml:space="preserve"> </v>
      </c>
      <c r="O223" s="8" t="str">
        <f t="shared" si="29"/>
        <v/>
      </c>
      <c r="P223" s="8" t="str">
        <f t="shared" si="26"/>
        <v xml:space="preserve"> </v>
      </c>
      <c r="Q223" s="12"/>
    </row>
    <row r="224" spans="2:17" x14ac:dyDescent="0.25">
      <c r="B224" s="14"/>
      <c r="C224" s="11"/>
      <c r="D224" s="11"/>
      <c r="E224" s="11"/>
      <c r="F224" s="8" t="str">
        <f t="shared" si="30"/>
        <v/>
      </c>
      <c r="G224" s="8" t="str">
        <f t="shared" si="23"/>
        <v xml:space="preserve"> </v>
      </c>
      <c r="H224" s="8" t="str">
        <f t="shared" si="24"/>
        <v/>
      </c>
      <c r="I224" s="9" t="str">
        <f t="shared" si="25"/>
        <v xml:space="preserve"> </v>
      </c>
      <c r="J224" s="12"/>
      <c r="K224" s="11"/>
      <c r="L224" s="11"/>
      <c r="M224" s="8" t="str">
        <f t="shared" si="31"/>
        <v/>
      </c>
      <c r="N224" s="8" t="str">
        <f t="shared" si="28"/>
        <v xml:space="preserve"> </v>
      </c>
      <c r="O224" s="8" t="str">
        <f t="shared" si="29"/>
        <v/>
      </c>
      <c r="P224" s="8" t="str">
        <f t="shared" si="26"/>
        <v xml:space="preserve"> </v>
      </c>
      <c r="Q224" s="12"/>
    </row>
    <row r="225" spans="2:17" x14ac:dyDescent="0.25">
      <c r="B225" s="14"/>
      <c r="C225" s="11"/>
      <c r="D225" s="11"/>
      <c r="E225" s="11"/>
      <c r="F225" s="8" t="str">
        <f t="shared" si="30"/>
        <v/>
      </c>
      <c r="G225" s="8" t="str">
        <f t="shared" si="23"/>
        <v xml:space="preserve"> </v>
      </c>
      <c r="H225" s="8" t="str">
        <f t="shared" si="24"/>
        <v/>
      </c>
      <c r="I225" s="9" t="str">
        <f t="shared" si="25"/>
        <v xml:space="preserve"> </v>
      </c>
      <c r="J225" s="12"/>
      <c r="K225" s="11"/>
      <c r="L225" s="11"/>
      <c r="M225" s="8" t="str">
        <f t="shared" si="31"/>
        <v/>
      </c>
      <c r="N225" s="8" t="str">
        <f t="shared" si="28"/>
        <v xml:space="preserve"> </v>
      </c>
      <c r="O225" s="8" t="str">
        <f t="shared" si="29"/>
        <v/>
      </c>
      <c r="P225" s="8" t="str">
        <f t="shared" si="26"/>
        <v xml:space="preserve"> </v>
      </c>
      <c r="Q225" s="12"/>
    </row>
    <row r="226" spans="2:17" x14ac:dyDescent="0.25">
      <c r="B226" s="14"/>
      <c r="C226" s="11"/>
      <c r="D226" s="11"/>
      <c r="E226" s="11"/>
      <c r="F226" s="8" t="str">
        <f t="shared" si="30"/>
        <v/>
      </c>
      <c r="G226" s="8" t="str">
        <f t="shared" si="23"/>
        <v xml:space="preserve"> </v>
      </c>
      <c r="H226" s="8" t="str">
        <f t="shared" si="24"/>
        <v/>
      </c>
      <c r="I226" s="9" t="str">
        <f t="shared" si="25"/>
        <v xml:space="preserve"> </v>
      </c>
      <c r="J226" s="12"/>
      <c r="K226" s="11"/>
      <c r="L226" s="11"/>
      <c r="M226" s="8" t="str">
        <f t="shared" si="31"/>
        <v/>
      </c>
      <c r="N226" s="8" t="str">
        <f t="shared" si="28"/>
        <v xml:space="preserve"> </v>
      </c>
      <c r="O226" s="8" t="str">
        <f t="shared" si="29"/>
        <v/>
      </c>
      <c r="P226" s="8" t="str">
        <f t="shared" si="26"/>
        <v xml:space="preserve"> </v>
      </c>
      <c r="Q226" s="12"/>
    </row>
    <row r="227" spans="2:17" x14ac:dyDescent="0.25">
      <c r="B227" s="14"/>
      <c r="C227" s="11"/>
      <c r="D227" s="11"/>
      <c r="E227" s="11"/>
      <c r="F227" s="8" t="str">
        <f t="shared" si="30"/>
        <v/>
      </c>
      <c r="G227" s="8" t="str">
        <f t="shared" si="23"/>
        <v xml:space="preserve"> </v>
      </c>
      <c r="H227" s="8" t="str">
        <f t="shared" si="24"/>
        <v/>
      </c>
      <c r="I227" s="9" t="str">
        <f t="shared" si="25"/>
        <v xml:space="preserve"> </v>
      </c>
      <c r="J227" s="12"/>
      <c r="K227" s="11"/>
      <c r="L227" s="11"/>
      <c r="M227" s="8" t="str">
        <f t="shared" si="31"/>
        <v/>
      </c>
      <c r="N227" s="8" t="str">
        <f t="shared" si="28"/>
        <v xml:space="preserve"> </v>
      </c>
      <c r="O227" s="8" t="str">
        <f t="shared" si="29"/>
        <v/>
      </c>
      <c r="P227" s="8" t="str">
        <f t="shared" si="26"/>
        <v xml:space="preserve"> </v>
      </c>
      <c r="Q227" s="12"/>
    </row>
    <row r="228" spans="2:17" x14ac:dyDescent="0.25">
      <c r="B228" s="14"/>
      <c r="C228" s="11"/>
      <c r="D228" s="11"/>
      <c r="E228" s="11"/>
      <c r="F228" s="8" t="str">
        <f t="shared" si="30"/>
        <v/>
      </c>
      <c r="G228" s="8" t="str">
        <f t="shared" si="23"/>
        <v xml:space="preserve"> </v>
      </c>
      <c r="H228" s="8" t="str">
        <f t="shared" si="24"/>
        <v/>
      </c>
      <c r="I228" s="9" t="str">
        <f t="shared" si="25"/>
        <v xml:space="preserve"> </v>
      </c>
      <c r="J228" s="12"/>
      <c r="K228" s="11"/>
      <c r="L228" s="11"/>
      <c r="M228" s="8" t="str">
        <f t="shared" si="31"/>
        <v/>
      </c>
      <c r="N228" s="8" t="str">
        <f t="shared" si="28"/>
        <v xml:space="preserve"> </v>
      </c>
      <c r="O228" s="8" t="str">
        <f t="shared" si="29"/>
        <v/>
      </c>
      <c r="P228" s="8" t="str">
        <f t="shared" si="26"/>
        <v xml:space="preserve"> </v>
      </c>
      <c r="Q228" s="12"/>
    </row>
    <row r="229" spans="2:17" x14ac:dyDescent="0.25">
      <c r="B229" s="14"/>
      <c r="C229" s="11"/>
      <c r="D229" s="11"/>
      <c r="E229" s="11"/>
      <c r="F229" s="8" t="str">
        <f t="shared" si="30"/>
        <v/>
      </c>
      <c r="G229" s="8" t="str">
        <f t="shared" si="23"/>
        <v xml:space="preserve"> </v>
      </c>
      <c r="H229" s="8" t="str">
        <f t="shared" si="24"/>
        <v/>
      </c>
      <c r="I229" s="9" t="str">
        <f t="shared" si="25"/>
        <v xml:space="preserve"> </v>
      </c>
      <c r="J229" s="12"/>
      <c r="K229" s="11"/>
      <c r="L229" s="11"/>
      <c r="M229" s="8" t="str">
        <f t="shared" si="31"/>
        <v/>
      </c>
      <c r="N229" s="8" t="str">
        <f t="shared" si="28"/>
        <v xml:space="preserve"> </v>
      </c>
      <c r="O229" s="8" t="str">
        <f t="shared" si="29"/>
        <v/>
      </c>
      <c r="P229" s="8" t="str">
        <f t="shared" si="26"/>
        <v xml:space="preserve"> </v>
      </c>
      <c r="Q229" s="12"/>
    </row>
    <row r="230" spans="2:17" x14ac:dyDescent="0.25">
      <c r="B230" s="14"/>
      <c r="C230" s="11"/>
      <c r="D230" s="11"/>
      <c r="E230" s="11"/>
      <c r="F230" s="8" t="str">
        <f t="shared" si="30"/>
        <v/>
      </c>
      <c r="G230" s="8" t="str">
        <f t="shared" si="23"/>
        <v xml:space="preserve"> </v>
      </c>
      <c r="H230" s="8" t="str">
        <f t="shared" si="24"/>
        <v/>
      </c>
      <c r="I230" s="9" t="str">
        <f t="shared" si="25"/>
        <v xml:space="preserve"> </v>
      </c>
      <c r="J230" s="12"/>
      <c r="K230" s="11"/>
      <c r="L230" s="11"/>
      <c r="M230" s="8" t="str">
        <f t="shared" si="31"/>
        <v/>
      </c>
      <c r="N230" s="8" t="str">
        <f t="shared" si="28"/>
        <v xml:space="preserve"> </v>
      </c>
      <c r="O230" s="8" t="str">
        <f t="shared" si="29"/>
        <v/>
      </c>
      <c r="P230" s="8" t="str">
        <f t="shared" si="26"/>
        <v xml:space="preserve"> </v>
      </c>
      <c r="Q230" s="12"/>
    </row>
    <row r="231" spans="2:17" x14ac:dyDescent="0.25">
      <c r="B231" s="14"/>
      <c r="C231" s="11"/>
      <c r="D231" s="11"/>
      <c r="E231" s="11"/>
      <c r="F231" s="8" t="str">
        <f t="shared" si="30"/>
        <v/>
      </c>
      <c r="G231" s="8" t="str">
        <f t="shared" si="23"/>
        <v xml:space="preserve"> </v>
      </c>
      <c r="H231" s="8" t="str">
        <f t="shared" si="24"/>
        <v/>
      </c>
      <c r="I231" s="9" t="str">
        <f t="shared" si="25"/>
        <v xml:space="preserve"> </v>
      </c>
      <c r="J231" s="12"/>
      <c r="K231" s="11"/>
      <c r="L231" s="11"/>
      <c r="M231" s="8" t="str">
        <f t="shared" si="31"/>
        <v/>
      </c>
      <c r="N231" s="8" t="str">
        <f t="shared" si="28"/>
        <v xml:space="preserve"> </v>
      </c>
      <c r="O231" s="8" t="str">
        <f t="shared" si="29"/>
        <v/>
      </c>
      <c r="P231" s="8" t="str">
        <f t="shared" si="26"/>
        <v xml:space="preserve"> </v>
      </c>
      <c r="Q231" s="12"/>
    </row>
    <row r="232" spans="2:17" x14ac:dyDescent="0.25">
      <c r="B232" s="14"/>
      <c r="C232" s="11"/>
      <c r="D232" s="11"/>
      <c r="E232" s="11"/>
      <c r="F232" s="8" t="str">
        <f t="shared" si="30"/>
        <v/>
      </c>
      <c r="G232" s="8" t="str">
        <f t="shared" si="23"/>
        <v xml:space="preserve"> </v>
      </c>
      <c r="H232" s="8" t="str">
        <f t="shared" si="24"/>
        <v/>
      </c>
      <c r="I232" s="9" t="str">
        <f t="shared" si="25"/>
        <v xml:space="preserve"> </v>
      </c>
      <c r="J232" s="12"/>
      <c r="K232" s="11"/>
      <c r="L232" s="11"/>
      <c r="M232" s="8" t="str">
        <f t="shared" si="31"/>
        <v/>
      </c>
      <c r="N232" s="8" t="str">
        <f t="shared" si="28"/>
        <v xml:space="preserve"> </v>
      </c>
      <c r="O232" s="8" t="str">
        <f t="shared" si="29"/>
        <v/>
      </c>
      <c r="P232" s="8" t="str">
        <f t="shared" si="26"/>
        <v xml:space="preserve"> </v>
      </c>
      <c r="Q232" s="12"/>
    </row>
    <row r="233" spans="2:17" x14ac:dyDescent="0.25">
      <c r="B233" s="14"/>
      <c r="C233" s="11"/>
      <c r="D233" s="11"/>
      <c r="E233" s="11"/>
      <c r="F233" s="8" t="str">
        <f t="shared" si="30"/>
        <v/>
      </c>
      <c r="G233" s="8" t="str">
        <f t="shared" si="23"/>
        <v xml:space="preserve"> </v>
      </c>
      <c r="H233" s="8" t="str">
        <f t="shared" si="24"/>
        <v/>
      </c>
      <c r="I233" s="9" t="str">
        <f t="shared" si="25"/>
        <v xml:space="preserve"> </v>
      </c>
      <c r="J233" s="12"/>
      <c r="K233" s="11"/>
      <c r="L233" s="11"/>
      <c r="M233" s="8" t="str">
        <f t="shared" si="31"/>
        <v/>
      </c>
      <c r="N233" s="8" t="str">
        <f t="shared" si="28"/>
        <v xml:space="preserve"> </v>
      </c>
      <c r="O233" s="8" t="str">
        <f t="shared" si="29"/>
        <v/>
      </c>
      <c r="P233" s="8" t="str">
        <f t="shared" si="26"/>
        <v xml:space="preserve"> </v>
      </c>
      <c r="Q233" s="12"/>
    </row>
    <row r="234" spans="2:17" x14ac:dyDescent="0.25">
      <c r="B234" s="14"/>
      <c r="C234" s="11"/>
      <c r="D234" s="11"/>
      <c r="E234" s="11"/>
      <c r="F234" s="8" t="str">
        <f t="shared" si="30"/>
        <v/>
      </c>
      <c r="G234" s="8" t="str">
        <f t="shared" si="23"/>
        <v xml:space="preserve"> </v>
      </c>
      <c r="H234" s="8" t="str">
        <f t="shared" si="24"/>
        <v/>
      </c>
      <c r="I234" s="9" t="str">
        <f t="shared" si="25"/>
        <v xml:space="preserve"> </v>
      </c>
      <c r="J234" s="12"/>
      <c r="K234" s="11"/>
      <c r="L234" s="11"/>
      <c r="M234" s="8" t="str">
        <f t="shared" si="31"/>
        <v/>
      </c>
      <c r="N234" s="8" t="str">
        <f t="shared" si="28"/>
        <v xml:space="preserve"> </v>
      </c>
      <c r="O234" s="8" t="str">
        <f t="shared" si="29"/>
        <v/>
      </c>
      <c r="P234" s="8" t="str">
        <f t="shared" si="26"/>
        <v xml:space="preserve"> </v>
      </c>
      <c r="Q234" s="12"/>
    </row>
    <row r="235" spans="2:17" x14ac:dyDescent="0.25">
      <c r="B235" s="14"/>
      <c r="C235" s="11"/>
      <c r="D235" s="11"/>
      <c r="E235" s="11"/>
      <c r="F235" s="8" t="str">
        <f t="shared" si="30"/>
        <v/>
      </c>
      <c r="G235" s="8" t="str">
        <f t="shared" si="23"/>
        <v xml:space="preserve"> </v>
      </c>
      <c r="H235" s="8" t="str">
        <f t="shared" si="24"/>
        <v/>
      </c>
      <c r="I235" s="9" t="str">
        <f t="shared" si="25"/>
        <v xml:space="preserve"> </v>
      </c>
      <c r="J235" s="12"/>
      <c r="K235" s="11"/>
      <c r="L235" s="11"/>
      <c r="M235" s="8" t="str">
        <f t="shared" si="31"/>
        <v/>
      </c>
      <c r="N235" s="8" t="str">
        <f t="shared" si="28"/>
        <v xml:space="preserve"> </v>
      </c>
      <c r="O235" s="8" t="str">
        <f t="shared" si="29"/>
        <v/>
      </c>
      <c r="P235" s="8" t="str">
        <f t="shared" si="26"/>
        <v xml:space="preserve"> </v>
      </c>
      <c r="Q235" s="12"/>
    </row>
    <row r="236" spans="2:17" x14ac:dyDescent="0.25">
      <c r="B236" s="14"/>
      <c r="C236" s="11"/>
      <c r="D236" s="11"/>
      <c r="E236" s="11"/>
      <c r="F236" s="8" t="str">
        <f t="shared" si="30"/>
        <v/>
      </c>
      <c r="G236" s="8" t="str">
        <f t="shared" si="23"/>
        <v xml:space="preserve"> </v>
      </c>
      <c r="H236" s="8" t="str">
        <f t="shared" si="24"/>
        <v/>
      </c>
      <c r="I236" s="9" t="str">
        <f t="shared" si="25"/>
        <v xml:space="preserve"> </v>
      </c>
      <c r="J236" s="12"/>
      <c r="K236" s="11"/>
      <c r="L236" s="11"/>
      <c r="M236" s="8" t="str">
        <f t="shared" si="31"/>
        <v/>
      </c>
      <c r="N236" s="8" t="str">
        <f t="shared" si="28"/>
        <v xml:space="preserve"> </v>
      </c>
      <c r="O236" s="8" t="str">
        <f t="shared" si="29"/>
        <v/>
      </c>
      <c r="P236" s="8" t="str">
        <f t="shared" si="26"/>
        <v xml:space="preserve"> </v>
      </c>
      <c r="Q236" s="12"/>
    </row>
    <row r="237" spans="2:17" x14ac:dyDescent="0.25">
      <c r="B237" s="14"/>
      <c r="C237" s="11"/>
      <c r="D237" s="11"/>
      <c r="E237" s="11"/>
      <c r="F237" s="8" t="str">
        <f t="shared" si="30"/>
        <v/>
      </c>
      <c r="G237" s="8" t="str">
        <f t="shared" si="23"/>
        <v xml:space="preserve"> </v>
      </c>
      <c r="H237" s="8" t="str">
        <f t="shared" si="24"/>
        <v/>
      </c>
      <c r="I237" s="9" t="str">
        <f t="shared" si="25"/>
        <v xml:space="preserve"> </v>
      </c>
      <c r="J237" s="12"/>
      <c r="K237" s="11"/>
      <c r="L237" s="11"/>
      <c r="M237" s="8" t="str">
        <f t="shared" si="31"/>
        <v/>
      </c>
      <c r="N237" s="8" t="str">
        <f t="shared" si="28"/>
        <v xml:space="preserve"> </v>
      </c>
      <c r="O237" s="8" t="str">
        <f t="shared" si="29"/>
        <v/>
      </c>
      <c r="P237" s="8" t="str">
        <f t="shared" si="26"/>
        <v xml:space="preserve"> </v>
      </c>
      <c r="Q237" s="12"/>
    </row>
    <row r="238" spans="2:17" x14ac:dyDescent="0.25">
      <c r="B238" s="14"/>
      <c r="C238" s="11"/>
      <c r="D238" s="11"/>
      <c r="E238" s="11"/>
      <c r="F238" s="8" t="str">
        <f t="shared" si="30"/>
        <v/>
      </c>
      <c r="G238" s="8" t="str">
        <f t="shared" si="23"/>
        <v xml:space="preserve"> </v>
      </c>
      <c r="H238" s="8" t="str">
        <f t="shared" si="24"/>
        <v/>
      </c>
      <c r="I238" s="9" t="str">
        <f t="shared" si="25"/>
        <v xml:space="preserve"> </v>
      </c>
      <c r="J238" s="12"/>
      <c r="K238" s="11"/>
      <c r="L238" s="11"/>
      <c r="M238" s="8" t="str">
        <f t="shared" si="31"/>
        <v/>
      </c>
      <c r="N238" s="8" t="str">
        <f t="shared" si="28"/>
        <v xml:space="preserve"> </v>
      </c>
      <c r="O238" s="8" t="str">
        <f t="shared" si="29"/>
        <v/>
      </c>
      <c r="P238" s="8" t="str">
        <f t="shared" si="26"/>
        <v xml:space="preserve"> </v>
      </c>
      <c r="Q238" s="12"/>
    </row>
    <row r="239" spans="2:17" x14ac:dyDescent="0.25">
      <c r="B239" s="14"/>
      <c r="C239" s="11"/>
      <c r="D239" s="11"/>
      <c r="E239" s="11"/>
      <c r="F239" s="8" t="str">
        <f t="shared" si="30"/>
        <v/>
      </c>
      <c r="G239" s="8" t="str">
        <f t="shared" si="23"/>
        <v xml:space="preserve"> </v>
      </c>
      <c r="H239" s="8" t="str">
        <f t="shared" si="24"/>
        <v/>
      </c>
      <c r="I239" s="9" t="str">
        <f t="shared" si="25"/>
        <v xml:space="preserve"> </v>
      </c>
      <c r="J239" s="12"/>
      <c r="K239" s="11"/>
      <c r="L239" s="11"/>
      <c r="M239" s="8" t="str">
        <f t="shared" si="31"/>
        <v/>
      </c>
      <c r="N239" s="8" t="str">
        <f t="shared" si="28"/>
        <v xml:space="preserve"> </v>
      </c>
      <c r="O239" s="8" t="str">
        <f t="shared" si="29"/>
        <v/>
      </c>
      <c r="P239" s="8" t="str">
        <f t="shared" si="26"/>
        <v xml:space="preserve"> </v>
      </c>
      <c r="Q239" s="12"/>
    </row>
    <row r="240" spans="2:17" x14ac:dyDescent="0.25">
      <c r="B240" s="14"/>
      <c r="C240" s="11"/>
      <c r="D240" s="11"/>
      <c r="E240" s="11"/>
      <c r="F240" s="8" t="str">
        <f t="shared" si="30"/>
        <v/>
      </c>
      <c r="G240" s="8" t="str">
        <f t="shared" si="23"/>
        <v xml:space="preserve"> </v>
      </c>
      <c r="H240" s="8" t="str">
        <f t="shared" si="24"/>
        <v/>
      </c>
      <c r="I240" s="9" t="str">
        <f t="shared" si="25"/>
        <v xml:space="preserve"> </v>
      </c>
      <c r="J240" s="12"/>
      <c r="K240" s="11"/>
      <c r="L240" s="11"/>
      <c r="M240" s="8" t="str">
        <f t="shared" si="31"/>
        <v/>
      </c>
      <c r="N240" s="8" t="str">
        <f t="shared" si="28"/>
        <v xml:space="preserve"> </v>
      </c>
      <c r="O240" s="8" t="str">
        <f t="shared" si="29"/>
        <v/>
      </c>
      <c r="P240" s="8" t="str">
        <f t="shared" si="26"/>
        <v xml:space="preserve"> </v>
      </c>
      <c r="Q240" s="12"/>
    </row>
    <row r="241" spans="2:17" x14ac:dyDescent="0.25">
      <c r="B241" s="14"/>
      <c r="C241" s="11"/>
      <c r="D241" s="11"/>
      <c r="E241" s="11"/>
      <c r="F241" s="8" t="str">
        <f t="shared" si="30"/>
        <v/>
      </c>
      <c r="G241" s="8" t="str">
        <f t="shared" si="23"/>
        <v xml:space="preserve"> </v>
      </c>
      <c r="H241" s="8" t="str">
        <f t="shared" si="24"/>
        <v/>
      </c>
      <c r="I241" s="9" t="str">
        <f t="shared" si="25"/>
        <v xml:space="preserve"> </v>
      </c>
      <c r="J241" s="12"/>
      <c r="K241" s="11"/>
      <c r="L241" s="11"/>
      <c r="M241" s="8" t="str">
        <f t="shared" si="31"/>
        <v/>
      </c>
      <c r="N241" s="8" t="str">
        <f t="shared" si="28"/>
        <v xml:space="preserve"> </v>
      </c>
      <c r="O241" s="8" t="str">
        <f t="shared" si="29"/>
        <v/>
      </c>
      <c r="P241" s="8" t="str">
        <f t="shared" si="26"/>
        <v xml:space="preserve"> </v>
      </c>
      <c r="Q241" s="12"/>
    </row>
    <row r="242" spans="2:17" x14ac:dyDescent="0.25">
      <c r="B242" s="14"/>
      <c r="C242" s="11"/>
      <c r="D242" s="11"/>
      <c r="E242" s="11"/>
      <c r="F242" s="8" t="str">
        <f t="shared" si="30"/>
        <v/>
      </c>
      <c r="G242" s="8" t="str">
        <f t="shared" si="23"/>
        <v xml:space="preserve"> </v>
      </c>
      <c r="H242" s="8" t="str">
        <f t="shared" si="24"/>
        <v/>
      </c>
      <c r="I242" s="9" t="str">
        <f t="shared" si="25"/>
        <v xml:space="preserve"> </v>
      </c>
      <c r="J242" s="12"/>
      <c r="K242" s="11"/>
      <c r="L242" s="11"/>
      <c r="M242" s="8" t="str">
        <f t="shared" si="31"/>
        <v/>
      </c>
      <c r="N242" s="8" t="str">
        <f t="shared" si="28"/>
        <v xml:space="preserve"> </v>
      </c>
      <c r="O242" s="8" t="str">
        <f t="shared" si="29"/>
        <v/>
      </c>
      <c r="P242" s="8" t="str">
        <f t="shared" si="26"/>
        <v xml:space="preserve"> </v>
      </c>
      <c r="Q242" s="12"/>
    </row>
    <row r="243" spans="2:17" x14ac:dyDescent="0.25">
      <c r="B243" s="14"/>
      <c r="C243" s="11"/>
      <c r="D243" s="11"/>
      <c r="E243" s="11"/>
      <c r="F243" s="8" t="str">
        <f t="shared" si="30"/>
        <v/>
      </c>
      <c r="G243" s="8" t="str">
        <f t="shared" si="23"/>
        <v xml:space="preserve"> </v>
      </c>
      <c r="H243" s="8" t="str">
        <f t="shared" si="24"/>
        <v/>
      </c>
      <c r="I243" s="9" t="str">
        <f t="shared" si="25"/>
        <v xml:space="preserve"> </v>
      </c>
      <c r="J243" s="12"/>
      <c r="K243" s="11"/>
      <c r="L243" s="11"/>
      <c r="M243" s="8" t="str">
        <f t="shared" si="31"/>
        <v/>
      </c>
      <c r="N243" s="8" t="str">
        <f t="shared" si="28"/>
        <v xml:space="preserve"> </v>
      </c>
      <c r="O243" s="8" t="str">
        <f t="shared" si="29"/>
        <v/>
      </c>
      <c r="P243" s="8" t="str">
        <f t="shared" si="26"/>
        <v xml:space="preserve"> </v>
      </c>
      <c r="Q243" s="12"/>
    </row>
    <row r="244" spans="2:17" x14ac:dyDescent="0.25">
      <c r="B244" s="14"/>
      <c r="C244" s="11"/>
      <c r="D244" s="11"/>
      <c r="E244" s="11"/>
      <c r="F244" s="8" t="str">
        <f t="shared" si="30"/>
        <v/>
      </c>
      <c r="G244" s="8" t="str">
        <f t="shared" si="23"/>
        <v xml:space="preserve"> </v>
      </c>
      <c r="H244" s="8" t="str">
        <f t="shared" si="24"/>
        <v/>
      </c>
      <c r="I244" s="9" t="str">
        <f t="shared" si="25"/>
        <v xml:space="preserve"> </v>
      </c>
      <c r="J244" s="12"/>
      <c r="K244" s="11"/>
      <c r="L244" s="11"/>
      <c r="M244" s="8" t="str">
        <f t="shared" si="31"/>
        <v/>
      </c>
      <c r="N244" s="8" t="str">
        <f t="shared" si="28"/>
        <v xml:space="preserve"> </v>
      </c>
      <c r="O244" s="8" t="str">
        <f t="shared" si="29"/>
        <v/>
      </c>
      <c r="P244" s="8" t="str">
        <f t="shared" si="26"/>
        <v xml:space="preserve"> </v>
      </c>
      <c r="Q244" s="12"/>
    </row>
    <row r="245" spans="2:17" x14ac:dyDescent="0.25">
      <c r="B245" s="14"/>
      <c r="C245" s="11"/>
      <c r="D245" s="11"/>
      <c r="E245" s="11"/>
      <c r="F245" s="8" t="str">
        <f t="shared" si="30"/>
        <v/>
      </c>
      <c r="G245" s="8" t="str">
        <f t="shared" ref="G245:G308" si="32">IFERROR(VLOOKUP(F245,$B$52:$C$77,2,FALSE)," ")</f>
        <v xml:space="preserve"> </v>
      </c>
      <c r="H245" s="8" t="str">
        <f t="shared" si="24"/>
        <v/>
      </c>
      <c r="I245" s="9" t="str">
        <f t="shared" si="25"/>
        <v xml:space="preserve"> </v>
      </c>
      <c r="J245" s="12"/>
      <c r="K245" s="11"/>
      <c r="L245" s="11"/>
      <c r="M245" s="8" t="str">
        <f t="shared" si="31"/>
        <v/>
      </c>
      <c r="N245" s="8" t="str">
        <f t="shared" si="28"/>
        <v xml:space="preserve"> </v>
      </c>
      <c r="O245" s="8" t="str">
        <f t="shared" si="29"/>
        <v/>
      </c>
      <c r="P245" s="8" t="str">
        <f t="shared" si="26"/>
        <v xml:space="preserve"> </v>
      </c>
      <c r="Q245" s="12"/>
    </row>
    <row r="246" spans="2:17" x14ac:dyDescent="0.25">
      <c r="B246" s="14"/>
      <c r="C246" s="11"/>
      <c r="D246" s="11"/>
      <c r="E246" s="11"/>
      <c r="F246" s="8" t="str">
        <f t="shared" si="30"/>
        <v/>
      </c>
      <c r="G246" s="8" t="str">
        <f t="shared" si="32"/>
        <v xml:space="preserve"> </v>
      </c>
      <c r="H246" s="8" t="str">
        <f t="shared" ref="H246:H309" si="33">IFERROR(MOD(G246+G245,26),"")</f>
        <v/>
      </c>
      <c r="I246" s="9" t="str">
        <f t="shared" ref="I246:I309" si="34">IFERROR(VLOOKUP(H246,$C$52:$D$77,2,FALSE)," ")</f>
        <v xml:space="preserve"> </v>
      </c>
      <c r="J246" s="12"/>
      <c r="K246" s="11"/>
      <c r="L246" s="11"/>
      <c r="M246" s="8" t="str">
        <f t="shared" si="31"/>
        <v/>
      </c>
      <c r="N246" s="8" t="str">
        <f t="shared" si="28"/>
        <v xml:space="preserve"> </v>
      </c>
      <c r="O246" s="8" t="str">
        <f t="shared" si="29"/>
        <v/>
      </c>
      <c r="P246" s="8" t="str">
        <f t="shared" ref="P246:P252" si="35">IFERROR(VLOOKUP(O246,$C$52:$D$77,2,FALSE)," ")</f>
        <v xml:space="preserve"> </v>
      </c>
      <c r="Q246" s="12"/>
    </row>
    <row r="247" spans="2:17" x14ac:dyDescent="0.25">
      <c r="B247" s="14"/>
      <c r="C247" s="11"/>
      <c r="D247" s="11"/>
      <c r="E247" s="11"/>
      <c r="F247" s="8" t="str">
        <f t="shared" si="30"/>
        <v/>
      </c>
      <c r="G247" s="8" t="str">
        <f t="shared" si="32"/>
        <v xml:space="preserve"> </v>
      </c>
      <c r="H247" s="8" t="str">
        <f t="shared" si="33"/>
        <v/>
      </c>
      <c r="I247" s="9" t="str">
        <f t="shared" si="34"/>
        <v xml:space="preserve"> </v>
      </c>
      <c r="J247" s="12"/>
      <c r="K247" s="11"/>
      <c r="L247" s="11"/>
      <c r="M247" s="8" t="str">
        <f t="shared" si="31"/>
        <v/>
      </c>
      <c r="N247" s="8" t="str">
        <f t="shared" si="28"/>
        <v xml:space="preserve"> </v>
      </c>
      <c r="O247" s="8" t="str">
        <f t="shared" si="29"/>
        <v/>
      </c>
      <c r="P247" s="8" t="str">
        <f t="shared" si="35"/>
        <v xml:space="preserve"> </v>
      </c>
      <c r="Q247" s="12"/>
    </row>
    <row r="248" spans="2:17" x14ac:dyDescent="0.25">
      <c r="B248" s="14"/>
      <c r="C248" s="11"/>
      <c r="D248" s="11"/>
      <c r="E248" s="11"/>
      <c r="F248" s="8" t="str">
        <f t="shared" si="30"/>
        <v/>
      </c>
      <c r="G248" s="8" t="str">
        <f t="shared" si="32"/>
        <v xml:space="preserve"> </v>
      </c>
      <c r="H248" s="8" t="str">
        <f t="shared" si="33"/>
        <v/>
      </c>
      <c r="I248" s="9" t="str">
        <f t="shared" si="34"/>
        <v xml:space="preserve"> </v>
      </c>
      <c r="J248" s="12"/>
      <c r="K248" s="11"/>
      <c r="L248" s="11"/>
      <c r="M248" s="8" t="str">
        <f t="shared" ref="M248:M252" si="36">IF($C248&lt;=$Q$52,MID($N$27,ROW(A210),1),"")</f>
        <v/>
      </c>
      <c r="N248" s="8" t="str">
        <f t="shared" si="28"/>
        <v xml:space="preserve"> </v>
      </c>
      <c r="O248" s="8" t="str">
        <f t="shared" si="29"/>
        <v/>
      </c>
      <c r="P248" s="8" t="str">
        <f t="shared" si="35"/>
        <v xml:space="preserve"> </v>
      </c>
      <c r="Q248" s="12"/>
    </row>
    <row r="249" spans="2:17" x14ac:dyDescent="0.25">
      <c r="B249" s="14"/>
      <c r="C249" s="11"/>
      <c r="D249" s="11"/>
      <c r="E249" s="11"/>
      <c r="F249" s="8" t="str">
        <f t="shared" si="30"/>
        <v/>
      </c>
      <c r="G249" s="8" t="str">
        <f t="shared" si="32"/>
        <v xml:space="preserve"> </v>
      </c>
      <c r="H249" s="8" t="str">
        <f t="shared" si="33"/>
        <v/>
      </c>
      <c r="I249" s="9" t="str">
        <f t="shared" si="34"/>
        <v xml:space="preserve"> </v>
      </c>
      <c r="J249" s="12"/>
      <c r="K249" s="11"/>
      <c r="L249" s="11"/>
      <c r="M249" s="8" t="str">
        <f t="shared" si="36"/>
        <v/>
      </c>
      <c r="N249" s="8" t="str">
        <f t="shared" si="28"/>
        <v xml:space="preserve"> </v>
      </c>
      <c r="O249" s="8" t="str">
        <f t="shared" si="29"/>
        <v/>
      </c>
      <c r="P249" s="8" t="str">
        <f t="shared" si="35"/>
        <v xml:space="preserve"> </v>
      </c>
      <c r="Q249" s="12"/>
    </row>
    <row r="250" spans="2:17" x14ac:dyDescent="0.25">
      <c r="B250" s="14"/>
      <c r="C250" s="11"/>
      <c r="D250" s="11"/>
      <c r="E250" s="11"/>
      <c r="F250" s="8" t="str">
        <f t="shared" si="30"/>
        <v/>
      </c>
      <c r="G250" s="8" t="str">
        <f t="shared" si="32"/>
        <v xml:space="preserve"> </v>
      </c>
      <c r="H250" s="8" t="str">
        <f t="shared" si="33"/>
        <v/>
      </c>
      <c r="I250" s="9" t="str">
        <f t="shared" si="34"/>
        <v xml:space="preserve"> </v>
      </c>
      <c r="J250" s="12"/>
      <c r="K250" s="11"/>
      <c r="L250" s="11"/>
      <c r="M250" s="8" t="str">
        <f t="shared" si="36"/>
        <v/>
      </c>
      <c r="N250" s="8" t="str">
        <f t="shared" si="28"/>
        <v xml:space="preserve"> </v>
      </c>
      <c r="O250" s="8" t="str">
        <f t="shared" si="29"/>
        <v/>
      </c>
      <c r="P250" s="8" t="str">
        <f t="shared" si="35"/>
        <v xml:space="preserve"> </v>
      </c>
      <c r="Q250" s="12"/>
    </row>
    <row r="251" spans="2:17" x14ac:dyDescent="0.25">
      <c r="B251" s="14"/>
      <c r="C251" s="11"/>
      <c r="D251" s="11"/>
      <c r="E251" s="11"/>
      <c r="F251" s="8" t="str">
        <f t="shared" si="30"/>
        <v/>
      </c>
      <c r="G251" s="8" t="str">
        <f t="shared" si="32"/>
        <v xml:space="preserve"> </v>
      </c>
      <c r="H251" s="8" t="str">
        <f t="shared" si="33"/>
        <v/>
      </c>
      <c r="I251" s="9" t="str">
        <f t="shared" si="34"/>
        <v xml:space="preserve"> </v>
      </c>
      <c r="J251" s="12"/>
      <c r="K251" s="11"/>
      <c r="L251" s="11"/>
      <c r="M251" s="8" t="str">
        <f t="shared" si="36"/>
        <v/>
      </c>
      <c r="N251" s="8" t="str">
        <f t="shared" si="28"/>
        <v xml:space="preserve"> </v>
      </c>
      <c r="O251" s="8" t="str">
        <f t="shared" si="29"/>
        <v/>
      </c>
      <c r="P251" s="8" t="str">
        <f t="shared" si="35"/>
        <v xml:space="preserve"> </v>
      </c>
      <c r="Q251" s="12"/>
    </row>
    <row r="252" spans="2:17" x14ac:dyDescent="0.25">
      <c r="B252" s="14"/>
      <c r="C252" s="11"/>
      <c r="D252" s="11"/>
      <c r="E252" s="11"/>
      <c r="F252" s="8" t="str">
        <f t="shared" si="30"/>
        <v/>
      </c>
      <c r="G252" s="8" t="str">
        <f t="shared" si="32"/>
        <v xml:space="preserve"> </v>
      </c>
      <c r="H252" s="8" t="str">
        <f t="shared" si="33"/>
        <v/>
      </c>
      <c r="I252" s="9" t="str">
        <f t="shared" si="34"/>
        <v xml:space="preserve"> </v>
      </c>
      <c r="J252" s="12"/>
      <c r="K252" s="11"/>
      <c r="L252" s="11"/>
      <c r="M252" s="8" t="str">
        <f t="shared" si="36"/>
        <v/>
      </c>
      <c r="N252" s="8" t="str">
        <f t="shared" si="28"/>
        <v xml:space="preserve"> </v>
      </c>
      <c r="O252" s="8" t="str">
        <f t="shared" si="29"/>
        <v/>
      </c>
      <c r="P252" s="8" t="str">
        <f t="shared" si="35"/>
        <v xml:space="preserve"> </v>
      </c>
      <c r="Q252" s="12"/>
    </row>
    <row r="253" spans="2:17" x14ac:dyDescent="0.25">
      <c r="B253" s="14"/>
      <c r="C253" s="11"/>
      <c r="D253" s="11"/>
      <c r="E253" s="11"/>
      <c r="F253" s="8" t="str">
        <f t="shared" si="30"/>
        <v/>
      </c>
      <c r="G253" s="8" t="str">
        <f t="shared" si="32"/>
        <v xml:space="preserve"> </v>
      </c>
      <c r="H253" s="8" t="str">
        <f t="shared" si="33"/>
        <v/>
      </c>
      <c r="I253" s="9" t="str">
        <f t="shared" si="34"/>
        <v xml:space="preserve"> </v>
      </c>
      <c r="J253" s="12"/>
      <c r="K253" s="11"/>
      <c r="L253" s="11"/>
      <c r="M253" s="8"/>
      <c r="N253" s="8"/>
      <c r="O253" s="8"/>
      <c r="P253" s="8"/>
      <c r="Q253" s="12"/>
    </row>
    <row r="254" spans="2:17" x14ac:dyDescent="0.25">
      <c r="B254" s="14"/>
      <c r="C254" s="11"/>
      <c r="D254" s="11"/>
      <c r="E254" s="11"/>
      <c r="F254" s="8" t="str">
        <f t="shared" si="30"/>
        <v/>
      </c>
      <c r="G254" s="8" t="str">
        <f t="shared" si="32"/>
        <v xml:space="preserve"> </v>
      </c>
      <c r="H254" s="8" t="str">
        <f t="shared" si="33"/>
        <v/>
      </c>
      <c r="I254" s="9" t="str">
        <f t="shared" si="34"/>
        <v xml:space="preserve"> </v>
      </c>
      <c r="J254" s="12"/>
      <c r="K254" s="11"/>
      <c r="L254" s="11"/>
      <c r="M254" s="8"/>
      <c r="N254" s="8"/>
      <c r="O254" s="8"/>
      <c r="P254" s="8"/>
      <c r="Q254" s="12"/>
    </row>
    <row r="255" spans="2:17" x14ac:dyDescent="0.25">
      <c r="B255" s="14"/>
      <c r="C255" s="11"/>
      <c r="D255" s="11"/>
      <c r="E255" s="11"/>
      <c r="F255" s="8" t="str">
        <f t="shared" si="30"/>
        <v/>
      </c>
      <c r="G255" s="8" t="str">
        <f t="shared" si="32"/>
        <v xml:space="preserve"> </v>
      </c>
      <c r="H255" s="8" t="str">
        <f t="shared" si="33"/>
        <v/>
      </c>
      <c r="I255" s="9" t="str">
        <f t="shared" si="34"/>
        <v xml:space="preserve"> </v>
      </c>
      <c r="J255" s="12"/>
      <c r="K255" s="11"/>
      <c r="L255" s="11"/>
      <c r="M255" s="8"/>
      <c r="N255" s="8"/>
      <c r="O255" s="8"/>
      <c r="P255" s="8"/>
      <c r="Q255" s="12"/>
    </row>
    <row r="256" spans="2:17" x14ac:dyDescent="0.25">
      <c r="B256" s="14"/>
      <c r="C256" s="11"/>
      <c r="D256" s="11"/>
      <c r="E256" s="11"/>
      <c r="F256" s="8" t="str">
        <f t="shared" si="30"/>
        <v/>
      </c>
      <c r="G256" s="8" t="str">
        <f t="shared" si="32"/>
        <v xml:space="preserve"> </v>
      </c>
      <c r="H256" s="8" t="str">
        <f t="shared" si="33"/>
        <v/>
      </c>
      <c r="I256" s="9" t="str">
        <f t="shared" si="34"/>
        <v xml:space="preserve"> </v>
      </c>
      <c r="J256" s="12"/>
      <c r="K256" s="11"/>
      <c r="L256" s="11"/>
      <c r="M256" s="8"/>
      <c r="N256" s="8"/>
      <c r="O256" s="8"/>
      <c r="P256" s="8"/>
      <c r="Q256" s="12"/>
    </row>
    <row r="257" spans="2:17" x14ac:dyDescent="0.25">
      <c r="B257" s="14"/>
      <c r="C257" s="11"/>
      <c r="D257" s="11"/>
      <c r="E257" s="11"/>
      <c r="F257" s="8" t="str">
        <f t="shared" si="30"/>
        <v/>
      </c>
      <c r="G257" s="8" t="str">
        <f t="shared" si="32"/>
        <v xml:space="preserve"> </v>
      </c>
      <c r="H257" s="8" t="str">
        <f t="shared" si="33"/>
        <v/>
      </c>
      <c r="I257" s="9" t="str">
        <f t="shared" si="34"/>
        <v xml:space="preserve"> </v>
      </c>
      <c r="J257" s="12"/>
      <c r="K257" s="11"/>
      <c r="L257" s="11"/>
      <c r="M257" s="8"/>
      <c r="N257" s="8"/>
      <c r="O257" s="8"/>
      <c r="P257" s="8"/>
      <c r="Q257" s="12"/>
    </row>
    <row r="258" spans="2:17" x14ac:dyDescent="0.25">
      <c r="B258" s="14"/>
      <c r="C258" s="11"/>
      <c r="D258" s="11"/>
      <c r="E258" s="11"/>
      <c r="F258" s="8" t="str">
        <f t="shared" si="30"/>
        <v/>
      </c>
      <c r="G258" s="8" t="str">
        <f t="shared" si="32"/>
        <v xml:space="preserve"> </v>
      </c>
      <c r="H258" s="8" t="str">
        <f t="shared" si="33"/>
        <v/>
      </c>
      <c r="I258" s="9" t="str">
        <f t="shared" si="34"/>
        <v xml:space="preserve"> </v>
      </c>
      <c r="J258" s="12"/>
      <c r="K258" s="11"/>
      <c r="L258" s="11"/>
      <c r="M258" s="8"/>
      <c r="N258" s="8"/>
      <c r="O258" s="8"/>
      <c r="P258" s="8"/>
      <c r="Q258" s="12"/>
    </row>
    <row r="259" spans="2:17" x14ac:dyDescent="0.25">
      <c r="B259" s="14"/>
      <c r="C259" s="11"/>
      <c r="D259" s="11"/>
      <c r="E259" s="11"/>
      <c r="F259" s="8" t="str">
        <f t="shared" si="30"/>
        <v/>
      </c>
      <c r="G259" s="8" t="str">
        <f t="shared" si="32"/>
        <v xml:space="preserve"> </v>
      </c>
      <c r="H259" s="8" t="str">
        <f t="shared" si="33"/>
        <v/>
      </c>
      <c r="I259" s="9" t="str">
        <f t="shared" si="34"/>
        <v xml:space="preserve"> </v>
      </c>
      <c r="J259" s="12"/>
      <c r="K259" s="11"/>
      <c r="L259" s="11"/>
      <c r="M259" s="8"/>
      <c r="N259" s="8"/>
      <c r="O259" s="8"/>
      <c r="P259" s="8"/>
      <c r="Q259" s="12"/>
    </row>
    <row r="260" spans="2:17" x14ac:dyDescent="0.25">
      <c r="B260" s="14"/>
      <c r="C260" s="11"/>
      <c r="D260" s="11"/>
      <c r="E260" s="11"/>
      <c r="F260" s="8" t="str">
        <f t="shared" si="30"/>
        <v/>
      </c>
      <c r="G260" s="8" t="str">
        <f t="shared" si="32"/>
        <v xml:space="preserve"> </v>
      </c>
      <c r="H260" s="8" t="str">
        <f t="shared" si="33"/>
        <v/>
      </c>
      <c r="I260" s="9" t="str">
        <f t="shared" si="34"/>
        <v xml:space="preserve"> </v>
      </c>
      <c r="J260" s="12"/>
      <c r="K260" s="11"/>
      <c r="L260" s="11"/>
      <c r="M260" s="8"/>
      <c r="N260" s="8"/>
      <c r="O260" s="8"/>
      <c r="P260" s="8"/>
      <c r="Q260" s="12"/>
    </row>
    <row r="261" spans="2:17" x14ac:dyDescent="0.25">
      <c r="B261" s="14"/>
      <c r="C261" s="11"/>
      <c r="D261" s="11"/>
      <c r="E261" s="11"/>
      <c r="F261" s="8" t="str">
        <f t="shared" si="30"/>
        <v/>
      </c>
      <c r="G261" s="8" t="str">
        <f t="shared" si="32"/>
        <v xml:space="preserve"> </v>
      </c>
      <c r="H261" s="8" t="str">
        <f t="shared" si="33"/>
        <v/>
      </c>
      <c r="I261" s="9" t="str">
        <f t="shared" si="34"/>
        <v xml:space="preserve"> </v>
      </c>
      <c r="J261" s="12"/>
      <c r="K261" s="11"/>
      <c r="L261" s="11"/>
      <c r="M261" s="8"/>
      <c r="N261" s="8"/>
      <c r="O261" s="8"/>
      <c r="P261" s="8"/>
      <c r="Q261" s="12"/>
    </row>
    <row r="262" spans="2:17" x14ac:dyDescent="0.25">
      <c r="B262" s="14"/>
      <c r="C262" s="11"/>
      <c r="D262" s="11"/>
      <c r="E262" s="11"/>
      <c r="F262" s="8" t="str">
        <f t="shared" si="30"/>
        <v/>
      </c>
      <c r="G262" s="8" t="str">
        <f t="shared" si="32"/>
        <v xml:space="preserve"> </v>
      </c>
      <c r="H262" s="8" t="str">
        <f t="shared" si="33"/>
        <v/>
      </c>
      <c r="I262" s="9" t="str">
        <f t="shared" si="34"/>
        <v xml:space="preserve"> </v>
      </c>
      <c r="J262" s="12"/>
      <c r="K262" s="11"/>
      <c r="L262" s="11"/>
      <c r="M262" s="8"/>
      <c r="N262" s="8"/>
      <c r="O262" s="8"/>
      <c r="P262" s="8"/>
      <c r="Q262" s="12"/>
    </row>
    <row r="263" spans="2:17" x14ac:dyDescent="0.25">
      <c r="B263" s="14"/>
      <c r="C263" s="11"/>
      <c r="D263" s="11"/>
      <c r="E263" s="11"/>
      <c r="F263" s="8" t="str">
        <f t="shared" si="30"/>
        <v/>
      </c>
      <c r="G263" s="8" t="str">
        <f t="shared" si="32"/>
        <v xml:space="preserve"> </v>
      </c>
      <c r="H263" s="8" t="str">
        <f t="shared" si="33"/>
        <v/>
      </c>
      <c r="I263" s="9" t="str">
        <f t="shared" si="34"/>
        <v xml:space="preserve"> </v>
      </c>
      <c r="J263" s="12"/>
      <c r="K263" s="11"/>
      <c r="L263" s="11"/>
      <c r="M263" s="8"/>
      <c r="N263" s="8"/>
      <c r="O263" s="8"/>
      <c r="P263" s="8"/>
      <c r="Q263" s="12"/>
    </row>
    <row r="264" spans="2:17" x14ac:dyDescent="0.25">
      <c r="B264" s="14"/>
      <c r="C264" s="11"/>
      <c r="D264" s="11"/>
      <c r="E264" s="11"/>
      <c r="F264" s="8" t="str">
        <f t="shared" si="30"/>
        <v/>
      </c>
      <c r="G264" s="8" t="str">
        <f t="shared" si="32"/>
        <v xml:space="preserve"> </v>
      </c>
      <c r="H264" s="8" t="str">
        <f t="shared" si="33"/>
        <v/>
      </c>
      <c r="I264" s="9" t="str">
        <f t="shared" si="34"/>
        <v xml:space="preserve"> </v>
      </c>
      <c r="J264" s="12"/>
      <c r="K264" s="11"/>
      <c r="L264" s="11"/>
      <c r="M264" s="8"/>
      <c r="N264" s="8"/>
      <c r="O264" s="8"/>
      <c r="P264" s="8"/>
      <c r="Q264" s="12"/>
    </row>
    <row r="265" spans="2:17" x14ac:dyDescent="0.25">
      <c r="B265" s="14"/>
      <c r="C265" s="11"/>
      <c r="D265" s="11"/>
      <c r="E265" s="11"/>
      <c r="F265" s="8" t="str">
        <f t="shared" si="30"/>
        <v/>
      </c>
      <c r="G265" s="8" t="str">
        <f t="shared" si="32"/>
        <v xml:space="preserve"> </v>
      </c>
      <c r="H265" s="8" t="str">
        <f t="shared" si="33"/>
        <v/>
      </c>
      <c r="I265" s="9" t="str">
        <f t="shared" si="34"/>
        <v xml:space="preserve"> </v>
      </c>
      <c r="J265" s="12"/>
      <c r="K265" s="11"/>
      <c r="L265" s="11"/>
      <c r="M265" s="8"/>
      <c r="N265" s="8"/>
      <c r="O265" s="8"/>
      <c r="P265" s="8"/>
      <c r="Q265" s="12"/>
    </row>
    <row r="266" spans="2:17" x14ac:dyDescent="0.25">
      <c r="B266" s="14"/>
      <c r="C266" s="11"/>
      <c r="D266" s="11"/>
      <c r="E266" s="11"/>
      <c r="F266" s="8" t="str">
        <f t="shared" si="30"/>
        <v/>
      </c>
      <c r="G266" s="8" t="str">
        <f t="shared" si="32"/>
        <v xml:space="preserve"> </v>
      </c>
      <c r="H266" s="8" t="str">
        <f t="shared" si="33"/>
        <v/>
      </c>
      <c r="I266" s="9" t="str">
        <f t="shared" si="34"/>
        <v xml:space="preserve"> </v>
      </c>
      <c r="J266" s="12"/>
      <c r="K266" s="11"/>
      <c r="L266" s="11"/>
      <c r="M266" s="8"/>
      <c r="N266" s="8"/>
      <c r="O266" s="8"/>
      <c r="P266" s="8"/>
      <c r="Q266" s="12"/>
    </row>
    <row r="267" spans="2:17" x14ac:dyDescent="0.25">
      <c r="B267" s="14"/>
      <c r="C267" s="11"/>
      <c r="D267" s="11"/>
      <c r="E267" s="11"/>
      <c r="F267" s="8" t="str">
        <f t="shared" si="30"/>
        <v/>
      </c>
      <c r="G267" s="8" t="str">
        <f t="shared" si="32"/>
        <v xml:space="preserve"> </v>
      </c>
      <c r="H267" s="8" t="str">
        <f t="shared" si="33"/>
        <v/>
      </c>
      <c r="I267" s="9" t="str">
        <f t="shared" si="34"/>
        <v xml:space="preserve"> </v>
      </c>
      <c r="J267" s="12"/>
      <c r="K267" s="11"/>
      <c r="L267" s="11"/>
      <c r="M267" s="8"/>
      <c r="N267" s="8"/>
      <c r="O267" s="8"/>
      <c r="P267" s="8"/>
      <c r="Q267" s="12"/>
    </row>
    <row r="268" spans="2:17" x14ac:dyDescent="0.25">
      <c r="B268" s="14"/>
      <c r="C268" s="11"/>
      <c r="D268" s="11"/>
      <c r="E268" s="11"/>
      <c r="F268" s="8" t="str">
        <f t="shared" si="30"/>
        <v/>
      </c>
      <c r="G268" s="8" t="str">
        <f t="shared" si="32"/>
        <v xml:space="preserve"> </v>
      </c>
      <c r="H268" s="8" t="str">
        <f t="shared" si="33"/>
        <v/>
      </c>
      <c r="I268" s="9" t="str">
        <f t="shared" si="34"/>
        <v xml:space="preserve"> </v>
      </c>
      <c r="J268" s="12"/>
      <c r="K268" s="11"/>
      <c r="L268" s="11"/>
      <c r="M268" s="8"/>
      <c r="N268" s="8"/>
      <c r="O268" s="8"/>
      <c r="P268" s="8"/>
      <c r="Q268" s="12"/>
    </row>
    <row r="269" spans="2:17" x14ac:dyDescent="0.25">
      <c r="B269" s="14"/>
      <c r="C269" s="11"/>
      <c r="D269" s="11"/>
      <c r="E269" s="11"/>
      <c r="F269" s="8" t="str">
        <f t="shared" si="30"/>
        <v/>
      </c>
      <c r="G269" s="8" t="str">
        <f t="shared" si="32"/>
        <v xml:space="preserve"> </v>
      </c>
      <c r="H269" s="8" t="str">
        <f t="shared" si="33"/>
        <v/>
      </c>
      <c r="I269" s="9" t="str">
        <f t="shared" si="34"/>
        <v xml:space="preserve"> </v>
      </c>
      <c r="J269" s="12"/>
      <c r="K269" s="11"/>
      <c r="L269" s="11"/>
      <c r="M269" s="8"/>
      <c r="N269" s="8"/>
      <c r="O269" s="8"/>
      <c r="P269" s="8"/>
      <c r="Q269" s="12"/>
    </row>
    <row r="270" spans="2:17" x14ac:dyDescent="0.25">
      <c r="B270" s="14"/>
      <c r="C270" s="11"/>
      <c r="D270" s="11"/>
      <c r="E270" s="11"/>
      <c r="F270" s="8" t="str">
        <f t="shared" si="30"/>
        <v/>
      </c>
      <c r="G270" s="8" t="str">
        <f t="shared" si="32"/>
        <v xml:space="preserve"> </v>
      </c>
      <c r="H270" s="8" t="str">
        <f t="shared" si="33"/>
        <v/>
      </c>
      <c r="I270" s="9" t="str">
        <f t="shared" si="34"/>
        <v xml:space="preserve"> </v>
      </c>
      <c r="J270" s="12"/>
      <c r="K270" s="11"/>
      <c r="L270" s="11"/>
      <c r="M270" s="8"/>
      <c r="N270" s="8"/>
      <c r="O270" s="8"/>
      <c r="P270" s="8"/>
      <c r="Q270" s="12"/>
    </row>
    <row r="271" spans="2:17" x14ac:dyDescent="0.25">
      <c r="B271" s="14"/>
      <c r="C271" s="11"/>
      <c r="D271" s="11"/>
      <c r="E271" s="11"/>
      <c r="F271" s="8" t="str">
        <f t="shared" si="30"/>
        <v/>
      </c>
      <c r="G271" s="8" t="str">
        <f t="shared" si="32"/>
        <v xml:space="preserve"> </v>
      </c>
      <c r="H271" s="8" t="str">
        <f t="shared" si="33"/>
        <v/>
      </c>
      <c r="I271" s="9" t="str">
        <f t="shared" si="34"/>
        <v xml:space="preserve"> </v>
      </c>
      <c r="J271" s="12"/>
      <c r="K271" s="11"/>
      <c r="L271" s="11"/>
      <c r="M271" s="8"/>
      <c r="N271" s="8"/>
      <c r="O271" s="8"/>
      <c r="P271" s="8"/>
      <c r="Q271" s="12"/>
    </row>
    <row r="272" spans="2:17" x14ac:dyDescent="0.25">
      <c r="B272" s="14"/>
      <c r="C272" s="11"/>
      <c r="D272" s="11"/>
      <c r="E272" s="11"/>
      <c r="F272" s="8" t="str">
        <f t="shared" si="30"/>
        <v/>
      </c>
      <c r="G272" s="8" t="str">
        <f t="shared" si="32"/>
        <v xml:space="preserve"> </v>
      </c>
      <c r="H272" s="8" t="str">
        <f t="shared" si="33"/>
        <v/>
      </c>
      <c r="I272" s="9" t="str">
        <f t="shared" si="34"/>
        <v xml:space="preserve"> </v>
      </c>
      <c r="J272" s="12"/>
      <c r="K272" s="11"/>
      <c r="L272" s="11"/>
      <c r="M272" s="8"/>
      <c r="N272" s="8"/>
      <c r="O272" s="8"/>
      <c r="P272" s="8"/>
      <c r="Q272" s="12"/>
    </row>
    <row r="273" spans="2:17" x14ac:dyDescent="0.25">
      <c r="B273" s="14"/>
      <c r="C273" s="11"/>
      <c r="D273" s="11"/>
      <c r="E273" s="11"/>
      <c r="F273" s="8" t="str">
        <f t="shared" si="30"/>
        <v/>
      </c>
      <c r="G273" s="8" t="str">
        <f t="shared" si="32"/>
        <v xml:space="preserve"> </v>
      </c>
      <c r="H273" s="8" t="str">
        <f t="shared" si="33"/>
        <v/>
      </c>
      <c r="I273" s="9" t="str">
        <f t="shared" si="34"/>
        <v xml:space="preserve"> </v>
      </c>
      <c r="J273" s="12"/>
      <c r="K273" s="11"/>
      <c r="L273" s="11"/>
      <c r="M273" s="8"/>
      <c r="N273" s="8"/>
      <c r="O273" s="8"/>
      <c r="P273" s="8"/>
      <c r="Q273" s="12"/>
    </row>
    <row r="274" spans="2:17" x14ac:dyDescent="0.25">
      <c r="B274" s="14"/>
      <c r="C274" s="11"/>
      <c r="D274" s="11"/>
      <c r="E274" s="11"/>
      <c r="F274" s="8" t="str">
        <f t="shared" si="30"/>
        <v/>
      </c>
      <c r="G274" s="8" t="str">
        <f t="shared" si="32"/>
        <v xml:space="preserve"> </v>
      </c>
      <c r="H274" s="8" t="str">
        <f t="shared" si="33"/>
        <v/>
      </c>
      <c r="I274" s="9" t="str">
        <f t="shared" si="34"/>
        <v xml:space="preserve"> </v>
      </c>
      <c r="J274" s="12"/>
      <c r="K274" s="11"/>
      <c r="L274" s="11"/>
      <c r="M274" s="8"/>
      <c r="N274" s="8"/>
      <c r="O274" s="8"/>
      <c r="P274" s="8"/>
      <c r="Q274" s="12"/>
    </row>
    <row r="275" spans="2:17" x14ac:dyDescent="0.25">
      <c r="B275" s="14"/>
      <c r="C275" s="11"/>
      <c r="D275" s="11"/>
      <c r="E275" s="11"/>
      <c r="F275" s="8" t="str">
        <f t="shared" si="30"/>
        <v/>
      </c>
      <c r="G275" s="8" t="str">
        <f t="shared" si="32"/>
        <v xml:space="preserve"> </v>
      </c>
      <c r="H275" s="8" t="str">
        <f t="shared" si="33"/>
        <v/>
      </c>
      <c r="I275" s="9" t="str">
        <f t="shared" si="34"/>
        <v xml:space="preserve"> </v>
      </c>
      <c r="J275" s="12"/>
      <c r="K275" s="11"/>
      <c r="L275" s="11"/>
      <c r="M275" s="8"/>
      <c r="N275" s="8"/>
      <c r="O275" s="8"/>
      <c r="P275" s="8"/>
      <c r="Q275" s="12"/>
    </row>
    <row r="276" spans="2:17" x14ac:dyDescent="0.25">
      <c r="B276" s="14"/>
      <c r="C276" s="11"/>
      <c r="D276" s="11"/>
      <c r="E276" s="11"/>
      <c r="F276" s="8" t="str">
        <f t="shared" si="30"/>
        <v/>
      </c>
      <c r="G276" s="8" t="str">
        <f t="shared" si="32"/>
        <v xml:space="preserve"> </v>
      </c>
      <c r="H276" s="8" t="str">
        <f t="shared" si="33"/>
        <v/>
      </c>
      <c r="I276" s="9" t="str">
        <f t="shared" si="34"/>
        <v xml:space="preserve"> </v>
      </c>
      <c r="J276" s="12"/>
      <c r="K276" s="11"/>
      <c r="L276" s="11"/>
      <c r="M276" s="8"/>
      <c r="N276" s="8"/>
      <c r="O276" s="8"/>
      <c r="P276" s="8"/>
      <c r="Q276" s="12"/>
    </row>
    <row r="277" spans="2:17" x14ac:dyDescent="0.25">
      <c r="B277" s="14"/>
      <c r="C277" s="11"/>
      <c r="D277" s="11"/>
      <c r="E277" s="11"/>
      <c r="F277" s="8" t="str">
        <f t="shared" si="30"/>
        <v/>
      </c>
      <c r="G277" s="8" t="str">
        <f t="shared" si="32"/>
        <v xml:space="preserve"> </v>
      </c>
      <c r="H277" s="8" t="str">
        <f t="shared" si="33"/>
        <v/>
      </c>
      <c r="I277" s="9" t="str">
        <f t="shared" si="34"/>
        <v xml:space="preserve"> </v>
      </c>
      <c r="J277" s="12"/>
      <c r="K277" s="11"/>
      <c r="L277" s="11"/>
      <c r="M277" s="8"/>
      <c r="N277" s="8"/>
      <c r="O277" s="8"/>
      <c r="P277" s="8"/>
      <c r="Q277" s="12"/>
    </row>
    <row r="278" spans="2:17" x14ac:dyDescent="0.25">
      <c r="B278" s="14"/>
      <c r="C278" s="11"/>
      <c r="D278" s="11"/>
      <c r="E278" s="11"/>
      <c r="F278" s="8" t="str">
        <f t="shared" si="30"/>
        <v/>
      </c>
      <c r="G278" s="8" t="str">
        <f t="shared" si="32"/>
        <v xml:space="preserve"> </v>
      </c>
      <c r="H278" s="8" t="str">
        <f t="shared" si="33"/>
        <v/>
      </c>
      <c r="I278" s="9" t="str">
        <f t="shared" si="34"/>
        <v xml:space="preserve"> </v>
      </c>
      <c r="J278" s="12"/>
      <c r="K278" s="11"/>
      <c r="L278" s="11"/>
      <c r="M278" s="8"/>
      <c r="N278" s="8"/>
      <c r="O278" s="8"/>
      <c r="P278" s="8"/>
      <c r="Q278" s="12"/>
    </row>
    <row r="279" spans="2:17" x14ac:dyDescent="0.25">
      <c r="B279" s="14"/>
      <c r="C279" s="11"/>
      <c r="D279" s="11"/>
      <c r="E279" s="11"/>
      <c r="F279" s="8" t="str">
        <f t="shared" si="30"/>
        <v/>
      </c>
      <c r="G279" s="8" t="str">
        <f t="shared" si="32"/>
        <v xml:space="preserve"> </v>
      </c>
      <c r="H279" s="8" t="str">
        <f t="shared" si="33"/>
        <v/>
      </c>
      <c r="I279" s="9" t="str">
        <f t="shared" si="34"/>
        <v xml:space="preserve"> </v>
      </c>
      <c r="J279" s="12"/>
      <c r="K279" s="11"/>
      <c r="L279" s="11"/>
      <c r="M279" s="8"/>
      <c r="N279" s="8"/>
      <c r="O279" s="8"/>
      <c r="P279" s="8"/>
      <c r="Q279" s="12"/>
    </row>
    <row r="280" spans="2:17" x14ac:dyDescent="0.25">
      <c r="B280" s="14"/>
      <c r="C280" s="11"/>
      <c r="D280" s="11"/>
      <c r="E280" s="11"/>
      <c r="F280" s="8" t="str">
        <f t="shared" ref="F280:F343" si="37">IF($C280&lt;=$J$52,MID($N$13,ROW(A242),1),"")</f>
        <v/>
      </c>
      <c r="G280" s="8" t="str">
        <f t="shared" si="32"/>
        <v xml:space="preserve"> </v>
      </c>
      <c r="H280" s="8" t="str">
        <f t="shared" si="33"/>
        <v/>
      </c>
      <c r="I280" s="9" t="str">
        <f t="shared" si="34"/>
        <v xml:space="preserve"> </v>
      </c>
      <c r="J280" s="12"/>
      <c r="K280" s="11"/>
      <c r="L280" s="11"/>
      <c r="M280" s="8"/>
      <c r="N280" s="8"/>
      <c r="O280" s="8"/>
      <c r="P280" s="8"/>
      <c r="Q280" s="12"/>
    </row>
    <row r="281" spans="2:17" x14ac:dyDescent="0.25">
      <c r="B281" s="14"/>
      <c r="C281" s="11"/>
      <c r="D281" s="11"/>
      <c r="E281" s="11"/>
      <c r="F281" s="8" t="str">
        <f t="shared" si="37"/>
        <v/>
      </c>
      <c r="G281" s="8" t="str">
        <f t="shared" si="32"/>
        <v xml:space="preserve"> </v>
      </c>
      <c r="H281" s="8" t="str">
        <f t="shared" si="33"/>
        <v/>
      </c>
      <c r="I281" s="9" t="str">
        <f t="shared" si="34"/>
        <v xml:space="preserve"> </v>
      </c>
      <c r="J281" s="12"/>
      <c r="K281" s="11"/>
      <c r="L281" s="11"/>
      <c r="M281" s="8"/>
      <c r="N281" s="8"/>
      <c r="O281" s="8"/>
      <c r="P281" s="8"/>
      <c r="Q281" s="12"/>
    </row>
    <row r="282" spans="2:17" x14ac:dyDescent="0.25">
      <c r="B282" s="14"/>
      <c r="C282" s="11"/>
      <c r="D282" s="11"/>
      <c r="E282" s="11"/>
      <c r="F282" s="8" t="str">
        <f t="shared" si="37"/>
        <v/>
      </c>
      <c r="G282" s="8" t="str">
        <f t="shared" si="32"/>
        <v xml:space="preserve"> </v>
      </c>
      <c r="H282" s="8" t="str">
        <f t="shared" si="33"/>
        <v/>
      </c>
      <c r="I282" s="9" t="str">
        <f t="shared" si="34"/>
        <v xml:space="preserve"> </v>
      </c>
      <c r="J282" s="12"/>
      <c r="K282" s="11"/>
      <c r="L282" s="11"/>
      <c r="M282" s="8"/>
      <c r="N282" s="8"/>
      <c r="O282" s="8"/>
      <c r="P282" s="8"/>
      <c r="Q282" s="12"/>
    </row>
    <row r="283" spans="2:17" x14ac:dyDescent="0.25">
      <c r="B283" s="14"/>
      <c r="C283" s="11"/>
      <c r="D283" s="11"/>
      <c r="E283" s="11"/>
      <c r="F283" s="8" t="str">
        <f t="shared" si="37"/>
        <v/>
      </c>
      <c r="G283" s="8" t="str">
        <f t="shared" si="32"/>
        <v xml:space="preserve"> </v>
      </c>
      <c r="H283" s="8" t="str">
        <f t="shared" si="33"/>
        <v/>
      </c>
      <c r="I283" s="9" t="str">
        <f t="shared" si="34"/>
        <v xml:space="preserve"> </v>
      </c>
      <c r="J283" s="12"/>
      <c r="K283" s="11"/>
      <c r="L283" s="11"/>
      <c r="M283" s="8"/>
      <c r="N283" s="8"/>
      <c r="O283" s="8"/>
      <c r="P283" s="8"/>
      <c r="Q283" s="12"/>
    </row>
    <row r="284" spans="2:17" x14ac:dyDescent="0.25">
      <c r="B284" s="14"/>
      <c r="C284" s="11"/>
      <c r="D284" s="11"/>
      <c r="E284" s="11"/>
      <c r="F284" s="8" t="str">
        <f t="shared" si="37"/>
        <v/>
      </c>
      <c r="G284" s="8" t="str">
        <f t="shared" si="32"/>
        <v xml:space="preserve"> </v>
      </c>
      <c r="H284" s="8" t="str">
        <f t="shared" si="33"/>
        <v/>
      </c>
      <c r="I284" s="9" t="str">
        <f t="shared" si="34"/>
        <v xml:space="preserve"> </v>
      </c>
      <c r="J284" s="12"/>
      <c r="K284" s="11"/>
      <c r="L284" s="11"/>
      <c r="M284" s="8"/>
      <c r="N284" s="8"/>
      <c r="O284" s="8"/>
      <c r="P284" s="8"/>
      <c r="Q284" s="12"/>
    </row>
    <row r="285" spans="2:17" x14ac:dyDescent="0.25">
      <c r="B285" s="14"/>
      <c r="C285" s="11"/>
      <c r="D285" s="11"/>
      <c r="E285" s="11"/>
      <c r="F285" s="8" t="str">
        <f t="shared" si="37"/>
        <v/>
      </c>
      <c r="G285" s="8" t="str">
        <f t="shared" si="32"/>
        <v xml:space="preserve"> </v>
      </c>
      <c r="H285" s="8" t="str">
        <f t="shared" si="33"/>
        <v/>
      </c>
      <c r="I285" s="9" t="str">
        <f t="shared" si="34"/>
        <v xml:space="preserve"> </v>
      </c>
      <c r="J285" s="12"/>
      <c r="K285" s="11"/>
      <c r="L285" s="11"/>
      <c r="M285" s="8"/>
      <c r="N285" s="8"/>
      <c r="O285" s="8"/>
      <c r="P285" s="8"/>
      <c r="Q285" s="12"/>
    </row>
    <row r="286" spans="2:17" x14ac:dyDescent="0.25">
      <c r="B286" s="14"/>
      <c r="C286" s="11"/>
      <c r="D286" s="11"/>
      <c r="E286" s="11"/>
      <c r="F286" s="8" t="str">
        <f t="shared" si="37"/>
        <v/>
      </c>
      <c r="G286" s="8" t="str">
        <f t="shared" si="32"/>
        <v xml:space="preserve"> </v>
      </c>
      <c r="H286" s="8" t="str">
        <f t="shared" si="33"/>
        <v/>
      </c>
      <c r="I286" s="9" t="str">
        <f t="shared" si="34"/>
        <v xml:space="preserve"> </v>
      </c>
      <c r="J286" s="12"/>
      <c r="K286" s="11"/>
      <c r="L286" s="11"/>
      <c r="M286" s="8"/>
      <c r="N286" s="8"/>
      <c r="O286" s="8"/>
      <c r="P286" s="8"/>
      <c r="Q286" s="12"/>
    </row>
    <row r="287" spans="2:17" x14ac:dyDescent="0.25">
      <c r="B287" s="14"/>
      <c r="C287" s="11"/>
      <c r="D287" s="11"/>
      <c r="E287" s="11"/>
      <c r="F287" s="8" t="str">
        <f t="shared" si="37"/>
        <v/>
      </c>
      <c r="G287" s="8" t="str">
        <f t="shared" si="32"/>
        <v xml:space="preserve"> </v>
      </c>
      <c r="H287" s="8" t="str">
        <f t="shared" si="33"/>
        <v/>
      </c>
      <c r="I287" s="9" t="str">
        <f t="shared" si="34"/>
        <v xml:space="preserve"> </v>
      </c>
      <c r="J287" s="12"/>
      <c r="K287" s="11"/>
      <c r="L287" s="11"/>
      <c r="M287" s="8"/>
      <c r="N287" s="8"/>
      <c r="O287" s="8"/>
      <c r="P287" s="8"/>
      <c r="Q287" s="12"/>
    </row>
    <row r="288" spans="2:17" x14ac:dyDescent="0.25">
      <c r="B288" s="14"/>
      <c r="C288" s="11"/>
      <c r="D288" s="11"/>
      <c r="E288" s="11"/>
      <c r="F288" s="8" t="str">
        <f t="shared" si="37"/>
        <v/>
      </c>
      <c r="G288" s="8" t="str">
        <f t="shared" si="32"/>
        <v xml:space="preserve"> </v>
      </c>
      <c r="H288" s="8" t="str">
        <f t="shared" si="33"/>
        <v/>
      </c>
      <c r="I288" s="9" t="str">
        <f t="shared" si="34"/>
        <v xml:space="preserve"> </v>
      </c>
      <c r="J288" s="12"/>
      <c r="K288" s="11"/>
      <c r="L288" s="11"/>
      <c r="M288" s="8"/>
      <c r="N288" s="8"/>
      <c r="O288" s="8"/>
      <c r="P288" s="8"/>
      <c r="Q288" s="12"/>
    </row>
    <row r="289" spans="2:17" x14ac:dyDescent="0.25">
      <c r="B289" s="14"/>
      <c r="C289" s="11"/>
      <c r="D289" s="11"/>
      <c r="E289" s="11"/>
      <c r="F289" s="8" t="str">
        <f t="shared" si="37"/>
        <v/>
      </c>
      <c r="G289" s="8" t="str">
        <f t="shared" si="32"/>
        <v xml:space="preserve"> </v>
      </c>
      <c r="H289" s="8" t="str">
        <f t="shared" si="33"/>
        <v/>
      </c>
      <c r="I289" s="9" t="str">
        <f t="shared" si="34"/>
        <v xml:space="preserve"> </v>
      </c>
      <c r="J289" s="12"/>
      <c r="K289" s="11"/>
      <c r="L289" s="11"/>
      <c r="M289" s="8"/>
      <c r="N289" s="8"/>
      <c r="O289" s="8"/>
      <c r="P289" s="8"/>
      <c r="Q289" s="12"/>
    </row>
    <row r="290" spans="2:17" x14ac:dyDescent="0.25">
      <c r="B290" s="14"/>
      <c r="C290" s="11"/>
      <c r="D290" s="11"/>
      <c r="E290" s="11"/>
      <c r="F290" s="8" t="str">
        <f t="shared" si="37"/>
        <v/>
      </c>
      <c r="G290" s="8" t="str">
        <f t="shared" si="32"/>
        <v xml:space="preserve"> </v>
      </c>
      <c r="H290" s="8" t="str">
        <f t="shared" si="33"/>
        <v/>
      </c>
      <c r="I290" s="9" t="str">
        <f t="shared" si="34"/>
        <v xml:space="preserve"> </v>
      </c>
      <c r="J290" s="12"/>
      <c r="K290" s="11"/>
      <c r="L290" s="11"/>
      <c r="M290" s="8"/>
      <c r="N290" s="8"/>
      <c r="O290" s="8"/>
      <c r="P290" s="8"/>
      <c r="Q290" s="12"/>
    </row>
    <row r="291" spans="2:17" x14ac:dyDescent="0.25">
      <c r="B291" s="14"/>
      <c r="C291" s="11"/>
      <c r="D291" s="11"/>
      <c r="E291" s="11"/>
      <c r="F291" s="8" t="str">
        <f t="shared" si="37"/>
        <v/>
      </c>
      <c r="G291" s="8" t="str">
        <f t="shared" si="32"/>
        <v xml:space="preserve"> </v>
      </c>
      <c r="H291" s="8" t="str">
        <f t="shared" si="33"/>
        <v/>
      </c>
      <c r="I291" s="9" t="str">
        <f t="shared" si="34"/>
        <v xml:space="preserve"> </v>
      </c>
      <c r="J291" s="12"/>
      <c r="K291" s="11"/>
      <c r="L291" s="11"/>
      <c r="M291" s="8"/>
      <c r="N291" s="8"/>
      <c r="O291" s="8"/>
      <c r="P291" s="8"/>
      <c r="Q291" s="12"/>
    </row>
    <row r="292" spans="2:17" x14ac:dyDescent="0.25">
      <c r="B292" s="14"/>
      <c r="C292" s="11"/>
      <c r="D292" s="11"/>
      <c r="E292" s="11"/>
      <c r="F292" s="8" t="str">
        <f t="shared" si="37"/>
        <v/>
      </c>
      <c r="G292" s="8" t="str">
        <f t="shared" si="32"/>
        <v xml:space="preserve"> </v>
      </c>
      <c r="H292" s="8" t="str">
        <f t="shared" si="33"/>
        <v/>
      </c>
      <c r="I292" s="9" t="str">
        <f t="shared" si="34"/>
        <v xml:space="preserve"> </v>
      </c>
      <c r="J292" s="12"/>
      <c r="K292" s="11"/>
      <c r="L292" s="11"/>
      <c r="M292" s="8"/>
      <c r="N292" s="8"/>
      <c r="O292" s="8"/>
      <c r="P292" s="8"/>
      <c r="Q292" s="12"/>
    </row>
    <row r="293" spans="2:17" x14ac:dyDescent="0.25">
      <c r="B293" s="14"/>
      <c r="C293" s="11"/>
      <c r="D293" s="11"/>
      <c r="E293" s="11"/>
      <c r="F293" s="8" t="str">
        <f t="shared" si="37"/>
        <v/>
      </c>
      <c r="G293" s="8" t="str">
        <f t="shared" si="32"/>
        <v xml:space="preserve"> </v>
      </c>
      <c r="H293" s="8" t="str">
        <f t="shared" si="33"/>
        <v/>
      </c>
      <c r="I293" s="9" t="str">
        <f t="shared" si="34"/>
        <v xml:space="preserve"> </v>
      </c>
      <c r="J293" s="12"/>
      <c r="K293" s="11"/>
      <c r="L293" s="11"/>
      <c r="M293" s="8"/>
      <c r="N293" s="8"/>
      <c r="O293" s="8"/>
      <c r="P293" s="8"/>
      <c r="Q293" s="12"/>
    </row>
    <row r="294" spans="2:17" x14ac:dyDescent="0.25">
      <c r="B294" s="14"/>
      <c r="C294" s="11"/>
      <c r="D294" s="11"/>
      <c r="E294" s="11"/>
      <c r="F294" s="8" t="str">
        <f t="shared" si="37"/>
        <v/>
      </c>
      <c r="G294" s="8" t="str">
        <f t="shared" si="32"/>
        <v xml:space="preserve"> </v>
      </c>
      <c r="H294" s="8" t="str">
        <f t="shared" si="33"/>
        <v/>
      </c>
      <c r="I294" s="9" t="str">
        <f t="shared" si="34"/>
        <v xml:space="preserve"> </v>
      </c>
      <c r="J294" s="12"/>
      <c r="K294" s="11"/>
      <c r="L294" s="11"/>
      <c r="M294" s="8"/>
      <c r="N294" s="8"/>
      <c r="O294" s="8"/>
      <c r="P294" s="8"/>
      <c r="Q294" s="12"/>
    </row>
    <row r="295" spans="2:17" x14ac:dyDescent="0.25">
      <c r="B295" s="14"/>
      <c r="C295" s="11"/>
      <c r="D295" s="11"/>
      <c r="E295" s="11"/>
      <c r="F295" s="8" t="str">
        <f t="shared" si="37"/>
        <v/>
      </c>
      <c r="G295" s="8" t="str">
        <f t="shared" si="32"/>
        <v xml:space="preserve"> </v>
      </c>
      <c r="H295" s="8" t="str">
        <f t="shared" si="33"/>
        <v/>
      </c>
      <c r="I295" s="9" t="str">
        <f t="shared" si="34"/>
        <v xml:space="preserve"> </v>
      </c>
      <c r="J295" s="12"/>
      <c r="K295" s="11"/>
      <c r="L295" s="11"/>
      <c r="M295" s="8"/>
      <c r="N295" s="8"/>
      <c r="O295" s="8"/>
      <c r="P295" s="8"/>
      <c r="Q295" s="12"/>
    </row>
    <row r="296" spans="2:17" x14ac:dyDescent="0.25">
      <c r="B296" s="14"/>
      <c r="C296" s="11"/>
      <c r="D296" s="11"/>
      <c r="E296" s="11"/>
      <c r="F296" s="8" t="str">
        <f t="shared" si="37"/>
        <v/>
      </c>
      <c r="G296" s="8" t="str">
        <f t="shared" si="32"/>
        <v xml:space="preserve"> </v>
      </c>
      <c r="H296" s="8" t="str">
        <f t="shared" si="33"/>
        <v/>
      </c>
      <c r="I296" s="9" t="str">
        <f t="shared" si="34"/>
        <v xml:space="preserve"> </v>
      </c>
      <c r="J296" s="12"/>
      <c r="K296" s="11"/>
      <c r="L296" s="11"/>
      <c r="M296" s="8"/>
      <c r="N296" s="8"/>
      <c r="O296" s="8"/>
      <c r="P296" s="8"/>
      <c r="Q296" s="12"/>
    </row>
    <row r="297" spans="2:17" x14ac:dyDescent="0.25">
      <c r="B297" s="14"/>
      <c r="C297" s="11"/>
      <c r="D297" s="11"/>
      <c r="E297" s="11"/>
      <c r="F297" s="8" t="str">
        <f t="shared" si="37"/>
        <v/>
      </c>
      <c r="G297" s="8" t="str">
        <f t="shared" si="32"/>
        <v xml:space="preserve"> </v>
      </c>
      <c r="H297" s="8" t="str">
        <f t="shared" si="33"/>
        <v/>
      </c>
      <c r="I297" s="9" t="str">
        <f t="shared" si="34"/>
        <v xml:space="preserve"> </v>
      </c>
      <c r="J297" s="12"/>
      <c r="K297" s="11"/>
      <c r="L297" s="11"/>
      <c r="M297" s="8"/>
      <c r="N297" s="8"/>
      <c r="O297" s="8"/>
      <c r="P297" s="8"/>
      <c r="Q297" s="12"/>
    </row>
    <row r="298" spans="2:17" x14ac:dyDescent="0.25">
      <c r="B298" s="14"/>
      <c r="C298" s="11"/>
      <c r="D298" s="11"/>
      <c r="E298" s="11"/>
      <c r="F298" s="8" t="str">
        <f t="shared" si="37"/>
        <v/>
      </c>
      <c r="G298" s="8" t="str">
        <f t="shared" si="32"/>
        <v xml:space="preserve"> </v>
      </c>
      <c r="H298" s="8" t="str">
        <f t="shared" si="33"/>
        <v/>
      </c>
      <c r="I298" s="9" t="str">
        <f t="shared" si="34"/>
        <v xml:space="preserve"> </v>
      </c>
      <c r="J298" s="12"/>
      <c r="K298" s="11"/>
      <c r="L298" s="11"/>
      <c r="M298" s="8"/>
      <c r="N298" s="8"/>
      <c r="O298" s="8"/>
      <c r="P298" s="8"/>
      <c r="Q298" s="12"/>
    </row>
    <row r="299" spans="2:17" x14ac:dyDescent="0.25">
      <c r="B299" s="14"/>
      <c r="C299" s="11"/>
      <c r="D299" s="11"/>
      <c r="E299" s="11"/>
      <c r="F299" s="8" t="str">
        <f t="shared" si="37"/>
        <v/>
      </c>
      <c r="G299" s="8" t="str">
        <f t="shared" si="32"/>
        <v xml:space="preserve"> </v>
      </c>
      <c r="H299" s="8" t="str">
        <f t="shared" si="33"/>
        <v/>
      </c>
      <c r="I299" s="9" t="str">
        <f t="shared" si="34"/>
        <v xml:space="preserve"> </v>
      </c>
      <c r="J299" s="12"/>
      <c r="K299" s="11"/>
      <c r="L299" s="11"/>
      <c r="M299" s="8"/>
      <c r="N299" s="8"/>
      <c r="O299" s="8"/>
      <c r="P299" s="8"/>
      <c r="Q299" s="12"/>
    </row>
    <row r="300" spans="2:17" x14ac:dyDescent="0.25">
      <c r="B300" s="14"/>
      <c r="C300" s="11"/>
      <c r="D300" s="11"/>
      <c r="E300" s="11"/>
      <c r="F300" s="8" t="str">
        <f t="shared" si="37"/>
        <v/>
      </c>
      <c r="G300" s="8" t="str">
        <f t="shared" si="32"/>
        <v xml:space="preserve"> </v>
      </c>
      <c r="H300" s="8" t="str">
        <f t="shared" si="33"/>
        <v/>
      </c>
      <c r="I300" s="9" t="str">
        <f t="shared" si="34"/>
        <v xml:space="preserve"> </v>
      </c>
      <c r="J300" s="12"/>
      <c r="K300" s="11"/>
      <c r="L300" s="11"/>
      <c r="M300" s="8"/>
      <c r="N300" s="8"/>
      <c r="O300" s="8"/>
      <c r="P300" s="8"/>
      <c r="Q300" s="12"/>
    </row>
    <row r="301" spans="2:17" x14ac:dyDescent="0.25">
      <c r="B301" s="14"/>
      <c r="C301" s="11"/>
      <c r="D301" s="11"/>
      <c r="E301" s="11"/>
      <c r="F301" s="8" t="str">
        <f t="shared" si="37"/>
        <v/>
      </c>
      <c r="G301" s="8" t="str">
        <f t="shared" si="32"/>
        <v xml:space="preserve"> </v>
      </c>
      <c r="H301" s="8" t="str">
        <f t="shared" si="33"/>
        <v/>
      </c>
      <c r="I301" s="9" t="str">
        <f t="shared" si="34"/>
        <v xml:space="preserve"> </v>
      </c>
      <c r="J301" s="13"/>
      <c r="K301" s="11"/>
      <c r="L301" s="11"/>
      <c r="M301" s="8"/>
      <c r="N301" s="8"/>
      <c r="O301" s="8"/>
      <c r="P301" s="8"/>
      <c r="Q301" s="13"/>
    </row>
    <row r="302" spans="2:17" x14ac:dyDescent="0.25">
      <c r="B302" s="14"/>
      <c r="C302" s="11"/>
      <c r="D302" s="11"/>
      <c r="E302" s="11"/>
      <c r="F302" s="11" t="str">
        <f t="shared" si="37"/>
        <v/>
      </c>
      <c r="G302" s="11" t="str">
        <f t="shared" si="32"/>
        <v xml:space="preserve"> </v>
      </c>
      <c r="H302" s="11" t="str">
        <f t="shared" si="33"/>
        <v/>
      </c>
      <c r="I302" s="11" t="str">
        <f t="shared" si="34"/>
        <v xml:space="preserve"> </v>
      </c>
      <c r="J302" s="11"/>
      <c r="K302" s="11"/>
      <c r="L302" s="11"/>
      <c r="M302" s="11"/>
      <c r="N302" s="11"/>
      <c r="O302" s="11"/>
      <c r="P302" s="11"/>
      <c r="Q302" s="15"/>
    </row>
    <row r="303" spans="2:17" x14ac:dyDescent="0.25">
      <c r="B303" s="14"/>
      <c r="C303" s="11"/>
      <c r="D303" s="11"/>
      <c r="E303" s="11"/>
      <c r="F303" s="11" t="str">
        <f t="shared" si="37"/>
        <v/>
      </c>
      <c r="G303" s="11" t="str">
        <f t="shared" si="32"/>
        <v xml:space="preserve"> </v>
      </c>
      <c r="H303" s="11" t="str">
        <f t="shared" si="33"/>
        <v/>
      </c>
      <c r="I303" s="11" t="str">
        <f t="shared" si="34"/>
        <v xml:space="preserve"> </v>
      </c>
      <c r="J303" s="11"/>
      <c r="K303" s="11"/>
      <c r="L303" s="11"/>
      <c r="M303" s="11"/>
      <c r="N303" s="11"/>
      <c r="O303" s="11"/>
      <c r="P303" s="11"/>
      <c r="Q303" s="15"/>
    </row>
    <row r="304" spans="2:17" x14ac:dyDescent="0.25">
      <c r="B304" s="16"/>
      <c r="C304" s="17"/>
      <c r="D304" s="17"/>
      <c r="E304" s="17"/>
      <c r="F304" s="17" t="str">
        <f t="shared" si="37"/>
        <v/>
      </c>
      <c r="G304" s="17" t="str">
        <f t="shared" si="32"/>
        <v xml:space="preserve"> </v>
      </c>
      <c r="H304" s="17" t="str">
        <f t="shared" si="33"/>
        <v/>
      </c>
      <c r="I304" s="17" t="str">
        <f t="shared" si="34"/>
        <v xml:space="preserve"> </v>
      </c>
      <c r="J304" s="17"/>
      <c r="K304" s="17"/>
      <c r="L304" s="17"/>
      <c r="M304" s="17"/>
      <c r="N304" s="17"/>
      <c r="O304" s="17"/>
      <c r="P304" s="17"/>
      <c r="Q304" s="18"/>
    </row>
    <row r="305" spans="6:9" x14ac:dyDescent="0.25">
      <c r="F305" s="1" t="str">
        <f t="shared" si="37"/>
        <v/>
      </c>
      <c r="G305" s="1" t="str">
        <f t="shared" si="32"/>
        <v xml:space="preserve"> </v>
      </c>
      <c r="H305" s="1" t="str">
        <f t="shared" si="33"/>
        <v/>
      </c>
      <c r="I305" s="1" t="str">
        <f t="shared" si="34"/>
        <v xml:space="preserve"> </v>
      </c>
    </row>
    <row r="306" spans="6:9" x14ac:dyDescent="0.25">
      <c r="F306" s="1" t="str">
        <f t="shared" si="37"/>
        <v/>
      </c>
      <c r="G306" s="1" t="str">
        <f t="shared" si="32"/>
        <v xml:space="preserve"> </v>
      </c>
      <c r="H306" s="1" t="str">
        <f t="shared" si="33"/>
        <v/>
      </c>
      <c r="I306" s="1" t="str">
        <f t="shared" si="34"/>
        <v xml:space="preserve"> </v>
      </c>
    </row>
    <row r="307" spans="6:9" x14ac:dyDescent="0.25">
      <c r="F307" s="1" t="str">
        <f t="shared" si="37"/>
        <v/>
      </c>
      <c r="G307" s="1" t="str">
        <f t="shared" si="32"/>
        <v xml:space="preserve"> </v>
      </c>
      <c r="H307" s="1" t="str">
        <f t="shared" si="33"/>
        <v/>
      </c>
      <c r="I307" s="1" t="str">
        <f t="shared" si="34"/>
        <v xml:space="preserve"> </v>
      </c>
    </row>
    <row r="308" spans="6:9" x14ac:dyDescent="0.25">
      <c r="F308" s="1" t="str">
        <f t="shared" si="37"/>
        <v/>
      </c>
      <c r="G308" s="1" t="str">
        <f t="shared" si="32"/>
        <v xml:space="preserve"> </v>
      </c>
      <c r="H308" s="1" t="str">
        <f t="shared" si="33"/>
        <v/>
      </c>
      <c r="I308" s="1" t="str">
        <f t="shared" si="34"/>
        <v xml:space="preserve"> </v>
      </c>
    </row>
    <row r="309" spans="6:9" x14ac:dyDescent="0.25">
      <c r="F309" s="1" t="str">
        <f t="shared" si="37"/>
        <v/>
      </c>
      <c r="G309" s="1" t="str">
        <f t="shared" ref="G309:G372" si="38">IFERROR(VLOOKUP(F309,$B$52:$C$77,2,FALSE)," ")</f>
        <v xml:space="preserve"> </v>
      </c>
      <c r="H309" s="1" t="str">
        <f t="shared" si="33"/>
        <v/>
      </c>
      <c r="I309" s="1" t="str">
        <f t="shared" si="34"/>
        <v xml:space="preserve"> </v>
      </c>
    </row>
    <row r="310" spans="6:9" x14ac:dyDescent="0.25">
      <c r="F310" s="1" t="str">
        <f t="shared" si="37"/>
        <v/>
      </c>
      <c r="G310" s="1" t="str">
        <f t="shared" si="38"/>
        <v xml:space="preserve"> </v>
      </c>
      <c r="H310" s="1" t="str">
        <f t="shared" ref="H310:H373" si="39">IFERROR(MOD(G310+G309,26),"")</f>
        <v/>
      </c>
      <c r="I310" s="1" t="str">
        <f t="shared" ref="I310:I373" si="40">IFERROR(VLOOKUP(H310,$C$52:$D$77,2,FALSE)," ")</f>
        <v xml:space="preserve"> </v>
      </c>
    </row>
    <row r="311" spans="6:9" x14ac:dyDescent="0.25">
      <c r="F311" s="1" t="str">
        <f t="shared" si="37"/>
        <v/>
      </c>
      <c r="G311" s="1" t="str">
        <f t="shared" si="38"/>
        <v xml:space="preserve"> </v>
      </c>
      <c r="H311" s="1" t="str">
        <f t="shared" si="39"/>
        <v/>
      </c>
      <c r="I311" s="1" t="str">
        <f t="shared" si="40"/>
        <v xml:space="preserve"> </v>
      </c>
    </row>
    <row r="312" spans="6:9" x14ac:dyDescent="0.25">
      <c r="F312" s="1" t="str">
        <f t="shared" si="37"/>
        <v/>
      </c>
      <c r="G312" s="1" t="str">
        <f t="shared" si="38"/>
        <v xml:space="preserve"> </v>
      </c>
      <c r="H312" s="1" t="str">
        <f t="shared" si="39"/>
        <v/>
      </c>
      <c r="I312" s="1" t="str">
        <f t="shared" si="40"/>
        <v xml:space="preserve"> </v>
      </c>
    </row>
    <row r="313" spans="6:9" x14ac:dyDescent="0.25">
      <c r="F313" s="1" t="str">
        <f t="shared" si="37"/>
        <v/>
      </c>
      <c r="G313" s="1" t="str">
        <f t="shared" si="38"/>
        <v xml:space="preserve"> </v>
      </c>
      <c r="H313" s="1" t="str">
        <f t="shared" si="39"/>
        <v/>
      </c>
      <c r="I313" s="1" t="str">
        <f t="shared" si="40"/>
        <v xml:space="preserve"> </v>
      </c>
    </row>
    <row r="314" spans="6:9" x14ac:dyDescent="0.25">
      <c r="F314" s="1" t="str">
        <f t="shared" si="37"/>
        <v/>
      </c>
      <c r="G314" s="1" t="str">
        <f t="shared" si="38"/>
        <v xml:space="preserve"> </v>
      </c>
      <c r="H314" s="1" t="str">
        <f t="shared" si="39"/>
        <v/>
      </c>
      <c r="I314" s="1" t="str">
        <f t="shared" si="40"/>
        <v xml:space="preserve"> </v>
      </c>
    </row>
    <row r="315" spans="6:9" x14ac:dyDescent="0.25">
      <c r="F315" s="1" t="str">
        <f t="shared" si="37"/>
        <v/>
      </c>
      <c r="G315" s="1" t="str">
        <f t="shared" si="38"/>
        <v xml:space="preserve"> </v>
      </c>
      <c r="H315" s="1" t="str">
        <f t="shared" si="39"/>
        <v/>
      </c>
      <c r="I315" s="1" t="str">
        <f t="shared" si="40"/>
        <v xml:space="preserve"> </v>
      </c>
    </row>
    <row r="316" spans="6:9" x14ac:dyDescent="0.25">
      <c r="F316" s="1" t="str">
        <f t="shared" si="37"/>
        <v/>
      </c>
      <c r="G316" s="1" t="str">
        <f t="shared" si="38"/>
        <v xml:space="preserve"> </v>
      </c>
      <c r="H316" s="1" t="str">
        <f t="shared" si="39"/>
        <v/>
      </c>
      <c r="I316" s="1" t="str">
        <f t="shared" si="40"/>
        <v xml:space="preserve"> </v>
      </c>
    </row>
    <row r="317" spans="6:9" x14ac:dyDescent="0.25">
      <c r="F317" s="1" t="str">
        <f t="shared" si="37"/>
        <v/>
      </c>
      <c r="G317" s="1" t="str">
        <f t="shared" si="38"/>
        <v xml:space="preserve"> </v>
      </c>
      <c r="H317" s="1" t="str">
        <f t="shared" si="39"/>
        <v/>
      </c>
      <c r="I317" s="1" t="str">
        <f t="shared" si="40"/>
        <v xml:space="preserve"> </v>
      </c>
    </row>
    <row r="318" spans="6:9" x14ac:dyDescent="0.25">
      <c r="F318" s="1" t="str">
        <f t="shared" si="37"/>
        <v/>
      </c>
      <c r="G318" s="1" t="str">
        <f t="shared" si="38"/>
        <v xml:space="preserve"> </v>
      </c>
      <c r="H318" s="1" t="str">
        <f t="shared" si="39"/>
        <v/>
      </c>
      <c r="I318" s="1" t="str">
        <f t="shared" si="40"/>
        <v xml:space="preserve"> </v>
      </c>
    </row>
    <row r="319" spans="6:9" x14ac:dyDescent="0.25">
      <c r="F319" s="1" t="str">
        <f t="shared" si="37"/>
        <v/>
      </c>
      <c r="G319" s="1" t="str">
        <f t="shared" si="38"/>
        <v xml:space="preserve"> </v>
      </c>
      <c r="H319" s="1" t="str">
        <f t="shared" si="39"/>
        <v/>
      </c>
      <c r="I319" s="1" t="str">
        <f t="shared" si="40"/>
        <v xml:space="preserve"> </v>
      </c>
    </row>
    <row r="320" spans="6:9" x14ac:dyDescent="0.25">
      <c r="F320" s="1" t="str">
        <f t="shared" si="37"/>
        <v/>
      </c>
      <c r="G320" s="1" t="str">
        <f t="shared" si="38"/>
        <v xml:space="preserve"> </v>
      </c>
      <c r="H320" s="1" t="str">
        <f t="shared" si="39"/>
        <v/>
      </c>
      <c r="I320" s="1" t="str">
        <f t="shared" si="40"/>
        <v xml:space="preserve"> </v>
      </c>
    </row>
    <row r="321" spans="6:9" x14ac:dyDescent="0.25">
      <c r="F321" s="1" t="str">
        <f t="shared" si="37"/>
        <v/>
      </c>
      <c r="G321" s="1" t="str">
        <f t="shared" si="38"/>
        <v xml:space="preserve"> </v>
      </c>
      <c r="H321" s="1" t="str">
        <f t="shared" si="39"/>
        <v/>
      </c>
      <c r="I321" s="1" t="str">
        <f t="shared" si="40"/>
        <v xml:space="preserve"> </v>
      </c>
    </row>
    <row r="322" spans="6:9" x14ac:dyDescent="0.25">
      <c r="F322" s="1" t="str">
        <f t="shared" si="37"/>
        <v/>
      </c>
      <c r="G322" s="1" t="str">
        <f t="shared" si="38"/>
        <v xml:space="preserve"> </v>
      </c>
      <c r="H322" s="1" t="str">
        <f t="shared" si="39"/>
        <v/>
      </c>
      <c r="I322" s="1" t="str">
        <f t="shared" si="40"/>
        <v xml:space="preserve"> </v>
      </c>
    </row>
    <row r="323" spans="6:9" x14ac:dyDescent="0.25">
      <c r="F323" s="1" t="str">
        <f t="shared" si="37"/>
        <v/>
      </c>
      <c r="G323" s="1" t="str">
        <f t="shared" si="38"/>
        <v xml:space="preserve"> </v>
      </c>
      <c r="H323" s="1" t="str">
        <f t="shared" si="39"/>
        <v/>
      </c>
      <c r="I323" s="1" t="str">
        <f t="shared" si="40"/>
        <v xml:space="preserve"> </v>
      </c>
    </row>
    <row r="324" spans="6:9" x14ac:dyDescent="0.25">
      <c r="F324" s="1" t="str">
        <f t="shared" si="37"/>
        <v/>
      </c>
      <c r="G324" s="1" t="str">
        <f t="shared" si="38"/>
        <v xml:space="preserve"> </v>
      </c>
      <c r="H324" s="1" t="str">
        <f t="shared" si="39"/>
        <v/>
      </c>
      <c r="I324" s="1" t="str">
        <f t="shared" si="40"/>
        <v xml:space="preserve"> </v>
      </c>
    </row>
    <row r="325" spans="6:9" x14ac:dyDescent="0.25">
      <c r="F325" s="1" t="str">
        <f t="shared" si="37"/>
        <v/>
      </c>
      <c r="G325" s="1" t="str">
        <f t="shared" si="38"/>
        <v xml:space="preserve"> </v>
      </c>
      <c r="H325" s="1" t="str">
        <f t="shared" si="39"/>
        <v/>
      </c>
      <c r="I325" s="1" t="str">
        <f t="shared" si="40"/>
        <v xml:space="preserve"> </v>
      </c>
    </row>
    <row r="326" spans="6:9" x14ac:dyDescent="0.25">
      <c r="F326" s="1" t="str">
        <f t="shared" si="37"/>
        <v/>
      </c>
      <c r="G326" s="1" t="str">
        <f t="shared" si="38"/>
        <v xml:space="preserve"> </v>
      </c>
      <c r="H326" s="1" t="str">
        <f t="shared" si="39"/>
        <v/>
      </c>
      <c r="I326" s="1" t="str">
        <f t="shared" si="40"/>
        <v xml:space="preserve"> </v>
      </c>
    </row>
    <row r="327" spans="6:9" x14ac:dyDescent="0.25">
      <c r="F327" s="1" t="str">
        <f t="shared" si="37"/>
        <v/>
      </c>
      <c r="G327" s="1" t="str">
        <f t="shared" si="38"/>
        <v xml:space="preserve"> </v>
      </c>
      <c r="H327" s="1" t="str">
        <f t="shared" si="39"/>
        <v/>
      </c>
      <c r="I327" s="1" t="str">
        <f t="shared" si="40"/>
        <v xml:space="preserve"> </v>
      </c>
    </row>
    <row r="328" spans="6:9" x14ac:dyDescent="0.25">
      <c r="F328" s="1" t="str">
        <f t="shared" si="37"/>
        <v/>
      </c>
      <c r="G328" s="1" t="str">
        <f t="shared" si="38"/>
        <v xml:space="preserve"> </v>
      </c>
      <c r="H328" s="1" t="str">
        <f t="shared" si="39"/>
        <v/>
      </c>
      <c r="I328" s="1" t="str">
        <f t="shared" si="40"/>
        <v xml:space="preserve"> </v>
      </c>
    </row>
    <row r="329" spans="6:9" x14ac:dyDescent="0.25">
      <c r="F329" s="1" t="str">
        <f t="shared" si="37"/>
        <v/>
      </c>
      <c r="G329" s="1" t="str">
        <f t="shared" si="38"/>
        <v xml:space="preserve"> </v>
      </c>
      <c r="H329" s="1" t="str">
        <f t="shared" si="39"/>
        <v/>
      </c>
      <c r="I329" s="1" t="str">
        <f t="shared" si="40"/>
        <v xml:space="preserve"> </v>
      </c>
    </row>
    <row r="330" spans="6:9" x14ac:dyDescent="0.25">
      <c r="F330" s="1" t="str">
        <f t="shared" si="37"/>
        <v/>
      </c>
      <c r="G330" s="1" t="str">
        <f t="shared" si="38"/>
        <v xml:space="preserve"> </v>
      </c>
      <c r="H330" s="1" t="str">
        <f t="shared" si="39"/>
        <v/>
      </c>
      <c r="I330" s="1" t="str">
        <f t="shared" si="40"/>
        <v xml:space="preserve"> </v>
      </c>
    </row>
    <row r="331" spans="6:9" x14ac:dyDescent="0.25">
      <c r="F331" s="1" t="str">
        <f t="shared" si="37"/>
        <v/>
      </c>
      <c r="G331" s="1" t="str">
        <f t="shared" si="38"/>
        <v xml:space="preserve"> </v>
      </c>
      <c r="H331" s="1" t="str">
        <f t="shared" si="39"/>
        <v/>
      </c>
      <c r="I331" s="1" t="str">
        <f t="shared" si="40"/>
        <v xml:space="preserve"> </v>
      </c>
    </row>
    <row r="332" spans="6:9" x14ac:dyDescent="0.25">
      <c r="F332" s="1" t="str">
        <f t="shared" si="37"/>
        <v/>
      </c>
      <c r="G332" s="1" t="str">
        <f t="shared" si="38"/>
        <v xml:space="preserve"> </v>
      </c>
      <c r="H332" s="1" t="str">
        <f t="shared" si="39"/>
        <v/>
      </c>
      <c r="I332" s="1" t="str">
        <f t="shared" si="40"/>
        <v xml:space="preserve"> </v>
      </c>
    </row>
    <row r="333" spans="6:9" x14ac:dyDescent="0.25">
      <c r="F333" s="1" t="str">
        <f t="shared" si="37"/>
        <v/>
      </c>
      <c r="G333" s="1" t="str">
        <f t="shared" si="38"/>
        <v xml:space="preserve"> </v>
      </c>
      <c r="H333" s="1" t="str">
        <f t="shared" si="39"/>
        <v/>
      </c>
      <c r="I333" s="1" t="str">
        <f t="shared" si="40"/>
        <v xml:space="preserve"> </v>
      </c>
    </row>
    <row r="334" spans="6:9" x14ac:dyDescent="0.25">
      <c r="F334" s="1" t="str">
        <f t="shared" si="37"/>
        <v/>
      </c>
      <c r="G334" s="1" t="str">
        <f t="shared" si="38"/>
        <v xml:space="preserve"> </v>
      </c>
      <c r="H334" s="1" t="str">
        <f t="shared" si="39"/>
        <v/>
      </c>
      <c r="I334" s="1" t="str">
        <f t="shared" si="40"/>
        <v xml:space="preserve"> </v>
      </c>
    </row>
    <row r="335" spans="6:9" x14ac:dyDescent="0.25">
      <c r="F335" s="1" t="str">
        <f t="shared" si="37"/>
        <v/>
      </c>
      <c r="G335" s="1" t="str">
        <f t="shared" si="38"/>
        <v xml:space="preserve"> </v>
      </c>
      <c r="H335" s="1" t="str">
        <f t="shared" si="39"/>
        <v/>
      </c>
      <c r="I335" s="1" t="str">
        <f t="shared" si="40"/>
        <v xml:space="preserve"> </v>
      </c>
    </row>
    <row r="336" spans="6:9" x14ac:dyDescent="0.25">
      <c r="F336" s="1" t="str">
        <f t="shared" si="37"/>
        <v/>
      </c>
      <c r="G336" s="1" t="str">
        <f t="shared" si="38"/>
        <v xml:space="preserve"> </v>
      </c>
      <c r="H336" s="1" t="str">
        <f t="shared" si="39"/>
        <v/>
      </c>
      <c r="I336" s="1" t="str">
        <f t="shared" si="40"/>
        <v xml:space="preserve"> </v>
      </c>
    </row>
    <row r="337" spans="6:9" x14ac:dyDescent="0.25">
      <c r="F337" s="1" t="str">
        <f t="shared" si="37"/>
        <v/>
      </c>
      <c r="G337" s="1" t="str">
        <f t="shared" si="38"/>
        <v xml:space="preserve"> </v>
      </c>
      <c r="H337" s="1" t="str">
        <f t="shared" si="39"/>
        <v/>
      </c>
      <c r="I337" s="1" t="str">
        <f t="shared" si="40"/>
        <v xml:space="preserve"> </v>
      </c>
    </row>
    <row r="338" spans="6:9" x14ac:dyDescent="0.25">
      <c r="F338" s="1" t="str">
        <f t="shared" si="37"/>
        <v/>
      </c>
      <c r="G338" s="1" t="str">
        <f t="shared" si="38"/>
        <v xml:space="preserve"> </v>
      </c>
      <c r="H338" s="1" t="str">
        <f t="shared" si="39"/>
        <v/>
      </c>
      <c r="I338" s="1" t="str">
        <f t="shared" si="40"/>
        <v xml:space="preserve"> </v>
      </c>
    </row>
    <row r="339" spans="6:9" x14ac:dyDescent="0.25">
      <c r="F339" s="1" t="str">
        <f t="shared" si="37"/>
        <v/>
      </c>
      <c r="G339" s="1" t="str">
        <f t="shared" si="38"/>
        <v xml:space="preserve"> </v>
      </c>
      <c r="H339" s="1" t="str">
        <f t="shared" si="39"/>
        <v/>
      </c>
      <c r="I339" s="1" t="str">
        <f t="shared" si="40"/>
        <v xml:space="preserve"> </v>
      </c>
    </row>
    <row r="340" spans="6:9" x14ac:dyDescent="0.25">
      <c r="F340" s="1" t="str">
        <f t="shared" si="37"/>
        <v/>
      </c>
      <c r="G340" s="1" t="str">
        <f t="shared" si="38"/>
        <v xml:space="preserve"> </v>
      </c>
      <c r="H340" s="1" t="str">
        <f t="shared" si="39"/>
        <v/>
      </c>
      <c r="I340" s="1" t="str">
        <f t="shared" si="40"/>
        <v xml:space="preserve"> </v>
      </c>
    </row>
    <row r="341" spans="6:9" x14ac:dyDescent="0.25">
      <c r="F341" s="1" t="str">
        <f t="shared" si="37"/>
        <v/>
      </c>
      <c r="G341" s="1" t="str">
        <f t="shared" si="38"/>
        <v xml:space="preserve"> </v>
      </c>
      <c r="H341" s="1" t="str">
        <f t="shared" si="39"/>
        <v/>
      </c>
      <c r="I341" s="1" t="str">
        <f t="shared" si="40"/>
        <v xml:space="preserve"> </v>
      </c>
    </row>
    <row r="342" spans="6:9" x14ac:dyDescent="0.25">
      <c r="F342" s="1" t="str">
        <f t="shared" si="37"/>
        <v/>
      </c>
      <c r="G342" s="1" t="str">
        <f t="shared" si="38"/>
        <v xml:space="preserve"> </v>
      </c>
      <c r="H342" s="1" t="str">
        <f t="shared" si="39"/>
        <v/>
      </c>
      <c r="I342" s="1" t="str">
        <f t="shared" si="40"/>
        <v xml:space="preserve"> </v>
      </c>
    </row>
    <row r="343" spans="6:9" x14ac:dyDescent="0.25">
      <c r="F343" s="1" t="str">
        <f t="shared" si="37"/>
        <v/>
      </c>
      <c r="G343" s="1" t="str">
        <f t="shared" si="38"/>
        <v xml:space="preserve"> </v>
      </c>
      <c r="H343" s="1" t="str">
        <f t="shared" si="39"/>
        <v/>
      </c>
      <c r="I343" s="1" t="str">
        <f t="shared" si="40"/>
        <v xml:space="preserve"> </v>
      </c>
    </row>
    <row r="344" spans="6:9" x14ac:dyDescent="0.25">
      <c r="F344" s="1" t="str">
        <f t="shared" ref="F344:F407" si="41">IF($C344&lt;=$J$52,MID($N$13,ROW(A306),1),"")</f>
        <v/>
      </c>
      <c r="G344" s="1" t="str">
        <f t="shared" si="38"/>
        <v xml:space="preserve"> </v>
      </c>
      <c r="H344" s="1" t="str">
        <f t="shared" si="39"/>
        <v/>
      </c>
      <c r="I344" s="1" t="str">
        <f t="shared" si="40"/>
        <v xml:space="preserve"> </v>
      </c>
    </row>
    <row r="345" spans="6:9" x14ac:dyDescent="0.25">
      <c r="F345" s="1" t="str">
        <f t="shared" si="41"/>
        <v/>
      </c>
      <c r="G345" s="1" t="str">
        <f t="shared" si="38"/>
        <v xml:space="preserve"> </v>
      </c>
      <c r="H345" s="1" t="str">
        <f t="shared" si="39"/>
        <v/>
      </c>
      <c r="I345" s="1" t="str">
        <f t="shared" si="40"/>
        <v xml:space="preserve"> </v>
      </c>
    </row>
    <row r="346" spans="6:9" x14ac:dyDescent="0.25">
      <c r="F346" s="1" t="str">
        <f t="shared" si="41"/>
        <v/>
      </c>
      <c r="G346" s="1" t="str">
        <f t="shared" si="38"/>
        <v xml:space="preserve"> </v>
      </c>
      <c r="H346" s="1" t="str">
        <f t="shared" si="39"/>
        <v/>
      </c>
      <c r="I346" s="1" t="str">
        <f t="shared" si="40"/>
        <v xml:space="preserve"> </v>
      </c>
    </row>
    <row r="347" spans="6:9" x14ac:dyDescent="0.25">
      <c r="F347" s="1" t="str">
        <f t="shared" si="41"/>
        <v/>
      </c>
      <c r="G347" s="1" t="str">
        <f t="shared" si="38"/>
        <v xml:space="preserve"> </v>
      </c>
      <c r="H347" s="1" t="str">
        <f t="shared" si="39"/>
        <v/>
      </c>
      <c r="I347" s="1" t="str">
        <f t="shared" si="40"/>
        <v xml:space="preserve"> </v>
      </c>
    </row>
    <row r="348" spans="6:9" x14ac:dyDescent="0.25">
      <c r="F348" s="1" t="str">
        <f t="shared" si="41"/>
        <v/>
      </c>
      <c r="G348" s="1" t="str">
        <f t="shared" si="38"/>
        <v xml:space="preserve"> </v>
      </c>
      <c r="H348" s="1" t="str">
        <f t="shared" si="39"/>
        <v/>
      </c>
      <c r="I348" s="1" t="str">
        <f t="shared" si="40"/>
        <v xml:space="preserve"> </v>
      </c>
    </row>
    <row r="349" spans="6:9" x14ac:dyDescent="0.25">
      <c r="F349" s="1" t="str">
        <f t="shared" si="41"/>
        <v/>
      </c>
      <c r="G349" s="1" t="str">
        <f t="shared" si="38"/>
        <v xml:space="preserve"> </v>
      </c>
      <c r="H349" s="1" t="str">
        <f t="shared" si="39"/>
        <v/>
      </c>
      <c r="I349" s="1" t="str">
        <f t="shared" si="40"/>
        <v xml:space="preserve"> </v>
      </c>
    </row>
    <row r="350" spans="6:9" x14ac:dyDescent="0.25">
      <c r="F350" s="1" t="str">
        <f t="shared" si="41"/>
        <v/>
      </c>
      <c r="G350" s="1" t="str">
        <f t="shared" si="38"/>
        <v xml:space="preserve"> </v>
      </c>
      <c r="H350" s="1" t="str">
        <f t="shared" si="39"/>
        <v/>
      </c>
      <c r="I350" s="1" t="str">
        <f t="shared" si="40"/>
        <v xml:space="preserve"> </v>
      </c>
    </row>
    <row r="351" spans="6:9" x14ac:dyDescent="0.25">
      <c r="F351" s="1" t="str">
        <f t="shared" si="41"/>
        <v/>
      </c>
      <c r="G351" s="1" t="str">
        <f t="shared" si="38"/>
        <v xml:space="preserve"> </v>
      </c>
      <c r="H351" s="1" t="str">
        <f t="shared" si="39"/>
        <v/>
      </c>
      <c r="I351" s="1" t="str">
        <f t="shared" si="40"/>
        <v xml:space="preserve"> </v>
      </c>
    </row>
    <row r="352" spans="6:9" x14ac:dyDescent="0.25">
      <c r="F352" s="1" t="str">
        <f t="shared" si="41"/>
        <v/>
      </c>
      <c r="G352" s="1" t="str">
        <f t="shared" si="38"/>
        <v xml:space="preserve"> </v>
      </c>
      <c r="H352" s="1" t="str">
        <f t="shared" si="39"/>
        <v/>
      </c>
      <c r="I352" s="1" t="str">
        <f t="shared" si="40"/>
        <v xml:space="preserve"> </v>
      </c>
    </row>
    <row r="353" spans="6:9" x14ac:dyDescent="0.25">
      <c r="F353" s="1" t="str">
        <f t="shared" si="41"/>
        <v/>
      </c>
      <c r="G353" s="1" t="str">
        <f t="shared" si="38"/>
        <v xml:space="preserve"> </v>
      </c>
      <c r="H353" s="1" t="str">
        <f t="shared" si="39"/>
        <v/>
      </c>
      <c r="I353" s="1" t="str">
        <f t="shared" si="40"/>
        <v xml:space="preserve"> </v>
      </c>
    </row>
    <row r="354" spans="6:9" x14ac:dyDescent="0.25">
      <c r="F354" s="1" t="str">
        <f t="shared" si="41"/>
        <v/>
      </c>
      <c r="G354" s="1" t="str">
        <f t="shared" si="38"/>
        <v xml:space="preserve"> </v>
      </c>
      <c r="H354" s="1" t="str">
        <f t="shared" si="39"/>
        <v/>
      </c>
      <c r="I354" s="1" t="str">
        <f t="shared" si="40"/>
        <v xml:space="preserve"> </v>
      </c>
    </row>
    <row r="355" spans="6:9" x14ac:dyDescent="0.25">
      <c r="F355" s="1" t="str">
        <f t="shared" si="41"/>
        <v/>
      </c>
      <c r="G355" s="1" t="str">
        <f t="shared" si="38"/>
        <v xml:space="preserve"> </v>
      </c>
      <c r="H355" s="1" t="str">
        <f t="shared" si="39"/>
        <v/>
      </c>
      <c r="I355" s="1" t="str">
        <f t="shared" si="40"/>
        <v xml:space="preserve"> </v>
      </c>
    </row>
    <row r="356" spans="6:9" x14ac:dyDescent="0.25">
      <c r="F356" s="1" t="str">
        <f t="shared" si="41"/>
        <v/>
      </c>
      <c r="G356" s="1" t="str">
        <f t="shared" si="38"/>
        <v xml:space="preserve"> </v>
      </c>
      <c r="H356" s="1" t="str">
        <f t="shared" si="39"/>
        <v/>
      </c>
      <c r="I356" s="1" t="str">
        <f t="shared" si="40"/>
        <v xml:space="preserve"> </v>
      </c>
    </row>
    <row r="357" spans="6:9" x14ac:dyDescent="0.25">
      <c r="F357" s="1" t="str">
        <f t="shared" si="41"/>
        <v/>
      </c>
      <c r="G357" s="1" t="str">
        <f t="shared" si="38"/>
        <v xml:space="preserve"> </v>
      </c>
      <c r="H357" s="1" t="str">
        <f t="shared" si="39"/>
        <v/>
      </c>
      <c r="I357" s="1" t="str">
        <f t="shared" si="40"/>
        <v xml:space="preserve"> </v>
      </c>
    </row>
    <row r="358" spans="6:9" x14ac:dyDescent="0.25">
      <c r="F358" s="1" t="str">
        <f t="shared" si="41"/>
        <v/>
      </c>
      <c r="G358" s="1" t="str">
        <f t="shared" si="38"/>
        <v xml:space="preserve"> </v>
      </c>
      <c r="H358" s="1" t="str">
        <f t="shared" si="39"/>
        <v/>
      </c>
      <c r="I358" s="1" t="str">
        <f t="shared" si="40"/>
        <v xml:space="preserve"> </v>
      </c>
    </row>
    <row r="359" spans="6:9" x14ac:dyDescent="0.25">
      <c r="F359" s="1" t="str">
        <f t="shared" si="41"/>
        <v/>
      </c>
      <c r="G359" s="1" t="str">
        <f t="shared" si="38"/>
        <v xml:space="preserve"> </v>
      </c>
      <c r="H359" s="1" t="str">
        <f t="shared" si="39"/>
        <v/>
      </c>
      <c r="I359" s="1" t="str">
        <f t="shared" si="40"/>
        <v xml:space="preserve"> </v>
      </c>
    </row>
    <row r="360" spans="6:9" x14ac:dyDescent="0.25">
      <c r="F360" s="1" t="str">
        <f t="shared" si="41"/>
        <v/>
      </c>
      <c r="G360" s="1" t="str">
        <f t="shared" si="38"/>
        <v xml:space="preserve"> </v>
      </c>
      <c r="H360" s="1" t="str">
        <f t="shared" si="39"/>
        <v/>
      </c>
      <c r="I360" s="1" t="str">
        <f t="shared" si="40"/>
        <v xml:space="preserve"> </v>
      </c>
    </row>
    <row r="361" spans="6:9" x14ac:dyDescent="0.25">
      <c r="F361" s="1" t="str">
        <f t="shared" si="41"/>
        <v/>
      </c>
      <c r="G361" s="1" t="str">
        <f t="shared" si="38"/>
        <v xml:space="preserve"> </v>
      </c>
      <c r="H361" s="1" t="str">
        <f t="shared" si="39"/>
        <v/>
      </c>
      <c r="I361" s="1" t="str">
        <f t="shared" si="40"/>
        <v xml:space="preserve"> </v>
      </c>
    </row>
    <row r="362" spans="6:9" x14ac:dyDescent="0.25">
      <c r="F362" s="1" t="str">
        <f t="shared" si="41"/>
        <v/>
      </c>
      <c r="G362" s="1" t="str">
        <f t="shared" si="38"/>
        <v xml:space="preserve"> </v>
      </c>
      <c r="H362" s="1" t="str">
        <f t="shared" si="39"/>
        <v/>
      </c>
      <c r="I362" s="1" t="str">
        <f t="shared" si="40"/>
        <v xml:space="preserve"> </v>
      </c>
    </row>
    <row r="363" spans="6:9" x14ac:dyDescent="0.25">
      <c r="F363" s="1" t="str">
        <f t="shared" si="41"/>
        <v/>
      </c>
      <c r="G363" s="1" t="str">
        <f t="shared" si="38"/>
        <v xml:space="preserve"> </v>
      </c>
      <c r="H363" s="1" t="str">
        <f t="shared" si="39"/>
        <v/>
      </c>
      <c r="I363" s="1" t="str">
        <f t="shared" si="40"/>
        <v xml:space="preserve"> </v>
      </c>
    </row>
    <row r="364" spans="6:9" x14ac:dyDescent="0.25">
      <c r="F364" s="1" t="str">
        <f t="shared" si="41"/>
        <v/>
      </c>
      <c r="G364" s="1" t="str">
        <f t="shared" si="38"/>
        <v xml:space="preserve"> </v>
      </c>
      <c r="H364" s="1" t="str">
        <f t="shared" si="39"/>
        <v/>
      </c>
      <c r="I364" s="1" t="str">
        <f t="shared" si="40"/>
        <v xml:space="preserve"> </v>
      </c>
    </row>
    <row r="365" spans="6:9" x14ac:dyDescent="0.25">
      <c r="F365" s="1" t="str">
        <f t="shared" si="41"/>
        <v/>
      </c>
      <c r="G365" s="1" t="str">
        <f t="shared" si="38"/>
        <v xml:space="preserve"> </v>
      </c>
      <c r="H365" s="1" t="str">
        <f t="shared" si="39"/>
        <v/>
      </c>
      <c r="I365" s="1" t="str">
        <f t="shared" si="40"/>
        <v xml:space="preserve"> </v>
      </c>
    </row>
    <row r="366" spans="6:9" x14ac:dyDescent="0.25">
      <c r="F366" s="1" t="str">
        <f t="shared" si="41"/>
        <v/>
      </c>
      <c r="G366" s="1" t="str">
        <f t="shared" si="38"/>
        <v xml:space="preserve"> </v>
      </c>
      <c r="H366" s="1" t="str">
        <f t="shared" si="39"/>
        <v/>
      </c>
      <c r="I366" s="1" t="str">
        <f t="shared" si="40"/>
        <v xml:space="preserve"> </v>
      </c>
    </row>
    <row r="367" spans="6:9" x14ac:dyDescent="0.25">
      <c r="F367" s="1" t="str">
        <f t="shared" si="41"/>
        <v/>
      </c>
      <c r="G367" s="1" t="str">
        <f t="shared" si="38"/>
        <v xml:space="preserve"> </v>
      </c>
      <c r="H367" s="1" t="str">
        <f t="shared" si="39"/>
        <v/>
      </c>
      <c r="I367" s="1" t="str">
        <f t="shared" si="40"/>
        <v xml:space="preserve"> </v>
      </c>
    </row>
    <row r="368" spans="6:9" x14ac:dyDescent="0.25">
      <c r="F368" s="1" t="str">
        <f t="shared" si="41"/>
        <v/>
      </c>
      <c r="G368" s="1" t="str">
        <f t="shared" si="38"/>
        <v xml:space="preserve"> </v>
      </c>
      <c r="H368" s="1" t="str">
        <f t="shared" si="39"/>
        <v/>
      </c>
      <c r="I368" s="1" t="str">
        <f t="shared" si="40"/>
        <v xml:space="preserve"> </v>
      </c>
    </row>
    <row r="369" spans="6:9" x14ac:dyDescent="0.25">
      <c r="F369" s="1" t="str">
        <f t="shared" si="41"/>
        <v/>
      </c>
      <c r="G369" s="1" t="str">
        <f t="shared" si="38"/>
        <v xml:space="preserve"> </v>
      </c>
      <c r="H369" s="1" t="str">
        <f t="shared" si="39"/>
        <v/>
      </c>
      <c r="I369" s="1" t="str">
        <f t="shared" si="40"/>
        <v xml:space="preserve"> </v>
      </c>
    </row>
    <row r="370" spans="6:9" x14ac:dyDescent="0.25">
      <c r="F370" s="1" t="str">
        <f t="shared" si="41"/>
        <v/>
      </c>
      <c r="G370" s="1" t="str">
        <f t="shared" si="38"/>
        <v xml:space="preserve"> </v>
      </c>
      <c r="H370" s="1" t="str">
        <f t="shared" si="39"/>
        <v/>
      </c>
      <c r="I370" s="1" t="str">
        <f t="shared" si="40"/>
        <v xml:space="preserve"> </v>
      </c>
    </row>
    <row r="371" spans="6:9" x14ac:dyDescent="0.25">
      <c r="F371" s="1" t="str">
        <f t="shared" si="41"/>
        <v/>
      </c>
      <c r="G371" s="1" t="str">
        <f t="shared" si="38"/>
        <v xml:space="preserve"> </v>
      </c>
      <c r="H371" s="1" t="str">
        <f t="shared" si="39"/>
        <v/>
      </c>
      <c r="I371" s="1" t="str">
        <f t="shared" si="40"/>
        <v xml:space="preserve"> </v>
      </c>
    </row>
    <row r="372" spans="6:9" x14ac:dyDescent="0.25">
      <c r="F372" s="1" t="str">
        <f t="shared" si="41"/>
        <v/>
      </c>
      <c r="G372" s="1" t="str">
        <f t="shared" si="38"/>
        <v xml:space="preserve"> </v>
      </c>
      <c r="H372" s="1" t="str">
        <f t="shared" si="39"/>
        <v/>
      </c>
      <c r="I372" s="1" t="str">
        <f t="shared" si="40"/>
        <v xml:space="preserve"> </v>
      </c>
    </row>
    <row r="373" spans="6:9" x14ac:dyDescent="0.25">
      <c r="F373" s="1" t="str">
        <f t="shared" si="41"/>
        <v/>
      </c>
      <c r="G373" s="1" t="str">
        <f t="shared" ref="G373:G436" si="42">IFERROR(VLOOKUP(F373,$B$52:$C$77,2,FALSE)," ")</f>
        <v xml:space="preserve"> </v>
      </c>
      <c r="H373" s="1" t="str">
        <f t="shared" si="39"/>
        <v/>
      </c>
      <c r="I373" s="1" t="str">
        <f t="shared" si="40"/>
        <v xml:space="preserve"> </v>
      </c>
    </row>
    <row r="374" spans="6:9" x14ac:dyDescent="0.25">
      <c r="F374" s="1" t="str">
        <f t="shared" si="41"/>
        <v/>
      </c>
      <c r="G374" s="1" t="str">
        <f t="shared" si="42"/>
        <v xml:space="preserve"> </v>
      </c>
      <c r="H374" s="1" t="str">
        <f t="shared" ref="H374:H437" si="43">IFERROR(MOD(G374+G373,26),"")</f>
        <v/>
      </c>
      <c r="I374" s="1" t="str">
        <f t="shared" ref="I374:I437" si="44">IFERROR(VLOOKUP(H374,$C$52:$D$77,2,FALSE)," ")</f>
        <v xml:space="preserve"> </v>
      </c>
    </row>
    <row r="375" spans="6:9" x14ac:dyDescent="0.25">
      <c r="F375" s="1" t="str">
        <f t="shared" si="41"/>
        <v/>
      </c>
      <c r="G375" s="1" t="str">
        <f t="shared" si="42"/>
        <v xml:space="preserve"> </v>
      </c>
      <c r="H375" s="1" t="str">
        <f t="shared" si="43"/>
        <v/>
      </c>
      <c r="I375" s="1" t="str">
        <f t="shared" si="44"/>
        <v xml:space="preserve"> </v>
      </c>
    </row>
    <row r="376" spans="6:9" x14ac:dyDescent="0.25">
      <c r="F376" s="1" t="str">
        <f t="shared" si="41"/>
        <v/>
      </c>
      <c r="G376" s="1" t="str">
        <f t="shared" si="42"/>
        <v xml:space="preserve"> </v>
      </c>
      <c r="H376" s="1" t="str">
        <f t="shared" si="43"/>
        <v/>
      </c>
      <c r="I376" s="1" t="str">
        <f t="shared" si="44"/>
        <v xml:space="preserve"> </v>
      </c>
    </row>
    <row r="377" spans="6:9" x14ac:dyDescent="0.25">
      <c r="F377" s="1" t="str">
        <f t="shared" si="41"/>
        <v/>
      </c>
      <c r="G377" s="1" t="str">
        <f t="shared" si="42"/>
        <v xml:space="preserve"> </v>
      </c>
      <c r="H377" s="1" t="str">
        <f t="shared" si="43"/>
        <v/>
      </c>
      <c r="I377" s="1" t="str">
        <f t="shared" si="44"/>
        <v xml:space="preserve"> </v>
      </c>
    </row>
    <row r="378" spans="6:9" x14ac:dyDescent="0.25">
      <c r="F378" s="1" t="str">
        <f t="shared" si="41"/>
        <v/>
      </c>
      <c r="G378" s="1" t="str">
        <f t="shared" si="42"/>
        <v xml:space="preserve"> </v>
      </c>
      <c r="H378" s="1" t="str">
        <f t="shared" si="43"/>
        <v/>
      </c>
      <c r="I378" s="1" t="str">
        <f t="shared" si="44"/>
        <v xml:space="preserve"> </v>
      </c>
    </row>
    <row r="379" spans="6:9" x14ac:dyDescent="0.25">
      <c r="F379" s="1" t="str">
        <f t="shared" si="41"/>
        <v/>
      </c>
      <c r="G379" s="1" t="str">
        <f t="shared" si="42"/>
        <v xml:space="preserve"> </v>
      </c>
      <c r="H379" s="1" t="str">
        <f t="shared" si="43"/>
        <v/>
      </c>
      <c r="I379" s="1" t="str">
        <f t="shared" si="44"/>
        <v xml:space="preserve"> </v>
      </c>
    </row>
    <row r="380" spans="6:9" x14ac:dyDescent="0.25">
      <c r="F380" s="1" t="str">
        <f t="shared" si="41"/>
        <v/>
      </c>
      <c r="G380" s="1" t="str">
        <f t="shared" si="42"/>
        <v xml:space="preserve"> </v>
      </c>
      <c r="H380" s="1" t="str">
        <f t="shared" si="43"/>
        <v/>
      </c>
      <c r="I380" s="1" t="str">
        <f t="shared" si="44"/>
        <v xml:space="preserve"> </v>
      </c>
    </row>
    <row r="381" spans="6:9" x14ac:dyDescent="0.25">
      <c r="F381" s="1" t="str">
        <f t="shared" si="41"/>
        <v/>
      </c>
      <c r="G381" s="1" t="str">
        <f t="shared" si="42"/>
        <v xml:space="preserve"> </v>
      </c>
      <c r="H381" s="1" t="str">
        <f t="shared" si="43"/>
        <v/>
      </c>
      <c r="I381" s="1" t="str">
        <f t="shared" si="44"/>
        <v xml:space="preserve"> </v>
      </c>
    </row>
    <row r="382" spans="6:9" x14ac:dyDescent="0.25">
      <c r="F382" s="1" t="str">
        <f t="shared" si="41"/>
        <v/>
      </c>
      <c r="G382" s="1" t="str">
        <f t="shared" si="42"/>
        <v xml:space="preserve"> </v>
      </c>
      <c r="H382" s="1" t="str">
        <f t="shared" si="43"/>
        <v/>
      </c>
      <c r="I382" s="1" t="str">
        <f t="shared" si="44"/>
        <v xml:space="preserve"> </v>
      </c>
    </row>
    <row r="383" spans="6:9" x14ac:dyDescent="0.25">
      <c r="F383" s="1" t="str">
        <f t="shared" si="41"/>
        <v/>
      </c>
      <c r="G383" s="1" t="str">
        <f t="shared" si="42"/>
        <v xml:space="preserve"> </v>
      </c>
      <c r="H383" s="1" t="str">
        <f t="shared" si="43"/>
        <v/>
      </c>
      <c r="I383" s="1" t="str">
        <f t="shared" si="44"/>
        <v xml:space="preserve"> </v>
      </c>
    </row>
    <row r="384" spans="6:9" x14ac:dyDescent="0.25">
      <c r="F384" s="1" t="str">
        <f t="shared" si="41"/>
        <v/>
      </c>
      <c r="G384" s="1" t="str">
        <f t="shared" si="42"/>
        <v xml:space="preserve"> </v>
      </c>
      <c r="H384" s="1" t="str">
        <f t="shared" si="43"/>
        <v/>
      </c>
      <c r="I384" s="1" t="str">
        <f t="shared" si="44"/>
        <v xml:space="preserve"> </v>
      </c>
    </row>
    <row r="385" spans="6:9" x14ac:dyDescent="0.25">
      <c r="F385" s="1" t="str">
        <f t="shared" si="41"/>
        <v/>
      </c>
      <c r="G385" s="1" t="str">
        <f t="shared" si="42"/>
        <v xml:space="preserve"> </v>
      </c>
      <c r="H385" s="1" t="str">
        <f t="shared" si="43"/>
        <v/>
      </c>
      <c r="I385" s="1" t="str">
        <f t="shared" si="44"/>
        <v xml:space="preserve"> </v>
      </c>
    </row>
    <row r="386" spans="6:9" x14ac:dyDescent="0.25">
      <c r="F386" s="1" t="str">
        <f t="shared" si="41"/>
        <v/>
      </c>
      <c r="G386" s="1" t="str">
        <f t="shared" si="42"/>
        <v xml:space="preserve"> </v>
      </c>
      <c r="H386" s="1" t="str">
        <f t="shared" si="43"/>
        <v/>
      </c>
      <c r="I386" s="1" t="str">
        <f t="shared" si="44"/>
        <v xml:space="preserve"> </v>
      </c>
    </row>
    <row r="387" spans="6:9" x14ac:dyDescent="0.25">
      <c r="F387" s="1" t="str">
        <f t="shared" si="41"/>
        <v/>
      </c>
      <c r="G387" s="1" t="str">
        <f t="shared" si="42"/>
        <v xml:space="preserve"> </v>
      </c>
      <c r="H387" s="1" t="str">
        <f t="shared" si="43"/>
        <v/>
      </c>
      <c r="I387" s="1" t="str">
        <f t="shared" si="44"/>
        <v xml:space="preserve"> </v>
      </c>
    </row>
    <row r="388" spans="6:9" x14ac:dyDescent="0.25">
      <c r="F388" s="1" t="str">
        <f t="shared" si="41"/>
        <v/>
      </c>
      <c r="G388" s="1" t="str">
        <f t="shared" si="42"/>
        <v xml:space="preserve"> </v>
      </c>
      <c r="H388" s="1" t="str">
        <f t="shared" si="43"/>
        <v/>
      </c>
      <c r="I388" s="1" t="str">
        <f t="shared" si="44"/>
        <v xml:space="preserve"> </v>
      </c>
    </row>
    <row r="389" spans="6:9" x14ac:dyDescent="0.25">
      <c r="F389" s="1" t="str">
        <f t="shared" si="41"/>
        <v/>
      </c>
      <c r="G389" s="1" t="str">
        <f t="shared" si="42"/>
        <v xml:space="preserve"> </v>
      </c>
      <c r="H389" s="1" t="str">
        <f t="shared" si="43"/>
        <v/>
      </c>
      <c r="I389" s="1" t="str">
        <f t="shared" si="44"/>
        <v xml:space="preserve"> </v>
      </c>
    </row>
    <row r="390" spans="6:9" x14ac:dyDescent="0.25">
      <c r="F390" s="1" t="str">
        <f t="shared" si="41"/>
        <v/>
      </c>
      <c r="G390" s="1" t="str">
        <f t="shared" si="42"/>
        <v xml:space="preserve"> </v>
      </c>
      <c r="H390" s="1" t="str">
        <f t="shared" si="43"/>
        <v/>
      </c>
      <c r="I390" s="1" t="str">
        <f t="shared" si="44"/>
        <v xml:space="preserve"> </v>
      </c>
    </row>
    <row r="391" spans="6:9" x14ac:dyDescent="0.25">
      <c r="F391" s="1" t="str">
        <f t="shared" si="41"/>
        <v/>
      </c>
      <c r="G391" s="1" t="str">
        <f t="shared" si="42"/>
        <v xml:space="preserve"> </v>
      </c>
      <c r="H391" s="1" t="str">
        <f t="shared" si="43"/>
        <v/>
      </c>
      <c r="I391" s="1" t="str">
        <f t="shared" si="44"/>
        <v xml:space="preserve"> </v>
      </c>
    </row>
    <row r="392" spans="6:9" x14ac:dyDescent="0.25">
      <c r="F392" s="1" t="str">
        <f t="shared" si="41"/>
        <v/>
      </c>
      <c r="G392" s="1" t="str">
        <f t="shared" si="42"/>
        <v xml:space="preserve"> </v>
      </c>
      <c r="H392" s="1" t="str">
        <f t="shared" si="43"/>
        <v/>
      </c>
      <c r="I392" s="1" t="str">
        <f t="shared" si="44"/>
        <v xml:space="preserve"> </v>
      </c>
    </row>
    <row r="393" spans="6:9" x14ac:dyDescent="0.25">
      <c r="F393" s="1" t="str">
        <f t="shared" si="41"/>
        <v/>
      </c>
      <c r="G393" s="1" t="str">
        <f t="shared" si="42"/>
        <v xml:space="preserve"> </v>
      </c>
      <c r="H393" s="1" t="str">
        <f t="shared" si="43"/>
        <v/>
      </c>
      <c r="I393" s="1" t="str">
        <f t="shared" si="44"/>
        <v xml:space="preserve"> </v>
      </c>
    </row>
    <row r="394" spans="6:9" x14ac:dyDescent="0.25">
      <c r="F394" s="1" t="str">
        <f t="shared" si="41"/>
        <v/>
      </c>
      <c r="G394" s="1" t="str">
        <f t="shared" si="42"/>
        <v xml:space="preserve"> </v>
      </c>
      <c r="H394" s="1" t="str">
        <f t="shared" si="43"/>
        <v/>
      </c>
      <c r="I394" s="1" t="str">
        <f t="shared" si="44"/>
        <v xml:space="preserve"> </v>
      </c>
    </row>
    <row r="395" spans="6:9" x14ac:dyDescent="0.25">
      <c r="F395" s="1" t="str">
        <f t="shared" si="41"/>
        <v/>
      </c>
      <c r="G395" s="1" t="str">
        <f t="shared" si="42"/>
        <v xml:space="preserve"> </v>
      </c>
      <c r="H395" s="1" t="str">
        <f t="shared" si="43"/>
        <v/>
      </c>
      <c r="I395" s="1" t="str">
        <f t="shared" si="44"/>
        <v xml:space="preserve"> </v>
      </c>
    </row>
    <row r="396" spans="6:9" x14ac:dyDescent="0.25">
      <c r="F396" s="1" t="str">
        <f t="shared" si="41"/>
        <v/>
      </c>
      <c r="G396" s="1" t="str">
        <f t="shared" si="42"/>
        <v xml:space="preserve"> </v>
      </c>
      <c r="H396" s="1" t="str">
        <f t="shared" si="43"/>
        <v/>
      </c>
      <c r="I396" s="1" t="str">
        <f t="shared" si="44"/>
        <v xml:space="preserve"> </v>
      </c>
    </row>
    <row r="397" spans="6:9" x14ac:dyDescent="0.25">
      <c r="F397" s="1" t="str">
        <f t="shared" si="41"/>
        <v/>
      </c>
      <c r="G397" s="1" t="str">
        <f t="shared" si="42"/>
        <v xml:space="preserve"> </v>
      </c>
      <c r="H397" s="1" t="str">
        <f t="shared" si="43"/>
        <v/>
      </c>
      <c r="I397" s="1" t="str">
        <f t="shared" si="44"/>
        <v xml:space="preserve"> </v>
      </c>
    </row>
    <row r="398" spans="6:9" x14ac:dyDescent="0.25">
      <c r="F398" s="1" t="str">
        <f t="shared" si="41"/>
        <v/>
      </c>
      <c r="G398" s="1" t="str">
        <f t="shared" si="42"/>
        <v xml:space="preserve"> </v>
      </c>
      <c r="H398" s="1" t="str">
        <f t="shared" si="43"/>
        <v/>
      </c>
      <c r="I398" s="1" t="str">
        <f t="shared" si="44"/>
        <v xml:space="preserve"> </v>
      </c>
    </row>
    <row r="399" spans="6:9" x14ac:dyDescent="0.25">
      <c r="F399" s="1" t="str">
        <f t="shared" si="41"/>
        <v/>
      </c>
      <c r="G399" s="1" t="str">
        <f t="shared" si="42"/>
        <v xml:space="preserve"> </v>
      </c>
      <c r="H399" s="1" t="str">
        <f t="shared" si="43"/>
        <v/>
      </c>
      <c r="I399" s="1" t="str">
        <f t="shared" si="44"/>
        <v xml:space="preserve"> </v>
      </c>
    </row>
    <row r="400" spans="6:9" x14ac:dyDescent="0.25">
      <c r="F400" s="1" t="str">
        <f t="shared" si="41"/>
        <v/>
      </c>
      <c r="G400" s="1" t="str">
        <f t="shared" si="42"/>
        <v xml:space="preserve"> </v>
      </c>
      <c r="H400" s="1" t="str">
        <f t="shared" si="43"/>
        <v/>
      </c>
      <c r="I400" s="1" t="str">
        <f t="shared" si="44"/>
        <v xml:space="preserve"> </v>
      </c>
    </row>
    <row r="401" spans="6:9" x14ac:dyDescent="0.25">
      <c r="F401" s="1" t="str">
        <f t="shared" si="41"/>
        <v/>
      </c>
      <c r="G401" s="1" t="str">
        <f t="shared" si="42"/>
        <v xml:space="preserve"> </v>
      </c>
      <c r="H401" s="1" t="str">
        <f t="shared" si="43"/>
        <v/>
      </c>
      <c r="I401" s="1" t="str">
        <f t="shared" si="44"/>
        <v xml:space="preserve"> </v>
      </c>
    </row>
    <row r="402" spans="6:9" x14ac:dyDescent="0.25">
      <c r="F402" s="1" t="str">
        <f t="shared" si="41"/>
        <v/>
      </c>
      <c r="G402" s="1" t="str">
        <f t="shared" si="42"/>
        <v xml:space="preserve"> </v>
      </c>
      <c r="H402" s="1" t="str">
        <f t="shared" si="43"/>
        <v/>
      </c>
      <c r="I402" s="1" t="str">
        <f t="shared" si="44"/>
        <v xml:space="preserve"> </v>
      </c>
    </row>
    <row r="403" spans="6:9" x14ac:dyDescent="0.25">
      <c r="F403" s="1" t="str">
        <f t="shared" si="41"/>
        <v/>
      </c>
      <c r="G403" s="1" t="str">
        <f t="shared" si="42"/>
        <v xml:space="preserve"> </v>
      </c>
      <c r="H403" s="1" t="str">
        <f t="shared" si="43"/>
        <v/>
      </c>
      <c r="I403" s="1" t="str">
        <f t="shared" si="44"/>
        <v xml:space="preserve"> </v>
      </c>
    </row>
    <row r="404" spans="6:9" x14ac:dyDescent="0.25">
      <c r="F404" s="1" t="str">
        <f t="shared" si="41"/>
        <v/>
      </c>
      <c r="G404" s="1" t="str">
        <f t="shared" si="42"/>
        <v xml:space="preserve"> </v>
      </c>
      <c r="H404" s="1" t="str">
        <f t="shared" si="43"/>
        <v/>
      </c>
      <c r="I404" s="1" t="str">
        <f t="shared" si="44"/>
        <v xml:space="preserve"> </v>
      </c>
    </row>
    <row r="405" spans="6:9" x14ac:dyDescent="0.25">
      <c r="F405" s="1" t="str">
        <f t="shared" si="41"/>
        <v/>
      </c>
      <c r="G405" s="1" t="str">
        <f t="shared" si="42"/>
        <v xml:space="preserve"> </v>
      </c>
      <c r="H405" s="1" t="str">
        <f t="shared" si="43"/>
        <v/>
      </c>
      <c r="I405" s="1" t="str">
        <f t="shared" si="44"/>
        <v xml:space="preserve"> </v>
      </c>
    </row>
    <row r="406" spans="6:9" x14ac:dyDescent="0.25">
      <c r="F406" s="1" t="str">
        <f t="shared" si="41"/>
        <v/>
      </c>
      <c r="G406" s="1" t="str">
        <f t="shared" si="42"/>
        <v xml:space="preserve"> </v>
      </c>
      <c r="H406" s="1" t="str">
        <f t="shared" si="43"/>
        <v/>
      </c>
      <c r="I406" s="1" t="str">
        <f t="shared" si="44"/>
        <v xml:space="preserve"> </v>
      </c>
    </row>
    <row r="407" spans="6:9" x14ac:dyDescent="0.25">
      <c r="F407" s="1" t="str">
        <f t="shared" si="41"/>
        <v/>
      </c>
      <c r="G407" s="1" t="str">
        <f t="shared" si="42"/>
        <v xml:space="preserve"> </v>
      </c>
      <c r="H407" s="1" t="str">
        <f t="shared" si="43"/>
        <v/>
      </c>
      <c r="I407" s="1" t="str">
        <f t="shared" si="44"/>
        <v xml:space="preserve"> </v>
      </c>
    </row>
    <row r="408" spans="6:9" x14ac:dyDescent="0.25">
      <c r="F408" s="1" t="str">
        <f t="shared" ref="F408:F471" si="45">IF($C408&lt;=$J$52,MID($N$13,ROW(A370),1),"")</f>
        <v/>
      </c>
      <c r="G408" s="1" t="str">
        <f t="shared" si="42"/>
        <v xml:space="preserve"> </v>
      </c>
      <c r="H408" s="1" t="str">
        <f t="shared" si="43"/>
        <v/>
      </c>
      <c r="I408" s="1" t="str">
        <f t="shared" si="44"/>
        <v xml:space="preserve"> </v>
      </c>
    </row>
    <row r="409" spans="6:9" x14ac:dyDescent="0.25">
      <c r="F409" s="1" t="str">
        <f t="shared" si="45"/>
        <v/>
      </c>
      <c r="G409" s="1" t="str">
        <f t="shared" si="42"/>
        <v xml:space="preserve"> </v>
      </c>
      <c r="H409" s="1" t="str">
        <f t="shared" si="43"/>
        <v/>
      </c>
      <c r="I409" s="1" t="str">
        <f t="shared" si="44"/>
        <v xml:space="preserve"> </v>
      </c>
    </row>
    <row r="410" spans="6:9" x14ac:dyDescent="0.25">
      <c r="F410" s="1" t="str">
        <f t="shared" si="45"/>
        <v/>
      </c>
      <c r="G410" s="1" t="str">
        <f t="shared" si="42"/>
        <v xml:space="preserve"> </v>
      </c>
      <c r="H410" s="1" t="str">
        <f t="shared" si="43"/>
        <v/>
      </c>
      <c r="I410" s="1" t="str">
        <f t="shared" si="44"/>
        <v xml:space="preserve"> </v>
      </c>
    </row>
    <row r="411" spans="6:9" x14ac:dyDescent="0.25">
      <c r="F411" s="1" t="str">
        <f t="shared" si="45"/>
        <v/>
      </c>
      <c r="G411" s="1" t="str">
        <f t="shared" si="42"/>
        <v xml:space="preserve"> </v>
      </c>
      <c r="H411" s="1" t="str">
        <f t="shared" si="43"/>
        <v/>
      </c>
      <c r="I411" s="1" t="str">
        <f t="shared" si="44"/>
        <v xml:space="preserve"> </v>
      </c>
    </row>
    <row r="412" spans="6:9" x14ac:dyDescent="0.25">
      <c r="F412" s="1" t="str">
        <f t="shared" si="45"/>
        <v/>
      </c>
      <c r="G412" s="1" t="str">
        <f t="shared" si="42"/>
        <v xml:space="preserve"> </v>
      </c>
      <c r="H412" s="1" t="str">
        <f t="shared" si="43"/>
        <v/>
      </c>
      <c r="I412" s="1" t="str">
        <f t="shared" si="44"/>
        <v xml:space="preserve"> </v>
      </c>
    </row>
    <row r="413" spans="6:9" x14ac:dyDescent="0.25">
      <c r="F413" s="1" t="str">
        <f t="shared" si="45"/>
        <v/>
      </c>
      <c r="G413" s="1" t="str">
        <f t="shared" si="42"/>
        <v xml:space="preserve"> </v>
      </c>
      <c r="H413" s="1" t="str">
        <f t="shared" si="43"/>
        <v/>
      </c>
      <c r="I413" s="1" t="str">
        <f t="shared" si="44"/>
        <v xml:space="preserve"> </v>
      </c>
    </row>
    <row r="414" spans="6:9" x14ac:dyDescent="0.25">
      <c r="F414" s="1" t="str">
        <f t="shared" si="45"/>
        <v/>
      </c>
      <c r="G414" s="1" t="str">
        <f t="shared" si="42"/>
        <v xml:space="preserve"> </v>
      </c>
      <c r="H414" s="1" t="str">
        <f t="shared" si="43"/>
        <v/>
      </c>
      <c r="I414" s="1" t="str">
        <f t="shared" si="44"/>
        <v xml:space="preserve"> </v>
      </c>
    </row>
    <row r="415" spans="6:9" x14ac:dyDescent="0.25">
      <c r="F415" s="1" t="str">
        <f t="shared" si="45"/>
        <v/>
      </c>
      <c r="G415" s="1" t="str">
        <f t="shared" si="42"/>
        <v xml:space="preserve"> </v>
      </c>
      <c r="H415" s="1" t="str">
        <f t="shared" si="43"/>
        <v/>
      </c>
      <c r="I415" s="1" t="str">
        <f t="shared" si="44"/>
        <v xml:space="preserve"> </v>
      </c>
    </row>
    <row r="416" spans="6:9" x14ac:dyDescent="0.25">
      <c r="F416" s="1" t="str">
        <f t="shared" si="45"/>
        <v/>
      </c>
      <c r="G416" s="1" t="str">
        <f t="shared" si="42"/>
        <v xml:space="preserve"> </v>
      </c>
      <c r="H416" s="1" t="str">
        <f t="shared" si="43"/>
        <v/>
      </c>
      <c r="I416" s="1" t="str">
        <f t="shared" si="44"/>
        <v xml:space="preserve"> </v>
      </c>
    </row>
    <row r="417" spans="6:9" x14ac:dyDescent="0.25">
      <c r="F417" s="1" t="str">
        <f t="shared" si="45"/>
        <v/>
      </c>
      <c r="G417" s="1" t="str">
        <f t="shared" si="42"/>
        <v xml:space="preserve"> </v>
      </c>
      <c r="H417" s="1" t="str">
        <f t="shared" si="43"/>
        <v/>
      </c>
      <c r="I417" s="1" t="str">
        <f t="shared" si="44"/>
        <v xml:space="preserve"> </v>
      </c>
    </row>
    <row r="418" spans="6:9" x14ac:dyDescent="0.25">
      <c r="F418" s="1" t="str">
        <f t="shared" si="45"/>
        <v/>
      </c>
      <c r="G418" s="1" t="str">
        <f t="shared" si="42"/>
        <v xml:space="preserve"> </v>
      </c>
      <c r="H418" s="1" t="str">
        <f t="shared" si="43"/>
        <v/>
      </c>
      <c r="I418" s="1" t="str">
        <f t="shared" si="44"/>
        <v xml:space="preserve"> </v>
      </c>
    </row>
    <row r="419" spans="6:9" x14ac:dyDescent="0.25">
      <c r="F419" s="1" t="str">
        <f t="shared" si="45"/>
        <v/>
      </c>
      <c r="G419" s="1" t="str">
        <f t="shared" si="42"/>
        <v xml:space="preserve"> </v>
      </c>
      <c r="H419" s="1" t="str">
        <f t="shared" si="43"/>
        <v/>
      </c>
      <c r="I419" s="1" t="str">
        <f t="shared" si="44"/>
        <v xml:space="preserve"> </v>
      </c>
    </row>
    <row r="420" spans="6:9" x14ac:dyDescent="0.25">
      <c r="F420" s="1" t="str">
        <f t="shared" si="45"/>
        <v/>
      </c>
      <c r="G420" s="1" t="str">
        <f t="shared" si="42"/>
        <v xml:space="preserve"> </v>
      </c>
      <c r="H420" s="1" t="str">
        <f t="shared" si="43"/>
        <v/>
      </c>
      <c r="I420" s="1" t="str">
        <f t="shared" si="44"/>
        <v xml:space="preserve"> </v>
      </c>
    </row>
    <row r="421" spans="6:9" x14ac:dyDescent="0.25">
      <c r="F421" s="1" t="str">
        <f t="shared" si="45"/>
        <v/>
      </c>
      <c r="G421" s="1" t="str">
        <f t="shared" si="42"/>
        <v xml:space="preserve"> </v>
      </c>
      <c r="H421" s="1" t="str">
        <f t="shared" si="43"/>
        <v/>
      </c>
      <c r="I421" s="1" t="str">
        <f t="shared" si="44"/>
        <v xml:space="preserve"> </v>
      </c>
    </row>
    <row r="422" spans="6:9" x14ac:dyDescent="0.25">
      <c r="F422" s="1" t="str">
        <f t="shared" si="45"/>
        <v/>
      </c>
      <c r="G422" s="1" t="str">
        <f t="shared" si="42"/>
        <v xml:space="preserve"> </v>
      </c>
      <c r="H422" s="1" t="str">
        <f t="shared" si="43"/>
        <v/>
      </c>
      <c r="I422" s="1" t="str">
        <f t="shared" si="44"/>
        <v xml:space="preserve"> </v>
      </c>
    </row>
    <row r="423" spans="6:9" x14ac:dyDescent="0.25">
      <c r="F423" s="1" t="str">
        <f t="shared" si="45"/>
        <v/>
      </c>
      <c r="G423" s="1" t="str">
        <f t="shared" si="42"/>
        <v xml:space="preserve"> </v>
      </c>
      <c r="H423" s="1" t="str">
        <f t="shared" si="43"/>
        <v/>
      </c>
      <c r="I423" s="1" t="str">
        <f t="shared" si="44"/>
        <v xml:space="preserve"> </v>
      </c>
    </row>
    <row r="424" spans="6:9" x14ac:dyDescent="0.25">
      <c r="F424" s="1" t="str">
        <f t="shared" si="45"/>
        <v/>
      </c>
      <c r="G424" s="1" t="str">
        <f t="shared" si="42"/>
        <v xml:space="preserve"> </v>
      </c>
      <c r="H424" s="1" t="str">
        <f t="shared" si="43"/>
        <v/>
      </c>
      <c r="I424" s="1" t="str">
        <f t="shared" si="44"/>
        <v xml:space="preserve"> </v>
      </c>
    </row>
    <row r="425" spans="6:9" x14ac:dyDescent="0.25">
      <c r="F425" s="1" t="str">
        <f t="shared" si="45"/>
        <v/>
      </c>
      <c r="G425" s="1" t="str">
        <f t="shared" si="42"/>
        <v xml:space="preserve"> </v>
      </c>
      <c r="H425" s="1" t="str">
        <f t="shared" si="43"/>
        <v/>
      </c>
      <c r="I425" s="1" t="str">
        <f t="shared" si="44"/>
        <v xml:space="preserve"> </v>
      </c>
    </row>
    <row r="426" spans="6:9" x14ac:dyDescent="0.25">
      <c r="F426" s="1" t="str">
        <f t="shared" si="45"/>
        <v/>
      </c>
      <c r="G426" s="1" t="str">
        <f t="shared" si="42"/>
        <v xml:space="preserve"> </v>
      </c>
      <c r="H426" s="1" t="str">
        <f t="shared" si="43"/>
        <v/>
      </c>
      <c r="I426" s="1" t="str">
        <f t="shared" si="44"/>
        <v xml:space="preserve"> </v>
      </c>
    </row>
    <row r="427" spans="6:9" x14ac:dyDescent="0.25">
      <c r="F427" s="1" t="str">
        <f t="shared" si="45"/>
        <v/>
      </c>
      <c r="G427" s="1" t="str">
        <f t="shared" si="42"/>
        <v xml:space="preserve"> </v>
      </c>
      <c r="H427" s="1" t="str">
        <f t="shared" si="43"/>
        <v/>
      </c>
      <c r="I427" s="1" t="str">
        <f t="shared" si="44"/>
        <v xml:space="preserve"> </v>
      </c>
    </row>
    <row r="428" spans="6:9" x14ac:dyDescent="0.25">
      <c r="F428" s="1" t="str">
        <f t="shared" si="45"/>
        <v/>
      </c>
      <c r="G428" s="1" t="str">
        <f t="shared" si="42"/>
        <v xml:space="preserve"> </v>
      </c>
      <c r="H428" s="1" t="str">
        <f t="shared" si="43"/>
        <v/>
      </c>
      <c r="I428" s="1" t="str">
        <f t="shared" si="44"/>
        <v xml:space="preserve"> </v>
      </c>
    </row>
    <row r="429" spans="6:9" x14ac:dyDescent="0.25">
      <c r="F429" s="1" t="str">
        <f t="shared" si="45"/>
        <v/>
      </c>
      <c r="G429" s="1" t="str">
        <f t="shared" si="42"/>
        <v xml:space="preserve"> </v>
      </c>
      <c r="H429" s="1" t="str">
        <f t="shared" si="43"/>
        <v/>
      </c>
      <c r="I429" s="1" t="str">
        <f t="shared" si="44"/>
        <v xml:space="preserve"> </v>
      </c>
    </row>
    <row r="430" spans="6:9" x14ac:dyDescent="0.25">
      <c r="F430" s="1" t="str">
        <f t="shared" si="45"/>
        <v/>
      </c>
      <c r="G430" s="1" t="str">
        <f t="shared" si="42"/>
        <v xml:space="preserve"> </v>
      </c>
      <c r="H430" s="1" t="str">
        <f t="shared" si="43"/>
        <v/>
      </c>
      <c r="I430" s="1" t="str">
        <f t="shared" si="44"/>
        <v xml:space="preserve"> </v>
      </c>
    </row>
    <row r="431" spans="6:9" x14ac:dyDescent="0.25">
      <c r="F431" s="1" t="str">
        <f t="shared" si="45"/>
        <v/>
      </c>
      <c r="G431" s="1" t="str">
        <f t="shared" si="42"/>
        <v xml:space="preserve"> </v>
      </c>
      <c r="H431" s="1" t="str">
        <f t="shared" si="43"/>
        <v/>
      </c>
      <c r="I431" s="1" t="str">
        <f t="shared" si="44"/>
        <v xml:space="preserve"> </v>
      </c>
    </row>
    <row r="432" spans="6:9" x14ac:dyDescent="0.25">
      <c r="F432" s="1" t="str">
        <f t="shared" si="45"/>
        <v/>
      </c>
      <c r="G432" s="1" t="str">
        <f t="shared" si="42"/>
        <v xml:space="preserve"> </v>
      </c>
      <c r="H432" s="1" t="str">
        <f t="shared" si="43"/>
        <v/>
      </c>
      <c r="I432" s="1" t="str">
        <f t="shared" si="44"/>
        <v xml:space="preserve"> </v>
      </c>
    </row>
    <row r="433" spans="6:9" x14ac:dyDescent="0.25">
      <c r="F433" s="1" t="str">
        <f t="shared" si="45"/>
        <v/>
      </c>
      <c r="G433" s="1" t="str">
        <f t="shared" si="42"/>
        <v xml:space="preserve"> </v>
      </c>
      <c r="H433" s="1" t="str">
        <f t="shared" si="43"/>
        <v/>
      </c>
      <c r="I433" s="1" t="str">
        <f t="shared" si="44"/>
        <v xml:space="preserve"> </v>
      </c>
    </row>
    <row r="434" spans="6:9" x14ac:dyDescent="0.25">
      <c r="F434" s="1" t="str">
        <f t="shared" si="45"/>
        <v/>
      </c>
      <c r="G434" s="1" t="str">
        <f t="shared" si="42"/>
        <v xml:space="preserve"> </v>
      </c>
      <c r="H434" s="1" t="str">
        <f t="shared" si="43"/>
        <v/>
      </c>
      <c r="I434" s="1" t="str">
        <f t="shared" si="44"/>
        <v xml:space="preserve"> </v>
      </c>
    </row>
    <row r="435" spans="6:9" x14ac:dyDescent="0.25">
      <c r="F435" s="1" t="str">
        <f t="shared" si="45"/>
        <v/>
      </c>
      <c r="G435" s="1" t="str">
        <f t="shared" si="42"/>
        <v xml:space="preserve"> </v>
      </c>
      <c r="H435" s="1" t="str">
        <f t="shared" si="43"/>
        <v/>
      </c>
      <c r="I435" s="1" t="str">
        <f t="shared" si="44"/>
        <v xml:space="preserve"> </v>
      </c>
    </row>
    <row r="436" spans="6:9" x14ac:dyDescent="0.25">
      <c r="F436" s="1" t="str">
        <f t="shared" si="45"/>
        <v/>
      </c>
      <c r="G436" s="1" t="str">
        <f t="shared" si="42"/>
        <v xml:space="preserve"> </v>
      </c>
      <c r="H436" s="1" t="str">
        <f t="shared" si="43"/>
        <v/>
      </c>
      <c r="I436" s="1" t="str">
        <f t="shared" si="44"/>
        <v xml:space="preserve"> </v>
      </c>
    </row>
    <row r="437" spans="6:9" x14ac:dyDescent="0.25">
      <c r="F437" s="1" t="str">
        <f t="shared" si="45"/>
        <v/>
      </c>
      <c r="G437" s="1" t="str">
        <f t="shared" ref="G437:G500" si="46">IFERROR(VLOOKUP(F437,$B$52:$C$77,2,FALSE)," ")</f>
        <v xml:space="preserve"> </v>
      </c>
      <c r="H437" s="1" t="str">
        <f t="shared" si="43"/>
        <v/>
      </c>
      <c r="I437" s="1" t="str">
        <f t="shared" si="44"/>
        <v xml:space="preserve"> </v>
      </c>
    </row>
    <row r="438" spans="6:9" x14ac:dyDescent="0.25">
      <c r="F438" s="1" t="str">
        <f t="shared" si="45"/>
        <v/>
      </c>
      <c r="G438" s="1" t="str">
        <f t="shared" si="46"/>
        <v xml:space="preserve"> </v>
      </c>
      <c r="H438" s="1" t="str">
        <f t="shared" ref="H438:H501" si="47">IFERROR(MOD(G438+G437,26),"")</f>
        <v/>
      </c>
      <c r="I438" s="1" t="str">
        <f t="shared" ref="I438:I501" si="48">IFERROR(VLOOKUP(H438,$C$52:$D$77,2,FALSE)," ")</f>
        <v xml:space="preserve"> </v>
      </c>
    </row>
    <row r="439" spans="6:9" x14ac:dyDescent="0.25">
      <c r="F439" s="1" t="str">
        <f t="shared" si="45"/>
        <v/>
      </c>
      <c r="G439" s="1" t="str">
        <f t="shared" si="46"/>
        <v xml:space="preserve"> </v>
      </c>
      <c r="H439" s="1" t="str">
        <f t="shared" si="47"/>
        <v/>
      </c>
      <c r="I439" s="1" t="str">
        <f t="shared" si="48"/>
        <v xml:space="preserve"> </v>
      </c>
    </row>
    <row r="440" spans="6:9" x14ac:dyDescent="0.25">
      <c r="F440" s="1" t="str">
        <f t="shared" si="45"/>
        <v/>
      </c>
      <c r="G440" s="1" t="str">
        <f t="shared" si="46"/>
        <v xml:space="preserve"> </v>
      </c>
      <c r="H440" s="1" t="str">
        <f t="shared" si="47"/>
        <v/>
      </c>
      <c r="I440" s="1" t="str">
        <f t="shared" si="48"/>
        <v xml:space="preserve"> </v>
      </c>
    </row>
    <row r="441" spans="6:9" x14ac:dyDescent="0.25">
      <c r="F441" s="1" t="str">
        <f t="shared" si="45"/>
        <v/>
      </c>
      <c r="G441" s="1" t="str">
        <f t="shared" si="46"/>
        <v xml:space="preserve"> </v>
      </c>
      <c r="H441" s="1" t="str">
        <f t="shared" si="47"/>
        <v/>
      </c>
      <c r="I441" s="1" t="str">
        <f t="shared" si="48"/>
        <v xml:space="preserve"> </v>
      </c>
    </row>
    <row r="442" spans="6:9" x14ac:dyDescent="0.25">
      <c r="F442" s="1" t="str">
        <f t="shared" si="45"/>
        <v/>
      </c>
      <c r="G442" s="1" t="str">
        <f t="shared" si="46"/>
        <v xml:space="preserve"> </v>
      </c>
      <c r="H442" s="1" t="str">
        <f t="shared" si="47"/>
        <v/>
      </c>
      <c r="I442" s="1" t="str">
        <f t="shared" si="48"/>
        <v xml:space="preserve"> </v>
      </c>
    </row>
    <row r="443" spans="6:9" x14ac:dyDescent="0.25">
      <c r="F443" s="1" t="str">
        <f t="shared" si="45"/>
        <v/>
      </c>
      <c r="G443" s="1" t="str">
        <f t="shared" si="46"/>
        <v xml:space="preserve"> </v>
      </c>
      <c r="H443" s="1" t="str">
        <f t="shared" si="47"/>
        <v/>
      </c>
      <c r="I443" s="1" t="str">
        <f t="shared" si="48"/>
        <v xml:space="preserve"> </v>
      </c>
    </row>
    <row r="444" spans="6:9" x14ac:dyDescent="0.25">
      <c r="F444" s="1" t="str">
        <f t="shared" si="45"/>
        <v/>
      </c>
      <c r="G444" s="1" t="str">
        <f t="shared" si="46"/>
        <v xml:space="preserve"> </v>
      </c>
      <c r="H444" s="1" t="str">
        <f t="shared" si="47"/>
        <v/>
      </c>
      <c r="I444" s="1" t="str">
        <f t="shared" si="48"/>
        <v xml:space="preserve"> </v>
      </c>
    </row>
    <row r="445" spans="6:9" x14ac:dyDescent="0.25">
      <c r="F445" s="1" t="str">
        <f t="shared" si="45"/>
        <v/>
      </c>
      <c r="G445" s="1" t="str">
        <f t="shared" si="46"/>
        <v xml:space="preserve"> </v>
      </c>
      <c r="H445" s="1" t="str">
        <f t="shared" si="47"/>
        <v/>
      </c>
      <c r="I445" s="1" t="str">
        <f t="shared" si="48"/>
        <v xml:space="preserve"> </v>
      </c>
    </row>
    <row r="446" spans="6:9" x14ac:dyDescent="0.25">
      <c r="F446" s="1" t="str">
        <f t="shared" si="45"/>
        <v/>
      </c>
      <c r="G446" s="1" t="str">
        <f t="shared" si="46"/>
        <v xml:space="preserve"> </v>
      </c>
      <c r="H446" s="1" t="str">
        <f t="shared" si="47"/>
        <v/>
      </c>
      <c r="I446" s="1" t="str">
        <f t="shared" si="48"/>
        <v xml:space="preserve"> </v>
      </c>
    </row>
    <row r="447" spans="6:9" x14ac:dyDescent="0.25">
      <c r="F447" s="1" t="str">
        <f t="shared" si="45"/>
        <v/>
      </c>
      <c r="G447" s="1" t="str">
        <f t="shared" si="46"/>
        <v xml:space="preserve"> </v>
      </c>
      <c r="H447" s="1" t="str">
        <f t="shared" si="47"/>
        <v/>
      </c>
      <c r="I447" s="1" t="str">
        <f t="shared" si="48"/>
        <v xml:space="preserve"> </v>
      </c>
    </row>
    <row r="448" spans="6:9" x14ac:dyDescent="0.25">
      <c r="F448" s="1" t="str">
        <f t="shared" si="45"/>
        <v/>
      </c>
      <c r="G448" s="1" t="str">
        <f t="shared" si="46"/>
        <v xml:space="preserve"> </v>
      </c>
      <c r="H448" s="1" t="str">
        <f t="shared" si="47"/>
        <v/>
      </c>
      <c r="I448" s="1" t="str">
        <f t="shared" si="48"/>
        <v xml:space="preserve"> </v>
      </c>
    </row>
    <row r="449" spans="6:9" x14ac:dyDescent="0.25">
      <c r="F449" s="1" t="str">
        <f t="shared" si="45"/>
        <v/>
      </c>
      <c r="G449" s="1" t="str">
        <f t="shared" si="46"/>
        <v xml:space="preserve"> </v>
      </c>
      <c r="H449" s="1" t="str">
        <f t="shared" si="47"/>
        <v/>
      </c>
      <c r="I449" s="1" t="str">
        <f t="shared" si="48"/>
        <v xml:space="preserve"> </v>
      </c>
    </row>
    <row r="450" spans="6:9" x14ac:dyDescent="0.25">
      <c r="F450" s="1" t="str">
        <f t="shared" si="45"/>
        <v/>
      </c>
      <c r="G450" s="1" t="str">
        <f t="shared" si="46"/>
        <v xml:space="preserve"> </v>
      </c>
      <c r="H450" s="1" t="str">
        <f t="shared" si="47"/>
        <v/>
      </c>
      <c r="I450" s="1" t="str">
        <f t="shared" si="48"/>
        <v xml:space="preserve"> </v>
      </c>
    </row>
    <row r="451" spans="6:9" x14ac:dyDescent="0.25">
      <c r="F451" s="1" t="str">
        <f t="shared" si="45"/>
        <v/>
      </c>
      <c r="G451" s="1" t="str">
        <f t="shared" si="46"/>
        <v xml:space="preserve"> </v>
      </c>
      <c r="H451" s="1" t="str">
        <f t="shared" si="47"/>
        <v/>
      </c>
      <c r="I451" s="1" t="str">
        <f t="shared" si="48"/>
        <v xml:space="preserve"> </v>
      </c>
    </row>
    <row r="452" spans="6:9" x14ac:dyDescent="0.25">
      <c r="F452" s="1" t="str">
        <f t="shared" si="45"/>
        <v/>
      </c>
      <c r="G452" s="1" t="str">
        <f t="shared" si="46"/>
        <v xml:space="preserve"> </v>
      </c>
      <c r="H452" s="1" t="str">
        <f t="shared" si="47"/>
        <v/>
      </c>
      <c r="I452" s="1" t="str">
        <f t="shared" si="48"/>
        <v xml:space="preserve"> </v>
      </c>
    </row>
    <row r="453" spans="6:9" x14ac:dyDescent="0.25">
      <c r="F453" s="1" t="str">
        <f t="shared" si="45"/>
        <v/>
      </c>
      <c r="G453" s="1" t="str">
        <f t="shared" si="46"/>
        <v xml:space="preserve"> </v>
      </c>
      <c r="H453" s="1" t="str">
        <f t="shared" si="47"/>
        <v/>
      </c>
      <c r="I453" s="1" t="str">
        <f t="shared" si="48"/>
        <v xml:space="preserve"> </v>
      </c>
    </row>
    <row r="454" spans="6:9" x14ac:dyDescent="0.25">
      <c r="F454" s="1" t="str">
        <f t="shared" si="45"/>
        <v/>
      </c>
      <c r="G454" s="1" t="str">
        <f t="shared" si="46"/>
        <v xml:space="preserve"> </v>
      </c>
      <c r="H454" s="1" t="str">
        <f t="shared" si="47"/>
        <v/>
      </c>
      <c r="I454" s="1" t="str">
        <f t="shared" si="48"/>
        <v xml:space="preserve"> </v>
      </c>
    </row>
    <row r="455" spans="6:9" x14ac:dyDescent="0.25">
      <c r="F455" s="1" t="str">
        <f t="shared" si="45"/>
        <v/>
      </c>
      <c r="G455" s="1" t="str">
        <f t="shared" si="46"/>
        <v xml:space="preserve"> </v>
      </c>
      <c r="H455" s="1" t="str">
        <f t="shared" si="47"/>
        <v/>
      </c>
      <c r="I455" s="1" t="str">
        <f t="shared" si="48"/>
        <v xml:space="preserve"> </v>
      </c>
    </row>
    <row r="456" spans="6:9" x14ac:dyDescent="0.25">
      <c r="F456" s="1" t="str">
        <f t="shared" si="45"/>
        <v/>
      </c>
      <c r="G456" s="1" t="str">
        <f t="shared" si="46"/>
        <v xml:space="preserve"> </v>
      </c>
      <c r="H456" s="1" t="str">
        <f t="shared" si="47"/>
        <v/>
      </c>
      <c r="I456" s="1" t="str">
        <f t="shared" si="48"/>
        <v xml:space="preserve"> </v>
      </c>
    </row>
    <row r="457" spans="6:9" x14ac:dyDescent="0.25">
      <c r="F457" s="1" t="str">
        <f t="shared" si="45"/>
        <v/>
      </c>
      <c r="G457" s="1" t="str">
        <f t="shared" si="46"/>
        <v xml:space="preserve"> </v>
      </c>
      <c r="H457" s="1" t="str">
        <f t="shared" si="47"/>
        <v/>
      </c>
      <c r="I457" s="1" t="str">
        <f t="shared" si="48"/>
        <v xml:space="preserve"> </v>
      </c>
    </row>
    <row r="458" spans="6:9" x14ac:dyDescent="0.25">
      <c r="F458" s="1" t="str">
        <f t="shared" si="45"/>
        <v/>
      </c>
      <c r="G458" s="1" t="str">
        <f t="shared" si="46"/>
        <v xml:space="preserve"> </v>
      </c>
      <c r="H458" s="1" t="str">
        <f t="shared" si="47"/>
        <v/>
      </c>
      <c r="I458" s="1" t="str">
        <f t="shared" si="48"/>
        <v xml:space="preserve"> </v>
      </c>
    </row>
    <row r="459" spans="6:9" x14ac:dyDescent="0.25">
      <c r="F459" s="1" t="str">
        <f t="shared" si="45"/>
        <v/>
      </c>
      <c r="G459" s="1" t="str">
        <f t="shared" si="46"/>
        <v xml:space="preserve"> </v>
      </c>
      <c r="H459" s="1" t="str">
        <f t="shared" si="47"/>
        <v/>
      </c>
      <c r="I459" s="1" t="str">
        <f t="shared" si="48"/>
        <v xml:space="preserve"> </v>
      </c>
    </row>
    <row r="460" spans="6:9" x14ac:dyDescent="0.25">
      <c r="F460" s="1" t="str">
        <f t="shared" si="45"/>
        <v/>
      </c>
      <c r="G460" s="1" t="str">
        <f t="shared" si="46"/>
        <v xml:space="preserve"> </v>
      </c>
      <c r="H460" s="1" t="str">
        <f t="shared" si="47"/>
        <v/>
      </c>
      <c r="I460" s="1" t="str">
        <f t="shared" si="48"/>
        <v xml:space="preserve"> </v>
      </c>
    </row>
    <row r="461" spans="6:9" x14ac:dyDescent="0.25">
      <c r="F461" s="1" t="str">
        <f t="shared" si="45"/>
        <v/>
      </c>
      <c r="G461" s="1" t="str">
        <f t="shared" si="46"/>
        <v xml:space="preserve"> </v>
      </c>
      <c r="H461" s="1" t="str">
        <f t="shared" si="47"/>
        <v/>
      </c>
      <c r="I461" s="1" t="str">
        <f t="shared" si="48"/>
        <v xml:space="preserve"> </v>
      </c>
    </row>
    <row r="462" spans="6:9" x14ac:dyDescent="0.25">
      <c r="F462" s="1" t="str">
        <f t="shared" si="45"/>
        <v/>
      </c>
      <c r="G462" s="1" t="str">
        <f t="shared" si="46"/>
        <v xml:space="preserve"> </v>
      </c>
      <c r="H462" s="1" t="str">
        <f t="shared" si="47"/>
        <v/>
      </c>
      <c r="I462" s="1" t="str">
        <f t="shared" si="48"/>
        <v xml:space="preserve"> </v>
      </c>
    </row>
    <row r="463" spans="6:9" x14ac:dyDescent="0.25">
      <c r="F463" s="1" t="str">
        <f t="shared" si="45"/>
        <v/>
      </c>
      <c r="G463" s="1" t="str">
        <f t="shared" si="46"/>
        <v xml:space="preserve"> </v>
      </c>
      <c r="H463" s="1" t="str">
        <f t="shared" si="47"/>
        <v/>
      </c>
      <c r="I463" s="1" t="str">
        <f t="shared" si="48"/>
        <v xml:space="preserve"> </v>
      </c>
    </row>
    <row r="464" spans="6:9" x14ac:dyDescent="0.25">
      <c r="F464" s="1" t="str">
        <f t="shared" si="45"/>
        <v/>
      </c>
      <c r="G464" s="1" t="str">
        <f t="shared" si="46"/>
        <v xml:space="preserve"> </v>
      </c>
      <c r="H464" s="1" t="str">
        <f t="shared" si="47"/>
        <v/>
      </c>
      <c r="I464" s="1" t="str">
        <f t="shared" si="48"/>
        <v xml:space="preserve"> </v>
      </c>
    </row>
    <row r="465" spans="6:9" x14ac:dyDescent="0.25">
      <c r="F465" s="1" t="str">
        <f t="shared" si="45"/>
        <v/>
      </c>
      <c r="G465" s="1" t="str">
        <f t="shared" si="46"/>
        <v xml:space="preserve"> </v>
      </c>
      <c r="H465" s="1" t="str">
        <f t="shared" si="47"/>
        <v/>
      </c>
      <c r="I465" s="1" t="str">
        <f t="shared" si="48"/>
        <v xml:space="preserve"> </v>
      </c>
    </row>
    <row r="466" spans="6:9" x14ac:dyDescent="0.25">
      <c r="F466" s="1" t="str">
        <f t="shared" si="45"/>
        <v/>
      </c>
      <c r="G466" s="1" t="str">
        <f t="shared" si="46"/>
        <v xml:space="preserve"> </v>
      </c>
      <c r="H466" s="1" t="str">
        <f t="shared" si="47"/>
        <v/>
      </c>
      <c r="I466" s="1" t="str">
        <f t="shared" si="48"/>
        <v xml:space="preserve"> </v>
      </c>
    </row>
    <row r="467" spans="6:9" x14ac:dyDescent="0.25">
      <c r="F467" s="1" t="str">
        <f t="shared" si="45"/>
        <v/>
      </c>
      <c r="G467" s="1" t="str">
        <f t="shared" si="46"/>
        <v xml:space="preserve"> </v>
      </c>
      <c r="H467" s="1" t="str">
        <f t="shared" si="47"/>
        <v/>
      </c>
      <c r="I467" s="1" t="str">
        <f t="shared" si="48"/>
        <v xml:space="preserve"> </v>
      </c>
    </row>
    <row r="468" spans="6:9" x14ac:dyDescent="0.25">
      <c r="F468" s="1" t="str">
        <f t="shared" si="45"/>
        <v/>
      </c>
      <c r="G468" s="1" t="str">
        <f t="shared" si="46"/>
        <v xml:space="preserve"> </v>
      </c>
      <c r="H468" s="1" t="str">
        <f t="shared" si="47"/>
        <v/>
      </c>
      <c r="I468" s="1" t="str">
        <f t="shared" si="48"/>
        <v xml:space="preserve"> </v>
      </c>
    </row>
    <row r="469" spans="6:9" x14ac:dyDescent="0.25">
      <c r="F469" s="1" t="str">
        <f t="shared" si="45"/>
        <v/>
      </c>
      <c r="G469" s="1" t="str">
        <f t="shared" si="46"/>
        <v xml:space="preserve"> </v>
      </c>
      <c r="H469" s="1" t="str">
        <f t="shared" si="47"/>
        <v/>
      </c>
      <c r="I469" s="1" t="str">
        <f t="shared" si="48"/>
        <v xml:space="preserve"> </v>
      </c>
    </row>
    <row r="470" spans="6:9" x14ac:dyDescent="0.25">
      <c r="F470" s="1" t="str">
        <f t="shared" si="45"/>
        <v/>
      </c>
      <c r="G470" s="1" t="str">
        <f t="shared" si="46"/>
        <v xml:space="preserve"> </v>
      </c>
      <c r="H470" s="1" t="str">
        <f t="shared" si="47"/>
        <v/>
      </c>
      <c r="I470" s="1" t="str">
        <f t="shared" si="48"/>
        <v xml:space="preserve"> </v>
      </c>
    </row>
    <row r="471" spans="6:9" x14ac:dyDescent="0.25">
      <c r="F471" s="1" t="str">
        <f t="shared" si="45"/>
        <v/>
      </c>
      <c r="G471" s="1" t="str">
        <f t="shared" si="46"/>
        <v xml:space="preserve"> </v>
      </c>
      <c r="H471" s="1" t="str">
        <f t="shared" si="47"/>
        <v/>
      </c>
      <c r="I471" s="1" t="str">
        <f t="shared" si="48"/>
        <v xml:space="preserve"> </v>
      </c>
    </row>
    <row r="472" spans="6:9" x14ac:dyDescent="0.25">
      <c r="F472" s="1" t="str">
        <f t="shared" ref="F472:F535" si="49">IF($C472&lt;=$J$52,MID($N$13,ROW(A434),1),"")</f>
        <v/>
      </c>
      <c r="G472" s="1" t="str">
        <f t="shared" si="46"/>
        <v xml:space="preserve"> </v>
      </c>
      <c r="H472" s="1" t="str">
        <f t="shared" si="47"/>
        <v/>
      </c>
      <c r="I472" s="1" t="str">
        <f t="shared" si="48"/>
        <v xml:space="preserve"> </v>
      </c>
    </row>
    <row r="473" spans="6:9" x14ac:dyDescent="0.25">
      <c r="F473" s="1" t="str">
        <f t="shared" si="49"/>
        <v/>
      </c>
      <c r="G473" s="1" t="str">
        <f t="shared" si="46"/>
        <v xml:space="preserve"> </v>
      </c>
      <c r="H473" s="1" t="str">
        <f t="shared" si="47"/>
        <v/>
      </c>
      <c r="I473" s="1" t="str">
        <f t="shared" si="48"/>
        <v xml:space="preserve"> </v>
      </c>
    </row>
    <row r="474" spans="6:9" x14ac:dyDescent="0.25">
      <c r="F474" s="1" t="str">
        <f t="shared" si="49"/>
        <v/>
      </c>
      <c r="G474" s="1" t="str">
        <f t="shared" si="46"/>
        <v xml:space="preserve"> </v>
      </c>
      <c r="H474" s="1" t="str">
        <f t="shared" si="47"/>
        <v/>
      </c>
      <c r="I474" s="1" t="str">
        <f t="shared" si="48"/>
        <v xml:space="preserve"> </v>
      </c>
    </row>
    <row r="475" spans="6:9" x14ac:dyDescent="0.25">
      <c r="F475" s="1" t="str">
        <f t="shared" si="49"/>
        <v/>
      </c>
      <c r="G475" s="1" t="str">
        <f t="shared" si="46"/>
        <v xml:space="preserve"> </v>
      </c>
      <c r="H475" s="1" t="str">
        <f t="shared" si="47"/>
        <v/>
      </c>
      <c r="I475" s="1" t="str">
        <f t="shared" si="48"/>
        <v xml:space="preserve"> </v>
      </c>
    </row>
    <row r="476" spans="6:9" x14ac:dyDescent="0.25">
      <c r="F476" s="1" t="str">
        <f t="shared" si="49"/>
        <v/>
      </c>
      <c r="G476" s="1" t="str">
        <f t="shared" si="46"/>
        <v xml:space="preserve"> </v>
      </c>
      <c r="H476" s="1" t="str">
        <f t="shared" si="47"/>
        <v/>
      </c>
      <c r="I476" s="1" t="str">
        <f t="shared" si="48"/>
        <v xml:space="preserve"> </v>
      </c>
    </row>
    <row r="477" spans="6:9" x14ac:dyDescent="0.25">
      <c r="F477" s="1" t="str">
        <f t="shared" si="49"/>
        <v/>
      </c>
      <c r="G477" s="1" t="str">
        <f t="shared" si="46"/>
        <v xml:space="preserve"> </v>
      </c>
      <c r="H477" s="1" t="str">
        <f t="shared" si="47"/>
        <v/>
      </c>
      <c r="I477" s="1" t="str">
        <f t="shared" si="48"/>
        <v xml:space="preserve"> </v>
      </c>
    </row>
    <row r="478" spans="6:9" x14ac:dyDescent="0.25">
      <c r="F478" s="1" t="str">
        <f t="shared" si="49"/>
        <v/>
      </c>
      <c r="G478" s="1" t="str">
        <f t="shared" si="46"/>
        <v xml:space="preserve"> </v>
      </c>
      <c r="H478" s="1" t="str">
        <f t="shared" si="47"/>
        <v/>
      </c>
      <c r="I478" s="1" t="str">
        <f t="shared" si="48"/>
        <v xml:space="preserve"> </v>
      </c>
    </row>
    <row r="479" spans="6:9" x14ac:dyDescent="0.25">
      <c r="F479" s="1" t="str">
        <f t="shared" si="49"/>
        <v/>
      </c>
      <c r="G479" s="1" t="str">
        <f t="shared" si="46"/>
        <v xml:space="preserve"> </v>
      </c>
      <c r="H479" s="1" t="str">
        <f t="shared" si="47"/>
        <v/>
      </c>
      <c r="I479" s="1" t="str">
        <f t="shared" si="48"/>
        <v xml:space="preserve"> </v>
      </c>
    </row>
    <row r="480" spans="6:9" x14ac:dyDescent="0.25">
      <c r="F480" s="1" t="str">
        <f t="shared" si="49"/>
        <v/>
      </c>
      <c r="G480" s="1" t="str">
        <f t="shared" si="46"/>
        <v xml:space="preserve"> </v>
      </c>
      <c r="H480" s="1" t="str">
        <f t="shared" si="47"/>
        <v/>
      </c>
      <c r="I480" s="1" t="str">
        <f t="shared" si="48"/>
        <v xml:space="preserve"> </v>
      </c>
    </row>
    <row r="481" spans="6:9" x14ac:dyDescent="0.25">
      <c r="F481" s="1" t="str">
        <f t="shared" si="49"/>
        <v/>
      </c>
      <c r="G481" s="1" t="str">
        <f t="shared" si="46"/>
        <v xml:space="preserve"> </v>
      </c>
      <c r="H481" s="1" t="str">
        <f t="shared" si="47"/>
        <v/>
      </c>
      <c r="I481" s="1" t="str">
        <f t="shared" si="48"/>
        <v xml:space="preserve"> </v>
      </c>
    </row>
    <row r="482" spans="6:9" x14ac:dyDescent="0.25">
      <c r="F482" s="1" t="str">
        <f t="shared" si="49"/>
        <v/>
      </c>
      <c r="G482" s="1" t="str">
        <f t="shared" si="46"/>
        <v xml:space="preserve"> </v>
      </c>
      <c r="H482" s="1" t="str">
        <f t="shared" si="47"/>
        <v/>
      </c>
      <c r="I482" s="1" t="str">
        <f t="shared" si="48"/>
        <v xml:space="preserve"> </v>
      </c>
    </row>
    <row r="483" spans="6:9" x14ac:dyDescent="0.25">
      <c r="F483" s="1" t="str">
        <f t="shared" si="49"/>
        <v/>
      </c>
      <c r="G483" s="1" t="str">
        <f t="shared" si="46"/>
        <v xml:space="preserve"> </v>
      </c>
      <c r="H483" s="1" t="str">
        <f t="shared" si="47"/>
        <v/>
      </c>
      <c r="I483" s="1" t="str">
        <f t="shared" si="48"/>
        <v xml:space="preserve"> </v>
      </c>
    </row>
    <row r="484" spans="6:9" x14ac:dyDescent="0.25">
      <c r="F484" s="1" t="str">
        <f t="shared" si="49"/>
        <v/>
      </c>
      <c r="G484" s="1" t="str">
        <f t="shared" si="46"/>
        <v xml:space="preserve"> </v>
      </c>
      <c r="H484" s="1" t="str">
        <f t="shared" si="47"/>
        <v/>
      </c>
      <c r="I484" s="1" t="str">
        <f t="shared" si="48"/>
        <v xml:space="preserve"> </v>
      </c>
    </row>
    <row r="485" spans="6:9" x14ac:dyDescent="0.25">
      <c r="F485" s="1" t="str">
        <f t="shared" si="49"/>
        <v/>
      </c>
      <c r="G485" s="1" t="str">
        <f t="shared" si="46"/>
        <v xml:space="preserve"> </v>
      </c>
      <c r="H485" s="1" t="str">
        <f t="shared" si="47"/>
        <v/>
      </c>
      <c r="I485" s="1" t="str">
        <f t="shared" si="48"/>
        <v xml:space="preserve"> </v>
      </c>
    </row>
    <row r="486" spans="6:9" x14ac:dyDescent="0.25">
      <c r="F486" s="1" t="str">
        <f t="shared" si="49"/>
        <v/>
      </c>
      <c r="G486" s="1" t="str">
        <f t="shared" si="46"/>
        <v xml:space="preserve"> </v>
      </c>
      <c r="H486" s="1" t="str">
        <f t="shared" si="47"/>
        <v/>
      </c>
      <c r="I486" s="1" t="str">
        <f t="shared" si="48"/>
        <v xml:space="preserve"> </v>
      </c>
    </row>
    <row r="487" spans="6:9" x14ac:dyDescent="0.25">
      <c r="F487" s="1" t="str">
        <f t="shared" si="49"/>
        <v/>
      </c>
      <c r="G487" s="1" t="str">
        <f t="shared" si="46"/>
        <v xml:space="preserve"> </v>
      </c>
      <c r="H487" s="1" t="str">
        <f t="shared" si="47"/>
        <v/>
      </c>
      <c r="I487" s="1" t="str">
        <f t="shared" si="48"/>
        <v xml:space="preserve"> </v>
      </c>
    </row>
    <row r="488" spans="6:9" x14ac:dyDescent="0.25">
      <c r="F488" s="1" t="str">
        <f t="shared" si="49"/>
        <v/>
      </c>
      <c r="G488" s="1" t="str">
        <f t="shared" si="46"/>
        <v xml:space="preserve"> </v>
      </c>
      <c r="H488" s="1" t="str">
        <f t="shared" si="47"/>
        <v/>
      </c>
      <c r="I488" s="1" t="str">
        <f t="shared" si="48"/>
        <v xml:space="preserve"> </v>
      </c>
    </row>
    <row r="489" spans="6:9" x14ac:dyDescent="0.25">
      <c r="F489" s="1" t="str">
        <f t="shared" si="49"/>
        <v/>
      </c>
      <c r="G489" s="1" t="str">
        <f t="shared" si="46"/>
        <v xml:space="preserve"> </v>
      </c>
      <c r="H489" s="1" t="str">
        <f t="shared" si="47"/>
        <v/>
      </c>
      <c r="I489" s="1" t="str">
        <f t="shared" si="48"/>
        <v xml:space="preserve"> </v>
      </c>
    </row>
    <row r="490" spans="6:9" x14ac:dyDescent="0.25">
      <c r="F490" s="1" t="str">
        <f t="shared" si="49"/>
        <v/>
      </c>
      <c r="G490" s="1" t="str">
        <f t="shared" si="46"/>
        <v xml:space="preserve"> </v>
      </c>
      <c r="H490" s="1" t="str">
        <f t="shared" si="47"/>
        <v/>
      </c>
      <c r="I490" s="1" t="str">
        <f t="shared" si="48"/>
        <v xml:space="preserve"> </v>
      </c>
    </row>
    <row r="491" spans="6:9" x14ac:dyDescent="0.25">
      <c r="F491" s="1" t="str">
        <f t="shared" si="49"/>
        <v/>
      </c>
      <c r="G491" s="1" t="str">
        <f t="shared" si="46"/>
        <v xml:space="preserve"> </v>
      </c>
      <c r="H491" s="1" t="str">
        <f t="shared" si="47"/>
        <v/>
      </c>
      <c r="I491" s="1" t="str">
        <f t="shared" si="48"/>
        <v xml:space="preserve"> </v>
      </c>
    </row>
    <row r="492" spans="6:9" x14ac:dyDescent="0.25">
      <c r="F492" s="1" t="str">
        <f t="shared" si="49"/>
        <v/>
      </c>
      <c r="G492" s="1" t="str">
        <f t="shared" si="46"/>
        <v xml:space="preserve"> </v>
      </c>
      <c r="H492" s="1" t="str">
        <f t="shared" si="47"/>
        <v/>
      </c>
      <c r="I492" s="1" t="str">
        <f t="shared" si="48"/>
        <v xml:space="preserve"> </v>
      </c>
    </row>
    <row r="493" spans="6:9" x14ac:dyDescent="0.25">
      <c r="F493" s="1" t="str">
        <f t="shared" si="49"/>
        <v/>
      </c>
      <c r="G493" s="1" t="str">
        <f t="shared" si="46"/>
        <v xml:space="preserve"> </v>
      </c>
      <c r="H493" s="1" t="str">
        <f t="shared" si="47"/>
        <v/>
      </c>
      <c r="I493" s="1" t="str">
        <f t="shared" si="48"/>
        <v xml:space="preserve"> </v>
      </c>
    </row>
    <row r="494" spans="6:9" x14ac:dyDescent="0.25">
      <c r="F494" s="1" t="str">
        <f t="shared" si="49"/>
        <v/>
      </c>
      <c r="G494" s="1" t="str">
        <f t="shared" si="46"/>
        <v xml:space="preserve"> </v>
      </c>
      <c r="H494" s="1" t="str">
        <f t="shared" si="47"/>
        <v/>
      </c>
      <c r="I494" s="1" t="str">
        <f t="shared" si="48"/>
        <v xml:space="preserve"> </v>
      </c>
    </row>
    <row r="495" spans="6:9" x14ac:dyDescent="0.25">
      <c r="F495" s="1" t="str">
        <f t="shared" si="49"/>
        <v/>
      </c>
      <c r="G495" s="1" t="str">
        <f t="shared" si="46"/>
        <v xml:space="preserve"> </v>
      </c>
      <c r="H495" s="1" t="str">
        <f t="shared" si="47"/>
        <v/>
      </c>
      <c r="I495" s="1" t="str">
        <f t="shared" si="48"/>
        <v xml:space="preserve"> </v>
      </c>
    </row>
    <row r="496" spans="6:9" x14ac:dyDescent="0.25">
      <c r="F496" s="1" t="str">
        <f t="shared" si="49"/>
        <v/>
      </c>
      <c r="G496" s="1" t="str">
        <f t="shared" si="46"/>
        <v xml:space="preserve"> </v>
      </c>
      <c r="H496" s="1" t="str">
        <f t="shared" si="47"/>
        <v/>
      </c>
      <c r="I496" s="1" t="str">
        <f t="shared" si="48"/>
        <v xml:space="preserve"> </v>
      </c>
    </row>
    <row r="497" spans="6:9" x14ac:dyDescent="0.25">
      <c r="F497" s="1" t="str">
        <f t="shared" si="49"/>
        <v/>
      </c>
      <c r="G497" s="1" t="str">
        <f t="shared" si="46"/>
        <v xml:space="preserve"> </v>
      </c>
      <c r="H497" s="1" t="str">
        <f t="shared" si="47"/>
        <v/>
      </c>
      <c r="I497" s="1" t="str">
        <f t="shared" si="48"/>
        <v xml:space="preserve"> </v>
      </c>
    </row>
    <row r="498" spans="6:9" x14ac:dyDescent="0.25">
      <c r="F498" s="1" t="str">
        <f t="shared" si="49"/>
        <v/>
      </c>
      <c r="G498" s="1" t="str">
        <f t="shared" si="46"/>
        <v xml:space="preserve"> </v>
      </c>
      <c r="H498" s="1" t="str">
        <f t="shared" si="47"/>
        <v/>
      </c>
      <c r="I498" s="1" t="str">
        <f t="shared" si="48"/>
        <v xml:space="preserve"> </v>
      </c>
    </row>
    <row r="499" spans="6:9" x14ac:dyDescent="0.25">
      <c r="F499" s="1" t="str">
        <f t="shared" si="49"/>
        <v/>
      </c>
      <c r="G499" s="1" t="str">
        <f t="shared" si="46"/>
        <v xml:space="preserve"> </v>
      </c>
      <c r="H499" s="1" t="str">
        <f t="shared" si="47"/>
        <v/>
      </c>
      <c r="I499" s="1" t="str">
        <f t="shared" si="48"/>
        <v xml:space="preserve"> </v>
      </c>
    </row>
    <row r="500" spans="6:9" x14ac:dyDescent="0.25">
      <c r="F500" s="1" t="str">
        <f t="shared" si="49"/>
        <v/>
      </c>
      <c r="G500" s="1" t="str">
        <f t="shared" si="46"/>
        <v xml:space="preserve"> </v>
      </c>
      <c r="H500" s="1" t="str">
        <f t="shared" si="47"/>
        <v/>
      </c>
      <c r="I500" s="1" t="str">
        <f t="shared" si="48"/>
        <v xml:space="preserve"> </v>
      </c>
    </row>
    <row r="501" spans="6:9" x14ac:dyDescent="0.25">
      <c r="F501" s="1" t="str">
        <f t="shared" si="49"/>
        <v/>
      </c>
      <c r="G501" s="1" t="str">
        <f t="shared" ref="G501:G564" si="50">IFERROR(VLOOKUP(F501,$B$52:$C$77,2,FALSE)," ")</f>
        <v xml:space="preserve"> </v>
      </c>
      <c r="H501" s="1" t="str">
        <f t="shared" si="47"/>
        <v/>
      </c>
      <c r="I501" s="1" t="str">
        <f t="shared" si="48"/>
        <v xml:space="preserve"> </v>
      </c>
    </row>
    <row r="502" spans="6:9" x14ac:dyDescent="0.25">
      <c r="F502" s="1" t="str">
        <f t="shared" si="49"/>
        <v/>
      </c>
      <c r="G502" s="1" t="str">
        <f t="shared" si="50"/>
        <v xml:space="preserve"> </v>
      </c>
      <c r="H502" s="1" t="str">
        <f t="shared" ref="H502:H565" si="51">IFERROR(MOD(G502+G501,26),"")</f>
        <v/>
      </c>
      <c r="I502" s="1" t="str">
        <f t="shared" ref="I502:I565" si="52">IFERROR(VLOOKUP(H502,$C$52:$D$77,2,FALSE)," ")</f>
        <v xml:space="preserve"> </v>
      </c>
    </row>
    <row r="503" spans="6:9" x14ac:dyDescent="0.25">
      <c r="F503" s="1" t="str">
        <f t="shared" si="49"/>
        <v/>
      </c>
      <c r="G503" s="1" t="str">
        <f t="shared" si="50"/>
        <v xml:space="preserve"> </v>
      </c>
      <c r="H503" s="1" t="str">
        <f t="shared" si="51"/>
        <v/>
      </c>
      <c r="I503" s="1" t="str">
        <f t="shared" si="52"/>
        <v xml:space="preserve"> </v>
      </c>
    </row>
    <row r="504" spans="6:9" x14ac:dyDescent="0.25">
      <c r="F504" s="1" t="str">
        <f t="shared" si="49"/>
        <v/>
      </c>
      <c r="G504" s="1" t="str">
        <f t="shared" si="50"/>
        <v xml:space="preserve"> </v>
      </c>
      <c r="H504" s="1" t="str">
        <f t="shared" si="51"/>
        <v/>
      </c>
      <c r="I504" s="1" t="str">
        <f t="shared" si="52"/>
        <v xml:space="preserve"> </v>
      </c>
    </row>
    <row r="505" spans="6:9" x14ac:dyDescent="0.25">
      <c r="F505" s="1" t="str">
        <f t="shared" si="49"/>
        <v/>
      </c>
      <c r="G505" s="1" t="str">
        <f t="shared" si="50"/>
        <v xml:space="preserve"> </v>
      </c>
      <c r="H505" s="1" t="str">
        <f t="shared" si="51"/>
        <v/>
      </c>
      <c r="I505" s="1" t="str">
        <f t="shared" si="52"/>
        <v xml:space="preserve"> </v>
      </c>
    </row>
    <row r="506" spans="6:9" x14ac:dyDescent="0.25">
      <c r="F506" s="1" t="str">
        <f t="shared" si="49"/>
        <v/>
      </c>
      <c r="G506" s="1" t="str">
        <f t="shared" si="50"/>
        <v xml:space="preserve"> </v>
      </c>
      <c r="H506" s="1" t="str">
        <f t="shared" si="51"/>
        <v/>
      </c>
      <c r="I506" s="1" t="str">
        <f t="shared" si="52"/>
        <v xml:space="preserve"> </v>
      </c>
    </row>
    <row r="507" spans="6:9" x14ac:dyDescent="0.25">
      <c r="F507" s="1" t="str">
        <f t="shared" si="49"/>
        <v/>
      </c>
      <c r="G507" s="1" t="str">
        <f t="shared" si="50"/>
        <v xml:space="preserve"> </v>
      </c>
      <c r="H507" s="1" t="str">
        <f t="shared" si="51"/>
        <v/>
      </c>
      <c r="I507" s="1" t="str">
        <f t="shared" si="52"/>
        <v xml:space="preserve"> </v>
      </c>
    </row>
    <row r="508" spans="6:9" x14ac:dyDescent="0.25">
      <c r="F508" s="1" t="str">
        <f t="shared" si="49"/>
        <v/>
      </c>
      <c r="G508" s="1" t="str">
        <f t="shared" si="50"/>
        <v xml:space="preserve"> </v>
      </c>
      <c r="H508" s="1" t="str">
        <f t="shared" si="51"/>
        <v/>
      </c>
      <c r="I508" s="1" t="str">
        <f t="shared" si="52"/>
        <v xml:space="preserve"> </v>
      </c>
    </row>
    <row r="509" spans="6:9" x14ac:dyDescent="0.25">
      <c r="F509" s="1" t="str">
        <f t="shared" si="49"/>
        <v/>
      </c>
      <c r="G509" s="1" t="str">
        <f t="shared" si="50"/>
        <v xml:space="preserve"> </v>
      </c>
      <c r="H509" s="1" t="str">
        <f t="shared" si="51"/>
        <v/>
      </c>
      <c r="I509" s="1" t="str">
        <f t="shared" si="52"/>
        <v xml:space="preserve"> </v>
      </c>
    </row>
    <row r="510" spans="6:9" x14ac:dyDescent="0.25">
      <c r="F510" s="1" t="str">
        <f t="shared" si="49"/>
        <v/>
      </c>
      <c r="G510" s="1" t="str">
        <f t="shared" si="50"/>
        <v xml:space="preserve"> </v>
      </c>
      <c r="H510" s="1" t="str">
        <f t="shared" si="51"/>
        <v/>
      </c>
      <c r="I510" s="1" t="str">
        <f t="shared" si="52"/>
        <v xml:space="preserve"> </v>
      </c>
    </row>
    <row r="511" spans="6:9" x14ac:dyDescent="0.25">
      <c r="F511" s="1" t="str">
        <f t="shared" si="49"/>
        <v/>
      </c>
      <c r="G511" s="1" t="str">
        <f t="shared" si="50"/>
        <v xml:space="preserve"> </v>
      </c>
      <c r="H511" s="1" t="str">
        <f t="shared" si="51"/>
        <v/>
      </c>
      <c r="I511" s="1" t="str">
        <f t="shared" si="52"/>
        <v xml:space="preserve"> </v>
      </c>
    </row>
    <row r="512" spans="6:9" x14ac:dyDescent="0.25">
      <c r="F512" s="1" t="str">
        <f t="shared" si="49"/>
        <v/>
      </c>
      <c r="G512" s="1" t="str">
        <f t="shared" si="50"/>
        <v xml:space="preserve"> </v>
      </c>
      <c r="H512" s="1" t="str">
        <f t="shared" si="51"/>
        <v/>
      </c>
      <c r="I512" s="1" t="str">
        <f t="shared" si="52"/>
        <v xml:space="preserve"> </v>
      </c>
    </row>
    <row r="513" spans="6:9" x14ac:dyDescent="0.25">
      <c r="F513" s="1" t="str">
        <f t="shared" si="49"/>
        <v/>
      </c>
      <c r="G513" s="1" t="str">
        <f t="shared" si="50"/>
        <v xml:space="preserve"> </v>
      </c>
      <c r="H513" s="1" t="str">
        <f t="shared" si="51"/>
        <v/>
      </c>
      <c r="I513" s="1" t="str">
        <f t="shared" si="52"/>
        <v xml:space="preserve"> </v>
      </c>
    </row>
    <row r="514" spans="6:9" x14ac:dyDescent="0.25">
      <c r="F514" s="1" t="str">
        <f t="shared" si="49"/>
        <v/>
      </c>
      <c r="G514" s="1" t="str">
        <f t="shared" si="50"/>
        <v xml:space="preserve"> </v>
      </c>
      <c r="H514" s="1" t="str">
        <f t="shared" si="51"/>
        <v/>
      </c>
      <c r="I514" s="1" t="str">
        <f t="shared" si="52"/>
        <v xml:space="preserve"> </v>
      </c>
    </row>
    <row r="515" spans="6:9" x14ac:dyDescent="0.25">
      <c r="F515" s="1" t="str">
        <f t="shared" si="49"/>
        <v/>
      </c>
      <c r="G515" s="1" t="str">
        <f t="shared" si="50"/>
        <v xml:space="preserve"> </v>
      </c>
      <c r="H515" s="1" t="str">
        <f t="shared" si="51"/>
        <v/>
      </c>
      <c r="I515" s="1" t="str">
        <f t="shared" si="52"/>
        <v xml:space="preserve"> </v>
      </c>
    </row>
    <row r="516" spans="6:9" x14ac:dyDescent="0.25">
      <c r="F516" s="1" t="str">
        <f t="shared" si="49"/>
        <v/>
      </c>
      <c r="G516" s="1" t="str">
        <f t="shared" si="50"/>
        <v xml:space="preserve"> </v>
      </c>
      <c r="H516" s="1" t="str">
        <f t="shared" si="51"/>
        <v/>
      </c>
      <c r="I516" s="1" t="str">
        <f t="shared" si="52"/>
        <v xml:space="preserve"> </v>
      </c>
    </row>
    <row r="517" spans="6:9" x14ac:dyDescent="0.25">
      <c r="F517" s="1" t="str">
        <f t="shared" si="49"/>
        <v/>
      </c>
      <c r="G517" s="1" t="str">
        <f t="shared" si="50"/>
        <v xml:space="preserve"> </v>
      </c>
      <c r="H517" s="1" t="str">
        <f t="shared" si="51"/>
        <v/>
      </c>
      <c r="I517" s="1" t="str">
        <f t="shared" si="52"/>
        <v xml:space="preserve"> </v>
      </c>
    </row>
    <row r="518" spans="6:9" x14ac:dyDescent="0.25">
      <c r="F518" s="1" t="str">
        <f t="shared" si="49"/>
        <v/>
      </c>
      <c r="G518" s="1" t="str">
        <f t="shared" si="50"/>
        <v xml:space="preserve"> </v>
      </c>
      <c r="H518" s="1" t="str">
        <f t="shared" si="51"/>
        <v/>
      </c>
      <c r="I518" s="1" t="str">
        <f t="shared" si="52"/>
        <v xml:space="preserve"> </v>
      </c>
    </row>
    <row r="519" spans="6:9" x14ac:dyDescent="0.25">
      <c r="F519" s="1" t="str">
        <f t="shared" si="49"/>
        <v/>
      </c>
      <c r="G519" s="1" t="str">
        <f t="shared" si="50"/>
        <v xml:space="preserve"> </v>
      </c>
      <c r="H519" s="1" t="str">
        <f t="shared" si="51"/>
        <v/>
      </c>
      <c r="I519" s="1" t="str">
        <f t="shared" si="52"/>
        <v xml:space="preserve"> </v>
      </c>
    </row>
    <row r="520" spans="6:9" x14ac:dyDescent="0.25">
      <c r="F520" s="1" t="str">
        <f t="shared" si="49"/>
        <v/>
      </c>
      <c r="G520" s="1" t="str">
        <f t="shared" si="50"/>
        <v xml:space="preserve"> </v>
      </c>
      <c r="H520" s="1" t="str">
        <f t="shared" si="51"/>
        <v/>
      </c>
      <c r="I520" s="1" t="str">
        <f t="shared" si="52"/>
        <v xml:space="preserve"> </v>
      </c>
    </row>
    <row r="521" spans="6:9" x14ac:dyDescent="0.25">
      <c r="F521" s="1" t="str">
        <f t="shared" si="49"/>
        <v/>
      </c>
      <c r="G521" s="1" t="str">
        <f t="shared" si="50"/>
        <v xml:space="preserve"> </v>
      </c>
      <c r="H521" s="1" t="str">
        <f t="shared" si="51"/>
        <v/>
      </c>
      <c r="I521" s="1" t="str">
        <f t="shared" si="52"/>
        <v xml:space="preserve"> </v>
      </c>
    </row>
    <row r="522" spans="6:9" x14ac:dyDescent="0.25">
      <c r="F522" s="1" t="str">
        <f t="shared" si="49"/>
        <v/>
      </c>
      <c r="G522" s="1" t="str">
        <f t="shared" si="50"/>
        <v xml:space="preserve"> </v>
      </c>
      <c r="H522" s="1" t="str">
        <f t="shared" si="51"/>
        <v/>
      </c>
      <c r="I522" s="1" t="str">
        <f t="shared" si="52"/>
        <v xml:space="preserve"> </v>
      </c>
    </row>
    <row r="523" spans="6:9" x14ac:dyDescent="0.25">
      <c r="F523" s="1" t="str">
        <f t="shared" si="49"/>
        <v/>
      </c>
      <c r="G523" s="1" t="str">
        <f t="shared" si="50"/>
        <v xml:space="preserve"> </v>
      </c>
      <c r="H523" s="1" t="str">
        <f t="shared" si="51"/>
        <v/>
      </c>
      <c r="I523" s="1" t="str">
        <f t="shared" si="52"/>
        <v xml:space="preserve"> </v>
      </c>
    </row>
    <row r="524" spans="6:9" x14ac:dyDescent="0.25">
      <c r="F524" s="1" t="str">
        <f t="shared" si="49"/>
        <v/>
      </c>
      <c r="G524" s="1" t="str">
        <f t="shared" si="50"/>
        <v xml:space="preserve"> </v>
      </c>
      <c r="H524" s="1" t="str">
        <f t="shared" si="51"/>
        <v/>
      </c>
      <c r="I524" s="1" t="str">
        <f t="shared" si="52"/>
        <v xml:space="preserve"> </v>
      </c>
    </row>
    <row r="525" spans="6:9" x14ac:dyDescent="0.25">
      <c r="F525" s="1" t="str">
        <f t="shared" si="49"/>
        <v/>
      </c>
      <c r="G525" s="1" t="str">
        <f t="shared" si="50"/>
        <v xml:space="preserve"> </v>
      </c>
      <c r="H525" s="1" t="str">
        <f t="shared" si="51"/>
        <v/>
      </c>
      <c r="I525" s="1" t="str">
        <f t="shared" si="52"/>
        <v xml:space="preserve"> </v>
      </c>
    </row>
    <row r="526" spans="6:9" x14ac:dyDescent="0.25">
      <c r="F526" s="1" t="str">
        <f t="shared" si="49"/>
        <v/>
      </c>
      <c r="G526" s="1" t="str">
        <f t="shared" si="50"/>
        <v xml:space="preserve"> </v>
      </c>
      <c r="H526" s="1" t="str">
        <f t="shared" si="51"/>
        <v/>
      </c>
      <c r="I526" s="1" t="str">
        <f t="shared" si="52"/>
        <v xml:space="preserve"> </v>
      </c>
    </row>
    <row r="527" spans="6:9" x14ac:dyDescent="0.25">
      <c r="F527" s="1" t="str">
        <f t="shared" si="49"/>
        <v/>
      </c>
      <c r="G527" s="1" t="str">
        <f t="shared" si="50"/>
        <v xml:space="preserve"> </v>
      </c>
      <c r="H527" s="1" t="str">
        <f t="shared" si="51"/>
        <v/>
      </c>
      <c r="I527" s="1" t="str">
        <f t="shared" si="52"/>
        <v xml:space="preserve"> </v>
      </c>
    </row>
    <row r="528" spans="6:9" x14ac:dyDescent="0.25">
      <c r="F528" s="1" t="str">
        <f t="shared" si="49"/>
        <v/>
      </c>
      <c r="G528" s="1" t="str">
        <f t="shared" si="50"/>
        <v xml:space="preserve"> </v>
      </c>
      <c r="H528" s="1" t="str">
        <f t="shared" si="51"/>
        <v/>
      </c>
      <c r="I528" s="1" t="str">
        <f t="shared" si="52"/>
        <v xml:space="preserve"> </v>
      </c>
    </row>
    <row r="529" spans="6:9" x14ac:dyDescent="0.25">
      <c r="F529" s="1" t="str">
        <f t="shared" si="49"/>
        <v/>
      </c>
      <c r="G529" s="1" t="str">
        <f t="shared" si="50"/>
        <v xml:space="preserve"> </v>
      </c>
      <c r="H529" s="1" t="str">
        <f t="shared" si="51"/>
        <v/>
      </c>
      <c r="I529" s="1" t="str">
        <f t="shared" si="52"/>
        <v xml:space="preserve"> </v>
      </c>
    </row>
    <row r="530" spans="6:9" x14ac:dyDescent="0.25">
      <c r="F530" s="1" t="str">
        <f t="shared" si="49"/>
        <v/>
      </c>
      <c r="G530" s="1" t="str">
        <f t="shared" si="50"/>
        <v xml:space="preserve"> </v>
      </c>
      <c r="H530" s="1" t="str">
        <f t="shared" si="51"/>
        <v/>
      </c>
      <c r="I530" s="1" t="str">
        <f t="shared" si="52"/>
        <v xml:space="preserve"> </v>
      </c>
    </row>
    <row r="531" spans="6:9" x14ac:dyDescent="0.25">
      <c r="F531" s="1" t="str">
        <f t="shared" si="49"/>
        <v/>
      </c>
      <c r="G531" s="1" t="str">
        <f t="shared" si="50"/>
        <v xml:space="preserve"> </v>
      </c>
      <c r="H531" s="1" t="str">
        <f t="shared" si="51"/>
        <v/>
      </c>
      <c r="I531" s="1" t="str">
        <f t="shared" si="52"/>
        <v xml:space="preserve"> </v>
      </c>
    </row>
    <row r="532" spans="6:9" x14ac:dyDescent="0.25">
      <c r="F532" s="1" t="str">
        <f t="shared" si="49"/>
        <v/>
      </c>
      <c r="G532" s="1" t="str">
        <f t="shared" si="50"/>
        <v xml:space="preserve"> </v>
      </c>
      <c r="H532" s="1" t="str">
        <f t="shared" si="51"/>
        <v/>
      </c>
      <c r="I532" s="1" t="str">
        <f t="shared" si="52"/>
        <v xml:space="preserve"> </v>
      </c>
    </row>
    <row r="533" spans="6:9" x14ac:dyDescent="0.25">
      <c r="F533" s="1" t="str">
        <f t="shared" si="49"/>
        <v/>
      </c>
      <c r="G533" s="1" t="str">
        <f t="shared" si="50"/>
        <v xml:space="preserve"> </v>
      </c>
      <c r="H533" s="1" t="str">
        <f t="shared" si="51"/>
        <v/>
      </c>
      <c r="I533" s="1" t="str">
        <f t="shared" si="52"/>
        <v xml:space="preserve"> </v>
      </c>
    </row>
    <row r="534" spans="6:9" x14ac:dyDescent="0.25">
      <c r="F534" s="1" t="str">
        <f t="shared" si="49"/>
        <v/>
      </c>
      <c r="G534" s="1" t="str">
        <f t="shared" si="50"/>
        <v xml:space="preserve"> </v>
      </c>
      <c r="H534" s="1" t="str">
        <f t="shared" si="51"/>
        <v/>
      </c>
      <c r="I534" s="1" t="str">
        <f t="shared" si="52"/>
        <v xml:space="preserve"> </v>
      </c>
    </row>
    <row r="535" spans="6:9" x14ac:dyDescent="0.25">
      <c r="F535" s="1" t="str">
        <f t="shared" si="49"/>
        <v/>
      </c>
      <c r="G535" s="1" t="str">
        <f t="shared" si="50"/>
        <v xml:space="preserve"> </v>
      </c>
      <c r="H535" s="1" t="str">
        <f t="shared" si="51"/>
        <v/>
      </c>
      <c r="I535" s="1" t="str">
        <f t="shared" si="52"/>
        <v xml:space="preserve"> </v>
      </c>
    </row>
    <row r="536" spans="6:9" x14ac:dyDescent="0.25">
      <c r="F536" s="1" t="str">
        <f t="shared" ref="F536:F599" si="53">IF($C536&lt;=$J$52,MID($N$13,ROW(A498),1),"")</f>
        <v/>
      </c>
      <c r="G536" s="1" t="str">
        <f t="shared" si="50"/>
        <v xml:space="preserve"> </v>
      </c>
      <c r="H536" s="1" t="str">
        <f t="shared" si="51"/>
        <v/>
      </c>
      <c r="I536" s="1" t="str">
        <f t="shared" si="52"/>
        <v xml:space="preserve"> </v>
      </c>
    </row>
    <row r="537" spans="6:9" x14ac:dyDescent="0.25">
      <c r="F537" s="1" t="str">
        <f t="shared" si="53"/>
        <v/>
      </c>
      <c r="G537" s="1" t="str">
        <f t="shared" si="50"/>
        <v xml:space="preserve"> </v>
      </c>
      <c r="H537" s="1" t="str">
        <f t="shared" si="51"/>
        <v/>
      </c>
      <c r="I537" s="1" t="str">
        <f t="shared" si="52"/>
        <v xml:space="preserve"> </v>
      </c>
    </row>
    <row r="538" spans="6:9" x14ac:dyDescent="0.25">
      <c r="F538" s="1" t="str">
        <f t="shared" si="53"/>
        <v/>
      </c>
      <c r="G538" s="1" t="str">
        <f t="shared" si="50"/>
        <v xml:space="preserve"> </v>
      </c>
      <c r="H538" s="1" t="str">
        <f t="shared" si="51"/>
        <v/>
      </c>
      <c r="I538" s="1" t="str">
        <f t="shared" si="52"/>
        <v xml:space="preserve"> </v>
      </c>
    </row>
    <row r="539" spans="6:9" x14ac:dyDescent="0.25">
      <c r="F539" s="1" t="str">
        <f t="shared" si="53"/>
        <v/>
      </c>
      <c r="G539" s="1" t="str">
        <f t="shared" si="50"/>
        <v xml:space="preserve"> </v>
      </c>
      <c r="H539" s="1" t="str">
        <f t="shared" si="51"/>
        <v/>
      </c>
      <c r="I539" s="1" t="str">
        <f t="shared" si="52"/>
        <v xml:space="preserve"> </v>
      </c>
    </row>
    <row r="540" spans="6:9" x14ac:dyDescent="0.25">
      <c r="F540" s="1" t="str">
        <f t="shared" si="53"/>
        <v/>
      </c>
      <c r="G540" s="1" t="str">
        <f t="shared" si="50"/>
        <v xml:space="preserve"> </v>
      </c>
      <c r="H540" s="1" t="str">
        <f t="shared" si="51"/>
        <v/>
      </c>
      <c r="I540" s="1" t="str">
        <f t="shared" si="52"/>
        <v xml:space="preserve"> </v>
      </c>
    </row>
    <row r="541" spans="6:9" x14ac:dyDescent="0.25">
      <c r="F541" s="1" t="str">
        <f t="shared" si="53"/>
        <v/>
      </c>
      <c r="G541" s="1" t="str">
        <f t="shared" si="50"/>
        <v xml:space="preserve"> </v>
      </c>
      <c r="H541" s="1" t="str">
        <f t="shared" si="51"/>
        <v/>
      </c>
      <c r="I541" s="1" t="str">
        <f t="shared" si="52"/>
        <v xml:space="preserve"> </v>
      </c>
    </row>
    <row r="542" spans="6:9" x14ac:dyDescent="0.25">
      <c r="F542" s="1" t="str">
        <f t="shared" si="53"/>
        <v/>
      </c>
      <c r="G542" s="1" t="str">
        <f t="shared" si="50"/>
        <v xml:space="preserve"> </v>
      </c>
      <c r="H542" s="1" t="str">
        <f t="shared" si="51"/>
        <v/>
      </c>
      <c r="I542" s="1" t="str">
        <f t="shared" si="52"/>
        <v xml:space="preserve"> </v>
      </c>
    </row>
    <row r="543" spans="6:9" x14ac:dyDescent="0.25">
      <c r="F543" s="1" t="str">
        <f t="shared" si="53"/>
        <v/>
      </c>
      <c r="G543" s="1" t="str">
        <f t="shared" si="50"/>
        <v xml:space="preserve"> </v>
      </c>
      <c r="H543" s="1" t="str">
        <f t="shared" si="51"/>
        <v/>
      </c>
      <c r="I543" s="1" t="str">
        <f t="shared" si="52"/>
        <v xml:space="preserve"> </v>
      </c>
    </row>
    <row r="544" spans="6:9" x14ac:dyDescent="0.25">
      <c r="F544" s="1" t="str">
        <f t="shared" si="53"/>
        <v/>
      </c>
      <c r="G544" s="1" t="str">
        <f t="shared" si="50"/>
        <v xml:space="preserve"> </v>
      </c>
      <c r="H544" s="1" t="str">
        <f t="shared" si="51"/>
        <v/>
      </c>
      <c r="I544" s="1" t="str">
        <f t="shared" si="52"/>
        <v xml:space="preserve"> </v>
      </c>
    </row>
    <row r="545" spans="6:9" x14ac:dyDescent="0.25">
      <c r="F545" s="1" t="str">
        <f t="shared" si="53"/>
        <v/>
      </c>
      <c r="G545" s="1" t="str">
        <f t="shared" si="50"/>
        <v xml:space="preserve"> </v>
      </c>
      <c r="H545" s="1" t="str">
        <f t="shared" si="51"/>
        <v/>
      </c>
      <c r="I545" s="1" t="str">
        <f t="shared" si="52"/>
        <v xml:space="preserve"> </v>
      </c>
    </row>
    <row r="546" spans="6:9" x14ac:dyDescent="0.25">
      <c r="F546" s="1" t="str">
        <f t="shared" si="53"/>
        <v/>
      </c>
      <c r="G546" s="1" t="str">
        <f t="shared" si="50"/>
        <v xml:space="preserve"> </v>
      </c>
      <c r="H546" s="1" t="str">
        <f t="shared" si="51"/>
        <v/>
      </c>
      <c r="I546" s="1" t="str">
        <f t="shared" si="52"/>
        <v xml:space="preserve"> </v>
      </c>
    </row>
    <row r="547" spans="6:9" x14ac:dyDescent="0.25">
      <c r="F547" s="1" t="str">
        <f t="shared" si="53"/>
        <v/>
      </c>
      <c r="G547" s="1" t="str">
        <f t="shared" si="50"/>
        <v xml:space="preserve"> </v>
      </c>
      <c r="H547" s="1" t="str">
        <f t="shared" si="51"/>
        <v/>
      </c>
      <c r="I547" s="1" t="str">
        <f t="shared" si="52"/>
        <v xml:space="preserve"> </v>
      </c>
    </row>
    <row r="548" spans="6:9" x14ac:dyDescent="0.25">
      <c r="F548" s="1" t="str">
        <f t="shared" si="53"/>
        <v/>
      </c>
      <c r="G548" s="1" t="str">
        <f t="shared" si="50"/>
        <v xml:space="preserve"> </v>
      </c>
      <c r="H548" s="1" t="str">
        <f t="shared" si="51"/>
        <v/>
      </c>
      <c r="I548" s="1" t="str">
        <f t="shared" si="52"/>
        <v xml:space="preserve"> </v>
      </c>
    </row>
    <row r="549" spans="6:9" x14ac:dyDescent="0.25">
      <c r="F549" s="1" t="str">
        <f t="shared" si="53"/>
        <v/>
      </c>
      <c r="G549" s="1" t="str">
        <f t="shared" si="50"/>
        <v xml:space="preserve"> </v>
      </c>
      <c r="H549" s="1" t="str">
        <f t="shared" si="51"/>
        <v/>
      </c>
      <c r="I549" s="1" t="str">
        <f t="shared" si="52"/>
        <v xml:space="preserve"> </v>
      </c>
    </row>
    <row r="550" spans="6:9" x14ac:dyDescent="0.25">
      <c r="F550" s="1" t="str">
        <f t="shared" si="53"/>
        <v/>
      </c>
      <c r="G550" s="1" t="str">
        <f t="shared" si="50"/>
        <v xml:space="preserve"> </v>
      </c>
      <c r="H550" s="1" t="str">
        <f t="shared" si="51"/>
        <v/>
      </c>
      <c r="I550" s="1" t="str">
        <f t="shared" si="52"/>
        <v xml:space="preserve"> </v>
      </c>
    </row>
    <row r="551" spans="6:9" x14ac:dyDescent="0.25">
      <c r="F551" s="1" t="str">
        <f t="shared" si="53"/>
        <v/>
      </c>
      <c r="G551" s="1" t="str">
        <f t="shared" si="50"/>
        <v xml:space="preserve"> </v>
      </c>
      <c r="H551" s="1" t="str">
        <f t="shared" si="51"/>
        <v/>
      </c>
      <c r="I551" s="1" t="str">
        <f t="shared" si="52"/>
        <v xml:space="preserve"> </v>
      </c>
    </row>
    <row r="552" spans="6:9" x14ac:dyDescent="0.25">
      <c r="F552" s="1" t="str">
        <f t="shared" si="53"/>
        <v/>
      </c>
      <c r="G552" s="1" t="str">
        <f t="shared" si="50"/>
        <v xml:space="preserve"> </v>
      </c>
      <c r="H552" s="1" t="str">
        <f t="shared" si="51"/>
        <v/>
      </c>
      <c r="I552" s="1" t="str">
        <f t="shared" si="52"/>
        <v xml:space="preserve"> </v>
      </c>
    </row>
    <row r="553" spans="6:9" x14ac:dyDescent="0.25">
      <c r="F553" s="1" t="str">
        <f t="shared" si="53"/>
        <v/>
      </c>
      <c r="G553" s="1" t="str">
        <f t="shared" si="50"/>
        <v xml:space="preserve"> </v>
      </c>
      <c r="H553" s="1" t="str">
        <f t="shared" si="51"/>
        <v/>
      </c>
      <c r="I553" s="1" t="str">
        <f t="shared" si="52"/>
        <v xml:space="preserve"> </v>
      </c>
    </row>
    <row r="554" spans="6:9" x14ac:dyDescent="0.25">
      <c r="F554" s="1" t="str">
        <f t="shared" si="53"/>
        <v/>
      </c>
      <c r="G554" s="1" t="str">
        <f t="shared" si="50"/>
        <v xml:space="preserve"> </v>
      </c>
      <c r="H554" s="1" t="str">
        <f t="shared" si="51"/>
        <v/>
      </c>
      <c r="I554" s="1" t="str">
        <f t="shared" si="52"/>
        <v xml:space="preserve"> </v>
      </c>
    </row>
    <row r="555" spans="6:9" x14ac:dyDescent="0.25">
      <c r="F555" s="1" t="str">
        <f t="shared" si="53"/>
        <v/>
      </c>
      <c r="G555" s="1" t="str">
        <f t="shared" si="50"/>
        <v xml:space="preserve"> </v>
      </c>
      <c r="H555" s="1" t="str">
        <f t="shared" si="51"/>
        <v/>
      </c>
      <c r="I555" s="1" t="str">
        <f t="shared" si="52"/>
        <v xml:space="preserve"> </v>
      </c>
    </row>
    <row r="556" spans="6:9" x14ac:dyDescent="0.25">
      <c r="F556" s="1" t="str">
        <f t="shared" si="53"/>
        <v/>
      </c>
      <c r="G556" s="1" t="str">
        <f t="shared" si="50"/>
        <v xml:space="preserve"> </v>
      </c>
      <c r="H556" s="1" t="str">
        <f t="shared" si="51"/>
        <v/>
      </c>
      <c r="I556" s="1" t="str">
        <f t="shared" si="52"/>
        <v xml:space="preserve"> </v>
      </c>
    </row>
    <row r="557" spans="6:9" x14ac:dyDescent="0.25">
      <c r="F557" s="1" t="str">
        <f t="shared" si="53"/>
        <v/>
      </c>
      <c r="G557" s="1" t="str">
        <f t="shared" si="50"/>
        <v xml:space="preserve"> </v>
      </c>
      <c r="H557" s="1" t="str">
        <f t="shared" si="51"/>
        <v/>
      </c>
      <c r="I557" s="1" t="str">
        <f t="shared" si="52"/>
        <v xml:space="preserve"> </v>
      </c>
    </row>
    <row r="558" spans="6:9" x14ac:dyDescent="0.25">
      <c r="F558" s="1" t="str">
        <f t="shared" si="53"/>
        <v/>
      </c>
      <c r="G558" s="1" t="str">
        <f t="shared" si="50"/>
        <v xml:space="preserve"> </v>
      </c>
      <c r="H558" s="1" t="str">
        <f t="shared" si="51"/>
        <v/>
      </c>
      <c r="I558" s="1" t="str">
        <f t="shared" si="52"/>
        <v xml:space="preserve"> </v>
      </c>
    </row>
    <row r="559" spans="6:9" x14ac:dyDescent="0.25">
      <c r="F559" s="1" t="str">
        <f t="shared" si="53"/>
        <v/>
      </c>
      <c r="G559" s="1" t="str">
        <f t="shared" si="50"/>
        <v xml:space="preserve"> </v>
      </c>
      <c r="H559" s="1" t="str">
        <f t="shared" si="51"/>
        <v/>
      </c>
      <c r="I559" s="1" t="str">
        <f t="shared" si="52"/>
        <v xml:space="preserve"> </v>
      </c>
    </row>
    <row r="560" spans="6:9" x14ac:dyDescent="0.25">
      <c r="F560" s="1" t="str">
        <f t="shared" si="53"/>
        <v/>
      </c>
      <c r="G560" s="1" t="str">
        <f t="shared" si="50"/>
        <v xml:space="preserve"> </v>
      </c>
      <c r="H560" s="1" t="str">
        <f t="shared" si="51"/>
        <v/>
      </c>
      <c r="I560" s="1" t="str">
        <f t="shared" si="52"/>
        <v xml:space="preserve"> </v>
      </c>
    </row>
    <row r="561" spans="6:9" x14ac:dyDescent="0.25">
      <c r="F561" s="1" t="str">
        <f t="shared" si="53"/>
        <v/>
      </c>
      <c r="G561" s="1" t="str">
        <f t="shared" si="50"/>
        <v xml:space="preserve"> </v>
      </c>
      <c r="H561" s="1" t="str">
        <f t="shared" si="51"/>
        <v/>
      </c>
      <c r="I561" s="1" t="str">
        <f t="shared" si="52"/>
        <v xml:space="preserve"> </v>
      </c>
    </row>
    <row r="562" spans="6:9" x14ac:dyDescent="0.25">
      <c r="F562" s="1" t="str">
        <f t="shared" si="53"/>
        <v/>
      </c>
      <c r="G562" s="1" t="str">
        <f t="shared" si="50"/>
        <v xml:space="preserve"> </v>
      </c>
      <c r="H562" s="1" t="str">
        <f t="shared" si="51"/>
        <v/>
      </c>
      <c r="I562" s="1" t="str">
        <f t="shared" si="52"/>
        <v xml:space="preserve"> </v>
      </c>
    </row>
    <row r="563" spans="6:9" x14ac:dyDescent="0.25">
      <c r="F563" s="1" t="str">
        <f t="shared" si="53"/>
        <v/>
      </c>
      <c r="G563" s="1" t="str">
        <f t="shared" si="50"/>
        <v xml:space="preserve"> </v>
      </c>
      <c r="H563" s="1" t="str">
        <f t="shared" si="51"/>
        <v/>
      </c>
      <c r="I563" s="1" t="str">
        <f t="shared" si="52"/>
        <v xml:space="preserve"> </v>
      </c>
    </row>
    <row r="564" spans="6:9" x14ac:dyDescent="0.25">
      <c r="F564" s="1" t="str">
        <f t="shared" si="53"/>
        <v/>
      </c>
      <c r="G564" s="1" t="str">
        <f t="shared" si="50"/>
        <v xml:space="preserve"> </v>
      </c>
      <c r="H564" s="1" t="str">
        <f t="shared" si="51"/>
        <v/>
      </c>
      <c r="I564" s="1" t="str">
        <f t="shared" si="52"/>
        <v xml:space="preserve"> </v>
      </c>
    </row>
    <row r="565" spans="6:9" x14ac:dyDescent="0.25">
      <c r="F565" s="1" t="str">
        <f t="shared" si="53"/>
        <v/>
      </c>
      <c r="G565" s="1" t="str">
        <f t="shared" ref="G565:G628" si="54">IFERROR(VLOOKUP(F565,$B$52:$C$77,2,FALSE)," ")</f>
        <v xml:space="preserve"> </v>
      </c>
      <c r="H565" s="1" t="str">
        <f t="shared" si="51"/>
        <v/>
      </c>
      <c r="I565" s="1" t="str">
        <f t="shared" si="52"/>
        <v xml:space="preserve"> </v>
      </c>
    </row>
    <row r="566" spans="6:9" x14ac:dyDescent="0.25">
      <c r="F566" s="1" t="str">
        <f t="shared" si="53"/>
        <v/>
      </c>
      <c r="G566" s="1" t="str">
        <f t="shared" si="54"/>
        <v xml:space="preserve"> </v>
      </c>
      <c r="H566" s="1" t="str">
        <f t="shared" ref="H566:H629" si="55">IFERROR(MOD(G566+G565,26),"")</f>
        <v/>
      </c>
      <c r="I566" s="1" t="str">
        <f t="shared" ref="I566:I629" si="56">IFERROR(VLOOKUP(H566,$C$52:$D$77,2,FALSE)," ")</f>
        <v xml:space="preserve"> </v>
      </c>
    </row>
    <row r="567" spans="6:9" x14ac:dyDescent="0.25">
      <c r="F567" s="1" t="str">
        <f t="shared" si="53"/>
        <v/>
      </c>
      <c r="G567" s="1" t="str">
        <f t="shared" si="54"/>
        <v xml:space="preserve"> </v>
      </c>
      <c r="H567" s="1" t="str">
        <f t="shared" si="55"/>
        <v/>
      </c>
      <c r="I567" s="1" t="str">
        <f t="shared" si="56"/>
        <v xml:space="preserve"> </v>
      </c>
    </row>
    <row r="568" spans="6:9" x14ac:dyDescent="0.25">
      <c r="F568" s="1" t="str">
        <f t="shared" si="53"/>
        <v/>
      </c>
      <c r="G568" s="1" t="str">
        <f t="shared" si="54"/>
        <v xml:space="preserve"> </v>
      </c>
      <c r="H568" s="1" t="str">
        <f t="shared" si="55"/>
        <v/>
      </c>
      <c r="I568" s="1" t="str">
        <f t="shared" si="56"/>
        <v xml:space="preserve"> </v>
      </c>
    </row>
    <row r="569" spans="6:9" x14ac:dyDescent="0.25">
      <c r="F569" s="1" t="str">
        <f t="shared" si="53"/>
        <v/>
      </c>
      <c r="G569" s="1" t="str">
        <f t="shared" si="54"/>
        <v xml:space="preserve"> </v>
      </c>
      <c r="H569" s="1" t="str">
        <f t="shared" si="55"/>
        <v/>
      </c>
      <c r="I569" s="1" t="str">
        <f t="shared" si="56"/>
        <v xml:space="preserve"> </v>
      </c>
    </row>
    <row r="570" spans="6:9" x14ac:dyDescent="0.25">
      <c r="F570" s="1" t="str">
        <f t="shared" si="53"/>
        <v/>
      </c>
      <c r="G570" s="1" t="str">
        <f t="shared" si="54"/>
        <v xml:space="preserve"> </v>
      </c>
      <c r="H570" s="1" t="str">
        <f t="shared" si="55"/>
        <v/>
      </c>
      <c r="I570" s="1" t="str">
        <f t="shared" si="56"/>
        <v xml:space="preserve"> </v>
      </c>
    </row>
    <row r="571" spans="6:9" x14ac:dyDescent="0.25">
      <c r="F571" s="1" t="str">
        <f t="shared" si="53"/>
        <v/>
      </c>
      <c r="G571" s="1" t="str">
        <f t="shared" si="54"/>
        <v xml:space="preserve"> </v>
      </c>
      <c r="H571" s="1" t="str">
        <f t="shared" si="55"/>
        <v/>
      </c>
      <c r="I571" s="1" t="str">
        <f t="shared" si="56"/>
        <v xml:space="preserve"> </v>
      </c>
    </row>
    <row r="572" spans="6:9" x14ac:dyDescent="0.25">
      <c r="F572" s="1" t="str">
        <f t="shared" si="53"/>
        <v/>
      </c>
      <c r="G572" s="1" t="str">
        <f t="shared" si="54"/>
        <v xml:space="preserve"> </v>
      </c>
      <c r="H572" s="1" t="str">
        <f t="shared" si="55"/>
        <v/>
      </c>
      <c r="I572" s="1" t="str">
        <f t="shared" si="56"/>
        <v xml:space="preserve"> </v>
      </c>
    </row>
    <row r="573" spans="6:9" x14ac:dyDescent="0.25">
      <c r="F573" s="1" t="str">
        <f t="shared" si="53"/>
        <v/>
      </c>
      <c r="G573" s="1" t="str">
        <f t="shared" si="54"/>
        <v xml:space="preserve"> </v>
      </c>
      <c r="H573" s="1" t="str">
        <f t="shared" si="55"/>
        <v/>
      </c>
      <c r="I573" s="1" t="str">
        <f t="shared" si="56"/>
        <v xml:space="preserve"> </v>
      </c>
    </row>
    <row r="574" spans="6:9" x14ac:dyDescent="0.25">
      <c r="F574" s="1" t="str">
        <f t="shared" si="53"/>
        <v/>
      </c>
      <c r="G574" s="1" t="str">
        <f t="shared" si="54"/>
        <v xml:space="preserve"> </v>
      </c>
      <c r="H574" s="1" t="str">
        <f t="shared" si="55"/>
        <v/>
      </c>
      <c r="I574" s="1" t="str">
        <f t="shared" si="56"/>
        <v xml:space="preserve"> </v>
      </c>
    </row>
    <row r="575" spans="6:9" x14ac:dyDescent="0.25">
      <c r="F575" s="1" t="str">
        <f t="shared" si="53"/>
        <v/>
      </c>
      <c r="G575" s="1" t="str">
        <f t="shared" si="54"/>
        <v xml:space="preserve"> </v>
      </c>
      <c r="H575" s="1" t="str">
        <f t="shared" si="55"/>
        <v/>
      </c>
      <c r="I575" s="1" t="str">
        <f t="shared" si="56"/>
        <v xml:space="preserve"> </v>
      </c>
    </row>
    <row r="576" spans="6:9" x14ac:dyDescent="0.25">
      <c r="F576" s="1" t="str">
        <f t="shared" si="53"/>
        <v/>
      </c>
      <c r="G576" s="1" t="str">
        <f t="shared" si="54"/>
        <v xml:space="preserve"> </v>
      </c>
      <c r="H576" s="1" t="str">
        <f t="shared" si="55"/>
        <v/>
      </c>
      <c r="I576" s="1" t="str">
        <f t="shared" si="56"/>
        <v xml:space="preserve"> </v>
      </c>
    </row>
    <row r="577" spans="6:9" x14ac:dyDescent="0.25">
      <c r="F577" s="1" t="str">
        <f t="shared" si="53"/>
        <v/>
      </c>
      <c r="G577" s="1" t="str">
        <f t="shared" si="54"/>
        <v xml:space="preserve"> </v>
      </c>
      <c r="H577" s="1" t="str">
        <f t="shared" si="55"/>
        <v/>
      </c>
      <c r="I577" s="1" t="str">
        <f t="shared" si="56"/>
        <v xml:space="preserve"> </v>
      </c>
    </row>
    <row r="578" spans="6:9" x14ac:dyDescent="0.25">
      <c r="F578" s="1" t="str">
        <f t="shared" si="53"/>
        <v/>
      </c>
      <c r="G578" s="1" t="str">
        <f t="shared" si="54"/>
        <v xml:space="preserve"> </v>
      </c>
      <c r="H578" s="1" t="str">
        <f t="shared" si="55"/>
        <v/>
      </c>
      <c r="I578" s="1" t="str">
        <f t="shared" si="56"/>
        <v xml:space="preserve"> </v>
      </c>
    </row>
    <row r="579" spans="6:9" x14ac:dyDescent="0.25">
      <c r="F579" s="1" t="str">
        <f t="shared" si="53"/>
        <v/>
      </c>
      <c r="G579" s="1" t="str">
        <f t="shared" si="54"/>
        <v xml:space="preserve"> </v>
      </c>
      <c r="H579" s="1" t="str">
        <f t="shared" si="55"/>
        <v/>
      </c>
      <c r="I579" s="1" t="str">
        <f t="shared" si="56"/>
        <v xml:space="preserve"> </v>
      </c>
    </row>
    <row r="580" spans="6:9" x14ac:dyDescent="0.25">
      <c r="F580" s="1" t="str">
        <f t="shared" si="53"/>
        <v/>
      </c>
      <c r="G580" s="1" t="str">
        <f t="shared" si="54"/>
        <v xml:space="preserve"> </v>
      </c>
      <c r="H580" s="1" t="str">
        <f t="shared" si="55"/>
        <v/>
      </c>
      <c r="I580" s="1" t="str">
        <f t="shared" si="56"/>
        <v xml:space="preserve"> </v>
      </c>
    </row>
    <row r="581" spans="6:9" x14ac:dyDescent="0.25">
      <c r="F581" s="1" t="str">
        <f t="shared" si="53"/>
        <v/>
      </c>
      <c r="G581" s="1" t="str">
        <f t="shared" si="54"/>
        <v xml:space="preserve"> </v>
      </c>
      <c r="H581" s="1" t="str">
        <f t="shared" si="55"/>
        <v/>
      </c>
      <c r="I581" s="1" t="str">
        <f t="shared" si="56"/>
        <v xml:space="preserve"> </v>
      </c>
    </row>
    <row r="582" spans="6:9" x14ac:dyDescent="0.25">
      <c r="F582" s="1" t="str">
        <f t="shared" si="53"/>
        <v/>
      </c>
      <c r="G582" s="1" t="str">
        <f t="shared" si="54"/>
        <v xml:space="preserve"> </v>
      </c>
      <c r="H582" s="1" t="str">
        <f t="shared" si="55"/>
        <v/>
      </c>
      <c r="I582" s="1" t="str">
        <f t="shared" si="56"/>
        <v xml:space="preserve"> </v>
      </c>
    </row>
    <row r="583" spans="6:9" x14ac:dyDescent="0.25">
      <c r="F583" s="1" t="str">
        <f t="shared" si="53"/>
        <v/>
      </c>
      <c r="G583" s="1" t="str">
        <f t="shared" si="54"/>
        <v xml:space="preserve"> </v>
      </c>
      <c r="H583" s="1" t="str">
        <f t="shared" si="55"/>
        <v/>
      </c>
      <c r="I583" s="1" t="str">
        <f t="shared" si="56"/>
        <v xml:space="preserve"> </v>
      </c>
    </row>
    <row r="584" spans="6:9" x14ac:dyDescent="0.25">
      <c r="F584" s="1" t="str">
        <f t="shared" si="53"/>
        <v/>
      </c>
      <c r="G584" s="1" t="str">
        <f t="shared" si="54"/>
        <v xml:space="preserve"> </v>
      </c>
      <c r="H584" s="1" t="str">
        <f t="shared" si="55"/>
        <v/>
      </c>
      <c r="I584" s="1" t="str">
        <f t="shared" si="56"/>
        <v xml:space="preserve"> </v>
      </c>
    </row>
    <row r="585" spans="6:9" x14ac:dyDescent="0.25">
      <c r="F585" s="1" t="str">
        <f t="shared" si="53"/>
        <v/>
      </c>
      <c r="G585" s="1" t="str">
        <f t="shared" si="54"/>
        <v xml:space="preserve"> </v>
      </c>
      <c r="H585" s="1" t="str">
        <f t="shared" si="55"/>
        <v/>
      </c>
      <c r="I585" s="1" t="str">
        <f t="shared" si="56"/>
        <v xml:space="preserve"> </v>
      </c>
    </row>
    <row r="586" spans="6:9" x14ac:dyDescent="0.25">
      <c r="F586" s="1" t="str">
        <f t="shared" si="53"/>
        <v/>
      </c>
      <c r="G586" s="1" t="str">
        <f t="shared" si="54"/>
        <v xml:space="preserve"> </v>
      </c>
      <c r="H586" s="1" t="str">
        <f t="shared" si="55"/>
        <v/>
      </c>
      <c r="I586" s="1" t="str">
        <f t="shared" si="56"/>
        <v xml:space="preserve"> </v>
      </c>
    </row>
    <row r="587" spans="6:9" x14ac:dyDescent="0.25">
      <c r="F587" s="1" t="str">
        <f t="shared" si="53"/>
        <v/>
      </c>
      <c r="G587" s="1" t="str">
        <f t="shared" si="54"/>
        <v xml:space="preserve"> </v>
      </c>
      <c r="H587" s="1" t="str">
        <f t="shared" si="55"/>
        <v/>
      </c>
      <c r="I587" s="1" t="str">
        <f t="shared" si="56"/>
        <v xml:space="preserve"> </v>
      </c>
    </row>
    <row r="588" spans="6:9" x14ac:dyDescent="0.25">
      <c r="F588" s="1" t="str">
        <f t="shared" si="53"/>
        <v/>
      </c>
      <c r="G588" s="1" t="str">
        <f t="shared" si="54"/>
        <v xml:space="preserve"> </v>
      </c>
      <c r="H588" s="1" t="str">
        <f t="shared" si="55"/>
        <v/>
      </c>
      <c r="I588" s="1" t="str">
        <f t="shared" si="56"/>
        <v xml:space="preserve"> </v>
      </c>
    </row>
    <row r="589" spans="6:9" x14ac:dyDescent="0.25">
      <c r="F589" s="1" t="str">
        <f t="shared" si="53"/>
        <v/>
      </c>
      <c r="G589" s="1" t="str">
        <f t="shared" si="54"/>
        <v xml:space="preserve"> </v>
      </c>
      <c r="H589" s="1" t="str">
        <f t="shared" si="55"/>
        <v/>
      </c>
      <c r="I589" s="1" t="str">
        <f t="shared" si="56"/>
        <v xml:space="preserve"> </v>
      </c>
    </row>
    <row r="590" spans="6:9" x14ac:dyDescent="0.25">
      <c r="F590" s="1" t="str">
        <f t="shared" si="53"/>
        <v/>
      </c>
      <c r="G590" s="1" t="str">
        <f t="shared" si="54"/>
        <v xml:space="preserve"> </v>
      </c>
      <c r="H590" s="1" t="str">
        <f t="shared" si="55"/>
        <v/>
      </c>
      <c r="I590" s="1" t="str">
        <f t="shared" si="56"/>
        <v xml:space="preserve"> </v>
      </c>
    </row>
    <row r="591" spans="6:9" x14ac:dyDescent="0.25">
      <c r="F591" s="1" t="str">
        <f t="shared" si="53"/>
        <v/>
      </c>
      <c r="G591" s="1" t="str">
        <f t="shared" si="54"/>
        <v xml:space="preserve"> </v>
      </c>
      <c r="H591" s="1" t="str">
        <f t="shared" si="55"/>
        <v/>
      </c>
      <c r="I591" s="1" t="str">
        <f t="shared" si="56"/>
        <v xml:space="preserve"> </v>
      </c>
    </row>
    <row r="592" spans="6:9" x14ac:dyDescent="0.25">
      <c r="F592" s="1" t="str">
        <f t="shared" si="53"/>
        <v/>
      </c>
      <c r="G592" s="1" t="str">
        <f t="shared" si="54"/>
        <v xml:space="preserve"> </v>
      </c>
      <c r="H592" s="1" t="str">
        <f t="shared" si="55"/>
        <v/>
      </c>
      <c r="I592" s="1" t="str">
        <f t="shared" si="56"/>
        <v xml:space="preserve"> </v>
      </c>
    </row>
    <row r="593" spans="6:9" x14ac:dyDescent="0.25">
      <c r="F593" s="1" t="str">
        <f t="shared" si="53"/>
        <v/>
      </c>
      <c r="G593" s="1" t="str">
        <f t="shared" si="54"/>
        <v xml:space="preserve"> </v>
      </c>
      <c r="H593" s="1" t="str">
        <f t="shared" si="55"/>
        <v/>
      </c>
      <c r="I593" s="1" t="str">
        <f t="shared" si="56"/>
        <v xml:space="preserve"> </v>
      </c>
    </row>
    <row r="594" spans="6:9" x14ac:dyDescent="0.25">
      <c r="F594" s="1" t="str">
        <f t="shared" si="53"/>
        <v/>
      </c>
      <c r="G594" s="1" t="str">
        <f t="shared" si="54"/>
        <v xml:space="preserve"> </v>
      </c>
      <c r="H594" s="1" t="str">
        <f t="shared" si="55"/>
        <v/>
      </c>
      <c r="I594" s="1" t="str">
        <f t="shared" si="56"/>
        <v xml:space="preserve"> </v>
      </c>
    </row>
    <row r="595" spans="6:9" x14ac:dyDescent="0.25">
      <c r="F595" s="1" t="str">
        <f t="shared" si="53"/>
        <v/>
      </c>
      <c r="G595" s="1" t="str">
        <f t="shared" si="54"/>
        <v xml:space="preserve"> </v>
      </c>
      <c r="H595" s="1" t="str">
        <f t="shared" si="55"/>
        <v/>
      </c>
      <c r="I595" s="1" t="str">
        <f t="shared" si="56"/>
        <v xml:space="preserve"> </v>
      </c>
    </row>
    <row r="596" spans="6:9" x14ac:dyDescent="0.25">
      <c r="F596" s="1" t="str">
        <f t="shared" si="53"/>
        <v/>
      </c>
      <c r="G596" s="1" t="str">
        <f t="shared" si="54"/>
        <v xml:space="preserve"> </v>
      </c>
      <c r="H596" s="1" t="str">
        <f t="shared" si="55"/>
        <v/>
      </c>
      <c r="I596" s="1" t="str">
        <f t="shared" si="56"/>
        <v xml:space="preserve"> </v>
      </c>
    </row>
    <row r="597" spans="6:9" x14ac:dyDescent="0.25">
      <c r="F597" s="1" t="str">
        <f t="shared" si="53"/>
        <v/>
      </c>
      <c r="G597" s="1" t="str">
        <f t="shared" si="54"/>
        <v xml:space="preserve"> </v>
      </c>
      <c r="H597" s="1" t="str">
        <f t="shared" si="55"/>
        <v/>
      </c>
      <c r="I597" s="1" t="str">
        <f t="shared" si="56"/>
        <v xml:space="preserve"> </v>
      </c>
    </row>
    <row r="598" spans="6:9" x14ac:dyDescent="0.25">
      <c r="F598" s="1" t="str">
        <f t="shared" si="53"/>
        <v/>
      </c>
      <c r="G598" s="1" t="str">
        <f t="shared" si="54"/>
        <v xml:space="preserve"> </v>
      </c>
      <c r="H598" s="1" t="str">
        <f t="shared" si="55"/>
        <v/>
      </c>
      <c r="I598" s="1" t="str">
        <f t="shared" si="56"/>
        <v xml:space="preserve"> </v>
      </c>
    </row>
    <row r="599" spans="6:9" x14ac:dyDescent="0.25">
      <c r="F599" s="1" t="str">
        <f t="shared" si="53"/>
        <v/>
      </c>
      <c r="G599" s="1" t="str">
        <f t="shared" si="54"/>
        <v xml:space="preserve"> </v>
      </c>
      <c r="H599" s="1" t="str">
        <f t="shared" si="55"/>
        <v/>
      </c>
      <c r="I599" s="1" t="str">
        <f t="shared" si="56"/>
        <v xml:space="preserve"> </v>
      </c>
    </row>
    <row r="600" spans="6:9" x14ac:dyDescent="0.25">
      <c r="F600" s="1" t="str">
        <f t="shared" ref="F600:F663" si="57">IF($C600&lt;=$J$52,MID($N$13,ROW(A562),1),"")</f>
        <v/>
      </c>
      <c r="G600" s="1" t="str">
        <f t="shared" si="54"/>
        <v xml:space="preserve"> </v>
      </c>
      <c r="H600" s="1" t="str">
        <f t="shared" si="55"/>
        <v/>
      </c>
      <c r="I600" s="1" t="str">
        <f t="shared" si="56"/>
        <v xml:space="preserve"> </v>
      </c>
    </row>
    <row r="601" spans="6:9" x14ac:dyDescent="0.25">
      <c r="F601" s="1" t="str">
        <f t="shared" si="57"/>
        <v/>
      </c>
      <c r="G601" s="1" t="str">
        <f t="shared" si="54"/>
        <v xml:space="preserve"> </v>
      </c>
      <c r="H601" s="1" t="str">
        <f t="shared" si="55"/>
        <v/>
      </c>
      <c r="I601" s="1" t="str">
        <f t="shared" si="56"/>
        <v xml:space="preserve"> </v>
      </c>
    </row>
    <row r="602" spans="6:9" x14ac:dyDescent="0.25">
      <c r="F602" s="1" t="str">
        <f t="shared" si="57"/>
        <v/>
      </c>
      <c r="G602" s="1" t="str">
        <f t="shared" si="54"/>
        <v xml:space="preserve"> </v>
      </c>
      <c r="H602" s="1" t="str">
        <f t="shared" si="55"/>
        <v/>
      </c>
      <c r="I602" s="1" t="str">
        <f t="shared" si="56"/>
        <v xml:space="preserve"> </v>
      </c>
    </row>
    <row r="603" spans="6:9" x14ac:dyDescent="0.25">
      <c r="F603" s="1" t="str">
        <f t="shared" si="57"/>
        <v/>
      </c>
      <c r="G603" s="1" t="str">
        <f t="shared" si="54"/>
        <v xml:space="preserve"> </v>
      </c>
      <c r="H603" s="1" t="str">
        <f t="shared" si="55"/>
        <v/>
      </c>
      <c r="I603" s="1" t="str">
        <f t="shared" si="56"/>
        <v xml:space="preserve"> </v>
      </c>
    </row>
    <row r="604" spans="6:9" x14ac:dyDescent="0.25">
      <c r="F604" s="1" t="str">
        <f t="shared" si="57"/>
        <v/>
      </c>
      <c r="G604" s="1" t="str">
        <f t="shared" si="54"/>
        <v xml:space="preserve"> </v>
      </c>
      <c r="H604" s="1" t="str">
        <f t="shared" si="55"/>
        <v/>
      </c>
      <c r="I604" s="1" t="str">
        <f t="shared" si="56"/>
        <v xml:space="preserve"> </v>
      </c>
    </row>
    <row r="605" spans="6:9" x14ac:dyDescent="0.25">
      <c r="F605" s="1" t="str">
        <f t="shared" si="57"/>
        <v/>
      </c>
      <c r="G605" s="1" t="str">
        <f t="shared" si="54"/>
        <v xml:space="preserve"> </v>
      </c>
      <c r="H605" s="1" t="str">
        <f t="shared" si="55"/>
        <v/>
      </c>
      <c r="I605" s="1" t="str">
        <f t="shared" si="56"/>
        <v xml:space="preserve"> </v>
      </c>
    </row>
    <row r="606" spans="6:9" x14ac:dyDescent="0.25">
      <c r="F606" s="1" t="str">
        <f t="shared" si="57"/>
        <v/>
      </c>
      <c r="G606" s="1" t="str">
        <f t="shared" si="54"/>
        <v xml:space="preserve"> </v>
      </c>
      <c r="H606" s="1" t="str">
        <f t="shared" si="55"/>
        <v/>
      </c>
      <c r="I606" s="1" t="str">
        <f t="shared" si="56"/>
        <v xml:space="preserve"> </v>
      </c>
    </row>
    <row r="607" spans="6:9" x14ac:dyDescent="0.25">
      <c r="F607" s="1" t="str">
        <f t="shared" si="57"/>
        <v/>
      </c>
      <c r="G607" s="1" t="str">
        <f t="shared" si="54"/>
        <v xml:space="preserve"> </v>
      </c>
      <c r="H607" s="1" t="str">
        <f t="shared" si="55"/>
        <v/>
      </c>
      <c r="I607" s="1" t="str">
        <f t="shared" si="56"/>
        <v xml:space="preserve"> </v>
      </c>
    </row>
    <row r="608" spans="6:9" x14ac:dyDescent="0.25">
      <c r="F608" s="1" t="str">
        <f t="shared" si="57"/>
        <v/>
      </c>
      <c r="G608" s="1" t="str">
        <f t="shared" si="54"/>
        <v xml:space="preserve"> </v>
      </c>
      <c r="H608" s="1" t="str">
        <f t="shared" si="55"/>
        <v/>
      </c>
      <c r="I608" s="1" t="str">
        <f t="shared" si="56"/>
        <v xml:space="preserve"> </v>
      </c>
    </row>
    <row r="609" spans="6:9" x14ac:dyDescent="0.25">
      <c r="F609" s="1" t="str">
        <f t="shared" si="57"/>
        <v/>
      </c>
      <c r="G609" s="1" t="str">
        <f t="shared" si="54"/>
        <v xml:space="preserve"> </v>
      </c>
      <c r="H609" s="1" t="str">
        <f t="shared" si="55"/>
        <v/>
      </c>
      <c r="I609" s="1" t="str">
        <f t="shared" si="56"/>
        <v xml:space="preserve"> </v>
      </c>
    </row>
    <row r="610" spans="6:9" x14ac:dyDescent="0.25">
      <c r="F610" s="1" t="str">
        <f t="shared" si="57"/>
        <v/>
      </c>
      <c r="G610" s="1" t="str">
        <f t="shared" si="54"/>
        <v xml:space="preserve"> </v>
      </c>
      <c r="H610" s="1" t="str">
        <f t="shared" si="55"/>
        <v/>
      </c>
      <c r="I610" s="1" t="str">
        <f t="shared" si="56"/>
        <v xml:space="preserve"> </v>
      </c>
    </row>
    <row r="611" spans="6:9" x14ac:dyDescent="0.25">
      <c r="F611" s="1" t="str">
        <f t="shared" si="57"/>
        <v/>
      </c>
      <c r="G611" s="1" t="str">
        <f t="shared" si="54"/>
        <v xml:space="preserve"> </v>
      </c>
      <c r="H611" s="1" t="str">
        <f t="shared" si="55"/>
        <v/>
      </c>
      <c r="I611" s="1" t="str">
        <f t="shared" si="56"/>
        <v xml:space="preserve"> </v>
      </c>
    </row>
    <row r="612" spans="6:9" x14ac:dyDescent="0.25">
      <c r="F612" s="1" t="str">
        <f t="shared" si="57"/>
        <v/>
      </c>
      <c r="G612" s="1" t="str">
        <f t="shared" si="54"/>
        <v xml:space="preserve"> </v>
      </c>
      <c r="H612" s="1" t="str">
        <f t="shared" si="55"/>
        <v/>
      </c>
      <c r="I612" s="1" t="str">
        <f t="shared" si="56"/>
        <v xml:space="preserve"> </v>
      </c>
    </row>
    <row r="613" spans="6:9" x14ac:dyDescent="0.25">
      <c r="F613" s="1" t="str">
        <f t="shared" si="57"/>
        <v/>
      </c>
      <c r="G613" s="1" t="str">
        <f t="shared" si="54"/>
        <v xml:space="preserve"> </v>
      </c>
      <c r="H613" s="1" t="str">
        <f t="shared" si="55"/>
        <v/>
      </c>
      <c r="I613" s="1" t="str">
        <f t="shared" si="56"/>
        <v xml:space="preserve"> </v>
      </c>
    </row>
    <row r="614" spans="6:9" x14ac:dyDescent="0.25">
      <c r="F614" s="1" t="str">
        <f t="shared" si="57"/>
        <v/>
      </c>
      <c r="G614" s="1" t="str">
        <f t="shared" si="54"/>
        <v xml:space="preserve"> </v>
      </c>
      <c r="H614" s="1" t="str">
        <f t="shared" si="55"/>
        <v/>
      </c>
      <c r="I614" s="1" t="str">
        <f t="shared" si="56"/>
        <v xml:space="preserve"> </v>
      </c>
    </row>
    <row r="615" spans="6:9" x14ac:dyDescent="0.25">
      <c r="F615" s="1" t="str">
        <f t="shared" si="57"/>
        <v/>
      </c>
      <c r="G615" s="1" t="str">
        <f t="shared" si="54"/>
        <v xml:space="preserve"> </v>
      </c>
      <c r="H615" s="1" t="str">
        <f t="shared" si="55"/>
        <v/>
      </c>
      <c r="I615" s="1" t="str">
        <f t="shared" si="56"/>
        <v xml:space="preserve"> </v>
      </c>
    </row>
    <row r="616" spans="6:9" x14ac:dyDescent="0.25">
      <c r="F616" s="1" t="str">
        <f t="shared" si="57"/>
        <v/>
      </c>
      <c r="G616" s="1" t="str">
        <f t="shared" si="54"/>
        <v xml:space="preserve"> </v>
      </c>
      <c r="H616" s="1" t="str">
        <f t="shared" si="55"/>
        <v/>
      </c>
      <c r="I616" s="1" t="str">
        <f t="shared" si="56"/>
        <v xml:space="preserve"> </v>
      </c>
    </row>
    <row r="617" spans="6:9" x14ac:dyDescent="0.25">
      <c r="F617" s="1" t="str">
        <f t="shared" si="57"/>
        <v/>
      </c>
      <c r="G617" s="1" t="str">
        <f t="shared" si="54"/>
        <v xml:space="preserve"> </v>
      </c>
      <c r="H617" s="1" t="str">
        <f t="shared" si="55"/>
        <v/>
      </c>
      <c r="I617" s="1" t="str">
        <f t="shared" si="56"/>
        <v xml:space="preserve"> </v>
      </c>
    </row>
    <row r="618" spans="6:9" x14ac:dyDescent="0.25">
      <c r="F618" s="1" t="str">
        <f t="shared" si="57"/>
        <v/>
      </c>
      <c r="G618" s="1" t="str">
        <f t="shared" si="54"/>
        <v xml:space="preserve"> </v>
      </c>
      <c r="H618" s="1" t="str">
        <f t="shared" si="55"/>
        <v/>
      </c>
      <c r="I618" s="1" t="str">
        <f t="shared" si="56"/>
        <v xml:space="preserve"> </v>
      </c>
    </row>
    <row r="619" spans="6:9" x14ac:dyDescent="0.25">
      <c r="F619" s="1" t="str">
        <f t="shared" si="57"/>
        <v/>
      </c>
      <c r="G619" s="1" t="str">
        <f t="shared" si="54"/>
        <v xml:space="preserve"> </v>
      </c>
      <c r="H619" s="1" t="str">
        <f t="shared" si="55"/>
        <v/>
      </c>
      <c r="I619" s="1" t="str">
        <f t="shared" si="56"/>
        <v xml:space="preserve"> </v>
      </c>
    </row>
    <row r="620" spans="6:9" x14ac:dyDescent="0.25">
      <c r="F620" s="1" t="str">
        <f t="shared" si="57"/>
        <v/>
      </c>
      <c r="G620" s="1" t="str">
        <f t="shared" si="54"/>
        <v xml:space="preserve"> </v>
      </c>
      <c r="H620" s="1" t="str">
        <f t="shared" si="55"/>
        <v/>
      </c>
      <c r="I620" s="1" t="str">
        <f t="shared" si="56"/>
        <v xml:space="preserve"> </v>
      </c>
    </row>
    <row r="621" spans="6:9" x14ac:dyDescent="0.25">
      <c r="F621" s="1" t="str">
        <f t="shared" si="57"/>
        <v/>
      </c>
      <c r="G621" s="1" t="str">
        <f t="shared" si="54"/>
        <v xml:space="preserve"> </v>
      </c>
      <c r="H621" s="1" t="str">
        <f t="shared" si="55"/>
        <v/>
      </c>
      <c r="I621" s="1" t="str">
        <f t="shared" si="56"/>
        <v xml:space="preserve"> </v>
      </c>
    </row>
    <row r="622" spans="6:9" x14ac:dyDescent="0.25">
      <c r="F622" s="1" t="str">
        <f t="shared" si="57"/>
        <v/>
      </c>
      <c r="G622" s="1" t="str">
        <f t="shared" si="54"/>
        <v xml:space="preserve"> </v>
      </c>
      <c r="H622" s="1" t="str">
        <f t="shared" si="55"/>
        <v/>
      </c>
      <c r="I622" s="1" t="str">
        <f t="shared" si="56"/>
        <v xml:space="preserve"> </v>
      </c>
    </row>
    <row r="623" spans="6:9" x14ac:dyDescent="0.25">
      <c r="F623" s="1" t="str">
        <f t="shared" si="57"/>
        <v/>
      </c>
      <c r="G623" s="1" t="str">
        <f t="shared" si="54"/>
        <v xml:space="preserve"> </v>
      </c>
      <c r="H623" s="1" t="str">
        <f t="shared" si="55"/>
        <v/>
      </c>
      <c r="I623" s="1" t="str">
        <f t="shared" si="56"/>
        <v xml:space="preserve"> </v>
      </c>
    </row>
    <row r="624" spans="6:9" x14ac:dyDescent="0.25">
      <c r="F624" s="1" t="str">
        <f t="shared" si="57"/>
        <v/>
      </c>
      <c r="G624" s="1" t="str">
        <f t="shared" si="54"/>
        <v xml:space="preserve"> </v>
      </c>
      <c r="H624" s="1" t="str">
        <f t="shared" si="55"/>
        <v/>
      </c>
      <c r="I624" s="1" t="str">
        <f t="shared" si="56"/>
        <v xml:space="preserve"> </v>
      </c>
    </row>
    <row r="625" spans="6:9" x14ac:dyDescent="0.25">
      <c r="F625" s="1" t="str">
        <f t="shared" si="57"/>
        <v/>
      </c>
      <c r="G625" s="1" t="str">
        <f t="shared" si="54"/>
        <v xml:space="preserve"> </v>
      </c>
      <c r="H625" s="1" t="str">
        <f t="shared" si="55"/>
        <v/>
      </c>
      <c r="I625" s="1" t="str">
        <f t="shared" si="56"/>
        <v xml:space="preserve"> </v>
      </c>
    </row>
    <row r="626" spans="6:9" x14ac:dyDescent="0.25">
      <c r="F626" s="1" t="str">
        <f t="shared" si="57"/>
        <v/>
      </c>
      <c r="G626" s="1" t="str">
        <f t="shared" si="54"/>
        <v xml:space="preserve"> </v>
      </c>
      <c r="H626" s="1" t="str">
        <f t="shared" si="55"/>
        <v/>
      </c>
      <c r="I626" s="1" t="str">
        <f t="shared" si="56"/>
        <v xml:space="preserve"> </v>
      </c>
    </row>
    <row r="627" spans="6:9" x14ac:dyDescent="0.25">
      <c r="F627" s="1" t="str">
        <f t="shared" si="57"/>
        <v/>
      </c>
      <c r="G627" s="1" t="str">
        <f t="shared" si="54"/>
        <v xml:space="preserve"> </v>
      </c>
      <c r="H627" s="1" t="str">
        <f t="shared" si="55"/>
        <v/>
      </c>
      <c r="I627" s="1" t="str">
        <f t="shared" si="56"/>
        <v xml:space="preserve"> </v>
      </c>
    </row>
    <row r="628" spans="6:9" x14ac:dyDescent="0.25">
      <c r="F628" s="1" t="str">
        <f t="shared" si="57"/>
        <v/>
      </c>
      <c r="G628" s="1" t="str">
        <f t="shared" si="54"/>
        <v xml:space="preserve"> </v>
      </c>
      <c r="H628" s="1" t="str">
        <f t="shared" si="55"/>
        <v/>
      </c>
      <c r="I628" s="1" t="str">
        <f t="shared" si="56"/>
        <v xml:space="preserve"> </v>
      </c>
    </row>
    <row r="629" spans="6:9" x14ac:dyDescent="0.25">
      <c r="F629" s="1" t="str">
        <f t="shared" si="57"/>
        <v/>
      </c>
      <c r="G629" s="1" t="str">
        <f t="shared" ref="G629:G692" si="58">IFERROR(VLOOKUP(F629,$B$52:$C$77,2,FALSE)," ")</f>
        <v xml:space="preserve"> </v>
      </c>
      <c r="H629" s="1" t="str">
        <f t="shared" si="55"/>
        <v/>
      </c>
      <c r="I629" s="1" t="str">
        <f t="shared" si="56"/>
        <v xml:space="preserve"> </v>
      </c>
    </row>
    <row r="630" spans="6:9" x14ac:dyDescent="0.25">
      <c r="F630" s="1" t="str">
        <f t="shared" si="57"/>
        <v/>
      </c>
      <c r="G630" s="1" t="str">
        <f t="shared" si="58"/>
        <v xml:space="preserve"> </v>
      </c>
      <c r="H630" s="1" t="str">
        <f t="shared" ref="H630:H693" si="59">IFERROR(MOD(G630+G629,26),"")</f>
        <v/>
      </c>
      <c r="I630" s="1" t="str">
        <f t="shared" ref="I630:I693" si="60">IFERROR(VLOOKUP(H630,$C$52:$D$77,2,FALSE)," ")</f>
        <v xml:space="preserve"> </v>
      </c>
    </row>
    <row r="631" spans="6:9" x14ac:dyDescent="0.25">
      <c r="F631" s="1" t="str">
        <f t="shared" si="57"/>
        <v/>
      </c>
      <c r="G631" s="1" t="str">
        <f t="shared" si="58"/>
        <v xml:space="preserve"> </v>
      </c>
      <c r="H631" s="1" t="str">
        <f t="shared" si="59"/>
        <v/>
      </c>
      <c r="I631" s="1" t="str">
        <f t="shared" si="60"/>
        <v xml:space="preserve"> </v>
      </c>
    </row>
    <row r="632" spans="6:9" x14ac:dyDescent="0.25">
      <c r="F632" s="1" t="str">
        <f t="shared" si="57"/>
        <v/>
      </c>
      <c r="G632" s="1" t="str">
        <f t="shared" si="58"/>
        <v xml:space="preserve"> </v>
      </c>
      <c r="H632" s="1" t="str">
        <f t="shared" si="59"/>
        <v/>
      </c>
      <c r="I632" s="1" t="str">
        <f t="shared" si="60"/>
        <v xml:space="preserve"> </v>
      </c>
    </row>
    <row r="633" spans="6:9" x14ac:dyDescent="0.25">
      <c r="F633" s="1" t="str">
        <f t="shared" si="57"/>
        <v/>
      </c>
      <c r="G633" s="1" t="str">
        <f t="shared" si="58"/>
        <v xml:space="preserve"> </v>
      </c>
      <c r="H633" s="1" t="str">
        <f t="shared" si="59"/>
        <v/>
      </c>
      <c r="I633" s="1" t="str">
        <f t="shared" si="60"/>
        <v xml:space="preserve"> </v>
      </c>
    </row>
    <row r="634" spans="6:9" x14ac:dyDescent="0.25">
      <c r="F634" s="1" t="str">
        <f t="shared" si="57"/>
        <v/>
      </c>
      <c r="G634" s="1" t="str">
        <f t="shared" si="58"/>
        <v xml:space="preserve"> </v>
      </c>
      <c r="H634" s="1" t="str">
        <f t="shared" si="59"/>
        <v/>
      </c>
      <c r="I634" s="1" t="str">
        <f t="shared" si="60"/>
        <v xml:space="preserve"> </v>
      </c>
    </row>
    <row r="635" spans="6:9" x14ac:dyDescent="0.25">
      <c r="F635" s="1" t="str">
        <f t="shared" si="57"/>
        <v/>
      </c>
      <c r="G635" s="1" t="str">
        <f t="shared" si="58"/>
        <v xml:space="preserve"> </v>
      </c>
      <c r="H635" s="1" t="str">
        <f t="shared" si="59"/>
        <v/>
      </c>
      <c r="I635" s="1" t="str">
        <f t="shared" si="60"/>
        <v xml:space="preserve"> </v>
      </c>
    </row>
    <row r="636" spans="6:9" x14ac:dyDescent="0.25">
      <c r="F636" s="1" t="str">
        <f t="shared" si="57"/>
        <v/>
      </c>
      <c r="G636" s="1" t="str">
        <f t="shared" si="58"/>
        <v xml:space="preserve"> </v>
      </c>
      <c r="H636" s="1" t="str">
        <f t="shared" si="59"/>
        <v/>
      </c>
      <c r="I636" s="1" t="str">
        <f t="shared" si="60"/>
        <v xml:space="preserve"> </v>
      </c>
    </row>
    <row r="637" spans="6:9" x14ac:dyDescent="0.25">
      <c r="F637" s="1" t="str">
        <f t="shared" si="57"/>
        <v/>
      </c>
      <c r="G637" s="1" t="str">
        <f t="shared" si="58"/>
        <v xml:space="preserve"> </v>
      </c>
      <c r="H637" s="1" t="str">
        <f t="shared" si="59"/>
        <v/>
      </c>
      <c r="I637" s="1" t="str">
        <f t="shared" si="60"/>
        <v xml:space="preserve"> </v>
      </c>
    </row>
    <row r="638" spans="6:9" x14ac:dyDescent="0.25">
      <c r="F638" s="1" t="str">
        <f t="shared" si="57"/>
        <v/>
      </c>
      <c r="G638" s="1" t="str">
        <f t="shared" si="58"/>
        <v xml:space="preserve"> </v>
      </c>
      <c r="H638" s="1" t="str">
        <f t="shared" si="59"/>
        <v/>
      </c>
      <c r="I638" s="1" t="str">
        <f t="shared" si="60"/>
        <v xml:space="preserve"> </v>
      </c>
    </row>
    <row r="639" spans="6:9" x14ac:dyDescent="0.25">
      <c r="F639" s="1" t="str">
        <f t="shared" si="57"/>
        <v/>
      </c>
      <c r="G639" s="1" t="str">
        <f t="shared" si="58"/>
        <v xml:space="preserve"> </v>
      </c>
      <c r="H639" s="1" t="str">
        <f t="shared" si="59"/>
        <v/>
      </c>
      <c r="I639" s="1" t="str">
        <f t="shared" si="60"/>
        <v xml:space="preserve"> </v>
      </c>
    </row>
    <row r="640" spans="6:9" x14ac:dyDescent="0.25">
      <c r="F640" s="1" t="str">
        <f t="shared" si="57"/>
        <v/>
      </c>
      <c r="G640" s="1" t="str">
        <f t="shared" si="58"/>
        <v xml:space="preserve"> </v>
      </c>
      <c r="H640" s="1" t="str">
        <f t="shared" si="59"/>
        <v/>
      </c>
      <c r="I640" s="1" t="str">
        <f t="shared" si="60"/>
        <v xml:space="preserve"> </v>
      </c>
    </row>
    <row r="641" spans="6:9" x14ac:dyDescent="0.25">
      <c r="F641" s="1" t="str">
        <f t="shared" si="57"/>
        <v/>
      </c>
      <c r="G641" s="1" t="str">
        <f t="shared" si="58"/>
        <v xml:space="preserve"> </v>
      </c>
      <c r="H641" s="1" t="str">
        <f t="shared" si="59"/>
        <v/>
      </c>
      <c r="I641" s="1" t="str">
        <f t="shared" si="60"/>
        <v xml:space="preserve"> </v>
      </c>
    </row>
    <row r="642" spans="6:9" x14ac:dyDescent="0.25">
      <c r="F642" s="1" t="str">
        <f t="shared" si="57"/>
        <v/>
      </c>
      <c r="G642" s="1" t="str">
        <f t="shared" si="58"/>
        <v xml:space="preserve"> </v>
      </c>
      <c r="H642" s="1" t="str">
        <f t="shared" si="59"/>
        <v/>
      </c>
      <c r="I642" s="1" t="str">
        <f t="shared" si="60"/>
        <v xml:space="preserve"> </v>
      </c>
    </row>
    <row r="643" spans="6:9" x14ac:dyDescent="0.25">
      <c r="F643" s="1" t="str">
        <f t="shared" si="57"/>
        <v/>
      </c>
      <c r="G643" s="1" t="str">
        <f t="shared" si="58"/>
        <v xml:space="preserve"> </v>
      </c>
      <c r="H643" s="1" t="str">
        <f t="shared" si="59"/>
        <v/>
      </c>
      <c r="I643" s="1" t="str">
        <f t="shared" si="60"/>
        <v xml:space="preserve"> </v>
      </c>
    </row>
    <row r="644" spans="6:9" x14ac:dyDescent="0.25">
      <c r="F644" s="1" t="str">
        <f t="shared" si="57"/>
        <v/>
      </c>
      <c r="G644" s="1" t="str">
        <f t="shared" si="58"/>
        <v xml:space="preserve"> </v>
      </c>
      <c r="H644" s="1" t="str">
        <f t="shared" si="59"/>
        <v/>
      </c>
      <c r="I644" s="1" t="str">
        <f t="shared" si="60"/>
        <v xml:space="preserve"> </v>
      </c>
    </row>
    <row r="645" spans="6:9" x14ac:dyDescent="0.25">
      <c r="F645" s="1" t="str">
        <f t="shared" si="57"/>
        <v/>
      </c>
      <c r="G645" s="1" t="str">
        <f t="shared" si="58"/>
        <v xml:space="preserve"> </v>
      </c>
      <c r="H645" s="1" t="str">
        <f t="shared" si="59"/>
        <v/>
      </c>
      <c r="I645" s="1" t="str">
        <f t="shared" si="60"/>
        <v xml:space="preserve"> </v>
      </c>
    </row>
    <row r="646" spans="6:9" x14ac:dyDescent="0.25">
      <c r="F646" s="1" t="str">
        <f t="shared" si="57"/>
        <v/>
      </c>
      <c r="G646" s="1" t="str">
        <f t="shared" si="58"/>
        <v xml:space="preserve"> </v>
      </c>
      <c r="H646" s="1" t="str">
        <f t="shared" si="59"/>
        <v/>
      </c>
      <c r="I646" s="1" t="str">
        <f t="shared" si="60"/>
        <v xml:space="preserve"> </v>
      </c>
    </row>
    <row r="647" spans="6:9" x14ac:dyDescent="0.25">
      <c r="F647" s="1" t="str">
        <f t="shared" si="57"/>
        <v/>
      </c>
      <c r="G647" s="1" t="str">
        <f t="shared" si="58"/>
        <v xml:space="preserve"> </v>
      </c>
      <c r="H647" s="1" t="str">
        <f t="shared" si="59"/>
        <v/>
      </c>
      <c r="I647" s="1" t="str">
        <f t="shared" si="60"/>
        <v xml:space="preserve"> </v>
      </c>
    </row>
    <row r="648" spans="6:9" x14ac:dyDescent="0.25">
      <c r="F648" s="1" t="str">
        <f t="shared" si="57"/>
        <v/>
      </c>
      <c r="G648" s="1" t="str">
        <f t="shared" si="58"/>
        <v xml:space="preserve"> </v>
      </c>
      <c r="H648" s="1" t="str">
        <f t="shared" si="59"/>
        <v/>
      </c>
      <c r="I648" s="1" t="str">
        <f t="shared" si="60"/>
        <v xml:space="preserve"> </v>
      </c>
    </row>
    <row r="649" spans="6:9" x14ac:dyDescent="0.25">
      <c r="F649" s="1" t="str">
        <f t="shared" si="57"/>
        <v/>
      </c>
      <c r="G649" s="1" t="str">
        <f t="shared" si="58"/>
        <v xml:space="preserve"> </v>
      </c>
      <c r="H649" s="1" t="str">
        <f t="shared" si="59"/>
        <v/>
      </c>
      <c r="I649" s="1" t="str">
        <f t="shared" si="60"/>
        <v xml:space="preserve"> </v>
      </c>
    </row>
    <row r="650" spans="6:9" x14ac:dyDescent="0.25">
      <c r="F650" s="1" t="str">
        <f t="shared" si="57"/>
        <v/>
      </c>
      <c r="G650" s="1" t="str">
        <f t="shared" si="58"/>
        <v xml:space="preserve"> </v>
      </c>
      <c r="H650" s="1" t="str">
        <f t="shared" si="59"/>
        <v/>
      </c>
      <c r="I650" s="1" t="str">
        <f t="shared" si="60"/>
        <v xml:space="preserve"> </v>
      </c>
    </row>
    <row r="651" spans="6:9" x14ac:dyDescent="0.25">
      <c r="F651" s="1" t="str">
        <f t="shared" si="57"/>
        <v/>
      </c>
      <c r="G651" s="1" t="str">
        <f t="shared" si="58"/>
        <v xml:space="preserve"> </v>
      </c>
      <c r="H651" s="1" t="str">
        <f t="shared" si="59"/>
        <v/>
      </c>
      <c r="I651" s="1" t="str">
        <f t="shared" si="60"/>
        <v xml:space="preserve"> </v>
      </c>
    </row>
    <row r="652" spans="6:9" x14ac:dyDescent="0.25">
      <c r="F652" s="1" t="str">
        <f t="shared" si="57"/>
        <v/>
      </c>
      <c r="G652" s="1" t="str">
        <f t="shared" si="58"/>
        <v xml:space="preserve"> </v>
      </c>
      <c r="H652" s="1" t="str">
        <f t="shared" si="59"/>
        <v/>
      </c>
      <c r="I652" s="1" t="str">
        <f t="shared" si="60"/>
        <v xml:space="preserve"> </v>
      </c>
    </row>
    <row r="653" spans="6:9" x14ac:dyDescent="0.25">
      <c r="F653" s="1" t="str">
        <f t="shared" si="57"/>
        <v/>
      </c>
      <c r="G653" s="1" t="str">
        <f t="shared" si="58"/>
        <v xml:space="preserve"> </v>
      </c>
      <c r="H653" s="1" t="str">
        <f t="shared" si="59"/>
        <v/>
      </c>
      <c r="I653" s="1" t="str">
        <f t="shared" si="60"/>
        <v xml:space="preserve"> </v>
      </c>
    </row>
    <row r="654" spans="6:9" x14ac:dyDescent="0.25">
      <c r="F654" s="1" t="str">
        <f t="shared" si="57"/>
        <v/>
      </c>
      <c r="G654" s="1" t="str">
        <f t="shared" si="58"/>
        <v xml:space="preserve"> </v>
      </c>
      <c r="H654" s="1" t="str">
        <f t="shared" si="59"/>
        <v/>
      </c>
      <c r="I654" s="1" t="str">
        <f t="shared" si="60"/>
        <v xml:space="preserve"> </v>
      </c>
    </row>
    <row r="655" spans="6:9" x14ac:dyDescent="0.25">
      <c r="F655" s="1" t="str">
        <f t="shared" si="57"/>
        <v/>
      </c>
      <c r="G655" s="1" t="str">
        <f t="shared" si="58"/>
        <v xml:space="preserve"> </v>
      </c>
      <c r="H655" s="1" t="str">
        <f t="shared" si="59"/>
        <v/>
      </c>
      <c r="I655" s="1" t="str">
        <f t="shared" si="60"/>
        <v xml:space="preserve"> </v>
      </c>
    </row>
    <row r="656" spans="6:9" x14ac:dyDescent="0.25">
      <c r="F656" s="1" t="str">
        <f t="shared" si="57"/>
        <v/>
      </c>
      <c r="G656" s="1" t="str">
        <f t="shared" si="58"/>
        <v xml:space="preserve"> </v>
      </c>
      <c r="H656" s="1" t="str">
        <f t="shared" si="59"/>
        <v/>
      </c>
      <c r="I656" s="1" t="str">
        <f t="shared" si="60"/>
        <v xml:space="preserve"> </v>
      </c>
    </row>
    <row r="657" spans="6:9" x14ac:dyDescent="0.25">
      <c r="F657" s="1" t="str">
        <f t="shared" si="57"/>
        <v/>
      </c>
      <c r="G657" s="1" t="str">
        <f t="shared" si="58"/>
        <v xml:space="preserve"> </v>
      </c>
      <c r="H657" s="1" t="str">
        <f t="shared" si="59"/>
        <v/>
      </c>
      <c r="I657" s="1" t="str">
        <f t="shared" si="60"/>
        <v xml:space="preserve"> </v>
      </c>
    </row>
    <row r="658" spans="6:9" x14ac:dyDescent="0.25">
      <c r="F658" s="1" t="str">
        <f t="shared" si="57"/>
        <v/>
      </c>
      <c r="G658" s="1" t="str">
        <f t="shared" si="58"/>
        <v xml:space="preserve"> </v>
      </c>
      <c r="H658" s="1" t="str">
        <f t="shared" si="59"/>
        <v/>
      </c>
      <c r="I658" s="1" t="str">
        <f t="shared" si="60"/>
        <v xml:space="preserve"> </v>
      </c>
    </row>
    <row r="659" spans="6:9" x14ac:dyDescent="0.25">
      <c r="F659" s="1" t="str">
        <f t="shared" si="57"/>
        <v/>
      </c>
      <c r="G659" s="1" t="str">
        <f t="shared" si="58"/>
        <v xml:space="preserve"> </v>
      </c>
      <c r="H659" s="1" t="str">
        <f t="shared" si="59"/>
        <v/>
      </c>
      <c r="I659" s="1" t="str">
        <f t="shared" si="60"/>
        <v xml:space="preserve"> </v>
      </c>
    </row>
    <row r="660" spans="6:9" x14ac:dyDescent="0.25">
      <c r="F660" s="1" t="str">
        <f t="shared" si="57"/>
        <v/>
      </c>
      <c r="G660" s="1" t="str">
        <f t="shared" si="58"/>
        <v xml:space="preserve"> </v>
      </c>
      <c r="H660" s="1" t="str">
        <f t="shared" si="59"/>
        <v/>
      </c>
      <c r="I660" s="1" t="str">
        <f t="shared" si="60"/>
        <v xml:space="preserve"> </v>
      </c>
    </row>
    <row r="661" spans="6:9" x14ac:dyDescent="0.25">
      <c r="F661" s="1" t="str">
        <f t="shared" si="57"/>
        <v/>
      </c>
      <c r="G661" s="1" t="str">
        <f t="shared" si="58"/>
        <v xml:space="preserve"> </v>
      </c>
      <c r="H661" s="1" t="str">
        <f t="shared" si="59"/>
        <v/>
      </c>
      <c r="I661" s="1" t="str">
        <f t="shared" si="60"/>
        <v xml:space="preserve"> </v>
      </c>
    </row>
    <row r="662" spans="6:9" x14ac:dyDescent="0.25">
      <c r="F662" s="1" t="str">
        <f t="shared" si="57"/>
        <v/>
      </c>
      <c r="G662" s="1" t="str">
        <f t="shared" si="58"/>
        <v xml:space="preserve"> </v>
      </c>
      <c r="H662" s="1" t="str">
        <f t="shared" si="59"/>
        <v/>
      </c>
      <c r="I662" s="1" t="str">
        <f t="shared" si="60"/>
        <v xml:space="preserve"> </v>
      </c>
    </row>
    <row r="663" spans="6:9" x14ac:dyDescent="0.25">
      <c r="F663" s="1" t="str">
        <f t="shared" si="57"/>
        <v/>
      </c>
      <c r="G663" s="1" t="str">
        <f t="shared" si="58"/>
        <v xml:space="preserve"> </v>
      </c>
      <c r="H663" s="1" t="str">
        <f t="shared" si="59"/>
        <v/>
      </c>
      <c r="I663" s="1" t="str">
        <f t="shared" si="60"/>
        <v xml:space="preserve"> </v>
      </c>
    </row>
    <row r="664" spans="6:9" x14ac:dyDescent="0.25">
      <c r="F664" s="1" t="str">
        <f t="shared" ref="F664:F727" si="61">IF($C664&lt;=$J$52,MID($N$13,ROW(A626),1),"")</f>
        <v/>
      </c>
      <c r="G664" s="1" t="str">
        <f t="shared" si="58"/>
        <v xml:space="preserve"> </v>
      </c>
      <c r="H664" s="1" t="str">
        <f t="shared" si="59"/>
        <v/>
      </c>
      <c r="I664" s="1" t="str">
        <f t="shared" si="60"/>
        <v xml:space="preserve"> </v>
      </c>
    </row>
    <row r="665" spans="6:9" x14ac:dyDescent="0.25">
      <c r="F665" s="1" t="str">
        <f t="shared" si="61"/>
        <v/>
      </c>
      <c r="G665" s="1" t="str">
        <f t="shared" si="58"/>
        <v xml:space="preserve"> </v>
      </c>
      <c r="H665" s="1" t="str">
        <f t="shared" si="59"/>
        <v/>
      </c>
      <c r="I665" s="1" t="str">
        <f t="shared" si="60"/>
        <v xml:space="preserve"> </v>
      </c>
    </row>
    <row r="666" spans="6:9" x14ac:dyDescent="0.25">
      <c r="F666" s="1" t="str">
        <f t="shared" si="61"/>
        <v/>
      </c>
      <c r="G666" s="1" t="str">
        <f t="shared" si="58"/>
        <v xml:space="preserve"> </v>
      </c>
      <c r="H666" s="1" t="str">
        <f t="shared" si="59"/>
        <v/>
      </c>
      <c r="I666" s="1" t="str">
        <f t="shared" si="60"/>
        <v xml:space="preserve"> </v>
      </c>
    </row>
    <row r="667" spans="6:9" x14ac:dyDescent="0.25">
      <c r="F667" s="1" t="str">
        <f t="shared" si="61"/>
        <v/>
      </c>
      <c r="G667" s="1" t="str">
        <f t="shared" si="58"/>
        <v xml:space="preserve"> </v>
      </c>
      <c r="H667" s="1" t="str">
        <f t="shared" si="59"/>
        <v/>
      </c>
      <c r="I667" s="1" t="str">
        <f t="shared" si="60"/>
        <v xml:space="preserve"> </v>
      </c>
    </row>
    <row r="668" spans="6:9" x14ac:dyDescent="0.25">
      <c r="F668" s="1" t="str">
        <f t="shared" si="61"/>
        <v/>
      </c>
      <c r="G668" s="1" t="str">
        <f t="shared" si="58"/>
        <v xml:space="preserve"> </v>
      </c>
      <c r="H668" s="1" t="str">
        <f t="shared" si="59"/>
        <v/>
      </c>
      <c r="I668" s="1" t="str">
        <f t="shared" si="60"/>
        <v xml:space="preserve"> </v>
      </c>
    </row>
    <row r="669" spans="6:9" x14ac:dyDescent="0.25">
      <c r="F669" s="1" t="str">
        <f t="shared" si="61"/>
        <v/>
      </c>
      <c r="G669" s="1" t="str">
        <f t="shared" si="58"/>
        <v xml:space="preserve"> </v>
      </c>
      <c r="H669" s="1" t="str">
        <f t="shared" si="59"/>
        <v/>
      </c>
      <c r="I669" s="1" t="str">
        <f t="shared" si="60"/>
        <v xml:space="preserve"> </v>
      </c>
    </row>
    <row r="670" spans="6:9" x14ac:dyDescent="0.25">
      <c r="F670" s="1" t="str">
        <f t="shared" si="61"/>
        <v/>
      </c>
      <c r="G670" s="1" t="str">
        <f t="shared" si="58"/>
        <v xml:space="preserve"> </v>
      </c>
      <c r="H670" s="1" t="str">
        <f t="shared" si="59"/>
        <v/>
      </c>
      <c r="I670" s="1" t="str">
        <f t="shared" si="60"/>
        <v xml:space="preserve"> </v>
      </c>
    </row>
    <row r="671" spans="6:9" x14ac:dyDescent="0.25">
      <c r="F671" s="1" t="str">
        <f t="shared" si="61"/>
        <v/>
      </c>
      <c r="G671" s="1" t="str">
        <f t="shared" si="58"/>
        <v xml:space="preserve"> </v>
      </c>
      <c r="H671" s="1" t="str">
        <f t="shared" si="59"/>
        <v/>
      </c>
      <c r="I671" s="1" t="str">
        <f t="shared" si="60"/>
        <v xml:space="preserve"> </v>
      </c>
    </row>
    <row r="672" spans="6:9" x14ac:dyDescent="0.25">
      <c r="F672" s="1" t="str">
        <f t="shared" si="61"/>
        <v/>
      </c>
      <c r="G672" s="1" t="str">
        <f t="shared" si="58"/>
        <v xml:space="preserve"> </v>
      </c>
      <c r="H672" s="1" t="str">
        <f t="shared" si="59"/>
        <v/>
      </c>
      <c r="I672" s="1" t="str">
        <f t="shared" si="60"/>
        <v xml:space="preserve"> </v>
      </c>
    </row>
    <row r="673" spans="6:9" x14ac:dyDescent="0.25">
      <c r="F673" s="1" t="str">
        <f t="shared" si="61"/>
        <v/>
      </c>
      <c r="G673" s="1" t="str">
        <f t="shared" si="58"/>
        <v xml:space="preserve"> </v>
      </c>
      <c r="H673" s="1" t="str">
        <f t="shared" si="59"/>
        <v/>
      </c>
      <c r="I673" s="1" t="str">
        <f t="shared" si="60"/>
        <v xml:space="preserve"> </v>
      </c>
    </row>
    <row r="674" spans="6:9" x14ac:dyDescent="0.25">
      <c r="F674" s="1" t="str">
        <f t="shared" si="61"/>
        <v/>
      </c>
      <c r="G674" s="1" t="str">
        <f t="shared" si="58"/>
        <v xml:space="preserve"> </v>
      </c>
      <c r="H674" s="1" t="str">
        <f t="shared" si="59"/>
        <v/>
      </c>
      <c r="I674" s="1" t="str">
        <f t="shared" si="60"/>
        <v xml:space="preserve"> </v>
      </c>
    </row>
    <row r="675" spans="6:9" x14ac:dyDescent="0.25">
      <c r="F675" s="1" t="str">
        <f t="shared" si="61"/>
        <v/>
      </c>
      <c r="G675" s="1" t="str">
        <f t="shared" si="58"/>
        <v xml:space="preserve"> </v>
      </c>
      <c r="H675" s="1" t="str">
        <f t="shared" si="59"/>
        <v/>
      </c>
      <c r="I675" s="1" t="str">
        <f t="shared" si="60"/>
        <v xml:space="preserve"> </v>
      </c>
    </row>
    <row r="676" spans="6:9" x14ac:dyDescent="0.25">
      <c r="F676" s="1" t="str">
        <f t="shared" si="61"/>
        <v/>
      </c>
      <c r="G676" s="1" t="str">
        <f t="shared" si="58"/>
        <v xml:space="preserve"> </v>
      </c>
      <c r="H676" s="1" t="str">
        <f t="shared" si="59"/>
        <v/>
      </c>
      <c r="I676" s="1" t="str">
        <f t="shared" si="60"/>
        <v xml:space="preserve"> </v>
      </c>
    </row>
    <row r="677" spans="6:9" x14ac:dyDescent="0.25">
      <c r="F677" s="1" t="str">
        <f t="shared" si="61"/>
        <v/>
      </c>
      <c r="G677" s="1" t="str">
        <f t="shared" si="58"/>
        <v xml:space="preserve"> </v>
      </c>
      <c r="H677" s="1" t="str">
        <f t="shared" si="59"/>
        <v/>
      </c>
      <c r="I677" s="1" t="str">
        <f t="shared" si="60"/>
        <v xml:space="preserve"> </v>
      </c>
    </row>
    <row r="678" spans="6:9" x14ac:dyDescent="0.25">
      <c r="F678" s="1" t="str">
        <f t="shared" si="61"/>
        <v/>
      </c>
      <c r="G678" s="1" t="str">
        <f t="shared" si="58"/>
        <v xml:space="preserve"> </v>
      </c>
      <c r="H678" s="1" t="str">
        <f t="shared" si="59"/>
        <v/>
      </c>
      <c r="I678" s="1" t="str">
        <f t="shared" si="60"/>
        <v xml:space="preserve"> </v>
      </c>
    </row>
    <row r="679" spans="6:9" x14ac:dyDescent="0.25">
      <c r="F679" s="1" t="str">
        <f t="shared" si="61"/>
        <v/>
      </c>
      <c r="G679" s="1" t="str">
        <f t="shared" si="58"/>
        <v xml:space="preserve"> </v>
      </c>
      <c r="H679" s="1" t="str">
        <f t="shared" si="59"/>
        <v/>
      </c>
      <c r="I679" s="1" t="str">
        <f t="shared" si="60"/>
        <v xml:space="preserve"> </v>
      </c>
    </row>
    <row r="680" spans="6:9" x14ac:dyDescent="0.25">
      <c r="F680" s="1" t="str">
        <f t="shared" si="61"/>
        <v/>
      </c>
      <c r="G680" s="1" t="str">
        <f t="shared" si="58"/>
        <v xml:space="preserve"> </v>
      </c>
      <c r="H680" s="1" t="str">
        <f t="shared" si="59"/>
        <v/>
      </c>
      <c r="I680" s="1" t="str">
        <f t="shared" si="60"/>
        <v xml:space="preserve"> </v>
      </c>
    </row>
    <row r="681" spans="6:9" x14ac:dyDescent="0.25">
      <c r="F681" s="1" t="str">
        <f t="shared" si="61"/>
        <v/>
      </c>
      <c r="G681" s="1" t="str">
        <f t="shared" si="58"/>
        <v xml:space="preserve"> </v>
      </c>
      <c r="H681" s="1" t="str">
        <f t="shared" si="59"/>
        <v/>
      </c>
      <c r="I681" s="1" t="str">
        <f t="shared" si="60"/>
        <v xml:space="preserve"> </v>
      </c>
    </row>
    <row r="682" spans="6:9" x14ac:dyDescent="0.25">
      <c r="F682" s="1" t="str">
        <f t="shared" si="61"/>
        <v/>
      </c>
      <c r="G682" s="1" t="str">
        <f t="shared" si="58"/>
        <v xml:space="preserve"> </v>
      </c>
      <c r="H682" s="1" t="str">
        <f t="shared" si="59"/>
        <v/>
      </c>
      <c r="I682" s="1" t="str">
        <f t="shared" si="60"/>
        <v xml:space="preserve"> </v>
      </c>
    </row>
    <row r="683" spans="6:9" x14ac:dyDescent="0.25">
      <c r="F683" s="1" t="str">
        <f t="shared" si="61"/>
        <v/>
      </c>
      <c r="G683" s="1" t="str">
        <f t="shared" si="58"/>
        <v xml:space="preserve"> </v>
      </c>
      <c r="H683" s="1" t="str">
        <f t="shared" si="59"/>
        <v/>
      </c>
      <c r="I683" s="1" t="str">
        <f t="shared" si="60"/>
        <v xml:space="preserve"> </v>
      </c>
    </row>
    <row r="684" spans="6:9" x14ac:dyDescent="0.25">
      <c r="F684" s="1" t="str">
        <f t="shared" si="61"/>
        <v/>
      </c>
      <c r="G684" s="1" t="str">
        <f t="shared" si="58"/>
        <v xml:space="preserve"> </v>
      </c>
      <c r="H684" s="1" t="str">
        <f t="shared" si="59"/>
        <v/>
      </c>
      <c r="I684" s="1" t="str">
        <f t="shared" si="60"/>
        <v xml:space="preserve"> </v>
      </c>
    </row>
    <row r="685" spans="6:9" x14ac:dyDescent="0.25">
      <c r="F685" s="1" t="str">
        <f t="shared" si="61"/>
        <v/>
      </c>
      <c r="G685" s="1" t="str">
        <f t="shared" si="58"/>
        <v xml:space="preserve"> </v>
      </c>
      <c r="H685" s="1" t="str">
        <f t="shared" si="59"/>
        <v/>
      </c>
      <c r="I685" s="1" t="str">
        <f t="shared" si="60"/>
        <v xml:space="preserve"> </v>
      </c>
    </row>
    <row r="686" spans="6:9" x14ac:dyDescent="0.25">
      <c r="F686" s="1" t="str">
        <f t="shared" si="61"/>
        <v/>
      </c>
      <c r="G686" s="1" t="str">
        <f t="shared" si="58"/>
        <v xml:space="preserve"> </v>
      </c>
      <c r="H686" s="1" t="str">
        <f t="shared" si="59"/>
        <v/>
      </c>
      <c r="I686" s="1" t="str">
        <f t="shared" si="60"/>
        <v xml:space="preserve"> </v>
      </c>
    </row>
    <row r="687" spans="6:9" x14ac:dyDescent="0.25">
      <c r="F687" s="1" t="str">
        <f t="shared" si="61"/>
        <v/>
      </c>
      <c r="G687" s="1" t="str">
        <f t="shared" si="58"/>
        <v xml:space="preserve"> </v>
      </c>
      <c r="H687" s="1" t="str">
        <f t="shared" si="59"/>
        <v/>
      </c>
      <c r="I687" s="1" t="str">
        <f t="shared" si="60"/>
        <v xml:space="preserve"> </v>
      </c>
    </row>
    <row r="688" spans="6:9" x14ac:dyDescent="0.25">
      <c r="F688" s="1" t="str">
        <f t="shared" si="61"/>
        <v/>
      </c>
      <c r="G688" s="1" t="str">
        <f t="shared" si="58"/>
        <v xml:space="preserve"> </v>
      </c>
      <c r="H688" s="1" t="str">
        <f t="shared" si="59"/>
        <v/>
      </c>
      <c r="I688" s="1" t="str">
        <f t="shared" si="60"/>
        <v xml:space="preserve"> </v>
      </c>
    </row>
    <row r="689" spans="6:9" x14ac:dyDescent="0.25">
      <c r="F689" s="1" t="str">
        <f t="shared" si="61"/>
        <v/>
      </c>
      <c r="G689" s="1" t="str">
        <f t="shared" si="58"/>
        <v xml:space="preserve"> </v>
      </c>
      <c r="H689" s="1" t="str">
        <f t="shared" si="59"/>
        <v/>
      </c>
      <c r="I689" s="1" t="str">
        <f t="shared" si="60"/>
        <v xml:space="preserve"> </v>
      </c>
    </row>
    <row r="690" spans="6:9" x14ac:dyDescent="0.25">
      <c r="F690" s="1" t="str">
        <f t="shared" si="61"/>
        <v/>
      </c>
      <c r="G690" s="1" t="str">
        <f t="shared" si="58"/>
        <v xml:space="preserve"> </v>
      </c>
      <c r="H690" s="1" t="str">
        <f t="shared" si="59"/>
        <v/>
      </c>
      <c r="I690" s="1" t="str">
        <f t="shared" si="60"/>
        <v xml:space="preserve"> </v>
      </c>
    </row>
    <row r="691" spans="6:9" x14ac:dyDescent="0.25">
      <c r="F691" s="1" t="str">
        <f t="shared" si="61"/>
        <v/>
      </c>
      <c r="G691" s="1" t="str">
        <f t="shared" si="58"/>
        <v xml:space="preserve"> </v>
      </c>
      <c r="H691" s="1" t="str">
        <f t="shared" si="59"/>
        <v/>
      </c>
      <c r="I691" s="1" t="str">
        <f t="shared" si="60"/>
        <v xml:space="preserve"> </v>
      </c>
    </row>
    <row r="692" spans="6:9" x14ac:dyDescent="0.25">
      <c r="F692" s="1" t="str">
        <f t="shared" si="61"/>
        <v/>
      </c>
      <c r="G692" s="1" t="str">
        <f t="shared" si="58"/>
        <v xml:space="preserve"> </v>
      </c>
      <c r="H692" s="1" t="str">
        <f t="shared" si="59"/>
        <v/>
      </c>
      <c r="I692" s="1" t="str">
        <f t="shared" si="60"/>
        <v xml:space="preserve"> </v>
      </c>
    </row>
    <row r="693" spans="6:9" x14ac:dyDescent="0.25">
      <c r="F693" s="1" t="str">
        <f t="shared" si="61"/>
        <v/>
      </c>
      <c r="G693" s="1" t="str">
        <f t="shared" ref="G693:G756" si="62">IFERROR(VLOOKUP(F693,$B$52:$C$77,2,FALSE)," ")</f>
        <v xml:space="preserve"> </v>
      </c>
      <c r="H693" s="1" t="str">
        <f t="shared" si="59"/>
        <v/>
      </c>
      <c r="I693" s="1" t="str">
        <f t="shared" si="60"/>
        <v xml:space="preserve"> </v>
      </c>
    </row>
    <row r="694" spans="6:9" x14ac:dyDescent="0.25">
      <c r="F694" s="1" t="str">
        <f t="shared" si="61"/>
        <v/>
      </c>
      <c r="G694" s="1" t="str">
        <f t="shared" si="62"/>
        <v xml:space="preserve"> </v>
      </c>
      <c r="H694" s="1" t="str">
        <f t="shared" ref="H694:H757" si="63">IFERROR(MOD(G694+G693,26),"")</f>
        <v/>
      </c>
      <c r="I694" s="1" t="str">
        <f t="shared" ref="I694:I757" si="64">IFERROR(VLOOKUP(H694,$C$52:$D$77,2,FALSE)," ")</f>
        <v xml:space="preserve"> </v>
      </c>
    </row>
    <row r="695" spans="6:9" x14ac:dyDescent="0.25">
      <c r="F695" s="1" t="str">
        <f t="shared" si="61"/>
        <v/>
      </c>
      <c r="G695" s="1" t="str">
        <f t="shared" si="62"/>
        <v xml:space="preserve"> </v>
      </c>
      <c r="H695" s="1" t="str">
        <f t="shared" si="63"/>
        <v/>
      </c>
      <c r="I695" s="1" t="str">
        <f t="shared" si="64"/>
        <v xml:space="preserve"> </v>
      </c>
    </row>
    <row r="696" spans="6:9" x14ac:dyDescent="0.25">
      <c r="F696" s="1" t="str">
        <f t="shared" si="61"/>
        <v/>
      </c>
      <c r="G696" s="1" t="str">
        <f t="shared" si="62"/>
        <v xml:space="preserve"> </v>
      </c>
      <c r="H696" s="1" t="str">
        <f t="shared" si="63"/>
        <v/>
      </c>
      <c r="I696" s="1" t="str">
        <f t="shared" si="64"/>
        <v xml:space="preserve"> </v>
      </c>
    </row>
    <row r="697" spans="6:9" x14ac:dyDescent="0.25">
      <c r="F697" s="1" t="str">
        <f t="shared" si="61"/>
        <v/>
      </c>
      <c r="G697" s="1" t="str">
        <f t="shared" si="62"/>
        <v xml:space="preserve"> </v>
      </c>
      <c r="H697" s="1" t="str">
        <f t="shared" si="63"/>
        <v/>
      </c>
      <c r="I697" s="1" t="str">
        <f t="shared" si="64"/>
        <v xml:space="preserve"> </v>
      </c>
    </row>
    <row r="698" spans="6:9" x14ac:dyDescent="0.25">
      <c r="F698" s="1" t="str">
        <f t="shared" si="61"/>
        <v/>
      </c>
      <c r="G698" s="1" t="str">
        <f t="shared" si="62"/>
        <v xml:space="preserve"> </v>
      </c>
      <c r="H698" s="1" t="str">
        <f t="shared" si="63"/>
        <v/>
      </c>
      <c r="I698" s="1" t="str">
        <f t="shared" si="64"/>
        <v xml:space="preserve"> </v>
      </c>
    </row>
    <row r="699" spans="6:9" x14ac:dyDescent="0.25">
      <c r="F699" s="1" t="str">
        <f t="shared" si="61"/>
        <v/>
      </c>
      <c r="G699" s="1" t="str">
        <f t="shared" si="62"/>
        <v xml:space="preserve"> </v>
      </c>
      <c r="H699" s="1" t="str">
        <f t="shared" si="63"/>
        <v/>
      </c>
      <c r="I699" s="1" t="str">
        <f t="shared" si="64"/>
        <v xml:space="preserve"> </v>
      </c>
    </row>
    <row r="700" spans="6:9" x14ac:dyDescent="0.25">
      <c r="F700" s="1" t="str">
        <f t="shared" si="61"/>
        <v/>
      </c>
      <c r="G700" s="1" t="str">
        <f t="shared" si="62"/>
        <v xml:space="preserve"> </v>
      </c>
      <c r="H700" s="1" t="str">
        <f t="shared" si="63"/>
        <v/>
      </c>
      <c r="I700" s="1" t="str">
        <f t="shared" si="64"/>
        <v xml:space="preserve"> </v>
      </c>
    </row>
    <row r="701" spans="6:9" x14ac:dyDescent="0.25">
      <c r="F701" s="1" t="str">
        <f t="shared" si="61"/>
        <v/>
      </c>
      <c r="G701" s="1" t="str">
        <f t="shared" si="62"/>
        <v xml:space="preserve"> </v>
      </c>
      <c r="H701" s="1" t="str">
        <f t="shared" si="63"/>
        <v/>
      </c>
      <c r="I701" s="1" t="str">
        <f t="shared" si="64"/>
        <v xml:space="preserve"> </v>
      </c>
    </row>
    <row r="702" spans="6:9" x14ac:dyDescent="0.25">
      <c r="F702" s="1" t="str">
        <f t="shared" si="61"/>
        <v/>
      </c>
      <c r="G702" s="1" t="str">
        <f t="shared" si="62"/>
        <v xml:space="preserve"> </v>
      </c>
      <c r="H702" s="1" t="str">
        <f t="shared" si="63"/>
        <v/>
      </c>
      <c r="I702" s="1" t="str">
        <f t="shared" si="64"/>
        <v xml:space="preserve"> </v>
      </c>
    </row>
    <row r="703" spans="6:9" x14ac:dyDescent="0.25">
      <c r="F703" s="1" t="str">
        <f t="shared" si="61"/>
        <v/>
      </c>
      <c r="G703" s="1" t="str">
        <f t="shared" si="62"/>
        <v xml:space="preserve"> </v>
      </c>
      <c r="H703" s="1" t="str">
        <f t="shared" si="63"/>
        <v/>
      </c>
      <c r="I703" s="1" t="str">
        <f t="shared" si="64"/>
        <v xml:space="preserve"> </v>
      </c>
    </row>
    <row r="704" spans="6:9" x14ac:dyDescent="0.25">
      <c r="F704" s="1" t="str">
        <f t="shared" si="61"/>
        <v/>
      </c>
      <c r="G704" s="1" t="str">
        <f t="shared" si="62"/>
        <v xml:space="preserve"> </v>
      </c>
      <c r="H704" s="1" t="str">
        <f t="shared" si="63"/>
        <v/>
      </c>
      <c r="I704" s="1" t="str">
        <f t="shared" si="64"/>
        <v xml:space="preserve"> </v>
      </c>
    </row>
    <row r="705" spans="6:9" x14ac:dyDescent="0.25">
      <c r="F705" s="1" t="str">
        <f t="shared" si="61"/>
        <v/>
      </c>
      <c r="G705" s="1" t="str">
        <f t="shared" si="62"/>
        <v xml:space="preserve"> </v>
      </c>
      <c r="H705" s="1" t="str">
        <f t="shared" si="63"/>
        <v/>
      </c>
      <c r="I705" s="1" t="str">
        <f t="shared" si="64"/>
        <v xml:space="preserve"> </v>
      </c>
    </row>
    <row r="706" spans="6:9" x14ac:dyDescent="0.25">
      <c r="F706" s="1" t="str">
        <f t="shared" si="61"/>
        <v/>
      </c>
      <c r="G706" s="1" t="str">
        <f t="shared" si="62"/>
        <v xml:space="preserve"> </v>
      </c>
      <c r="H706" s="1" t="str">
        <f t="shared" si="63"/>
        <v/>
      </c>
      <c r="I706" s="1" t="str">
        <f t="shared" si="64"/>
        <v xml:space="preserve"> </v>
      </c>
    </row>
    <row r="707" spans="6:9" x14ac:dyDescent="0.25">
      <c r="F707" s="1" t="str">
        <f t="shared" si="61"/>
        <v/>
      </c>
      <c r="G707" s="1" t="str">
        <f t="shared" si="62"/>
        <v xml:space="preserve"> </v>
      </c>
      <c r="H707" s="1" t="str">
        <f t="shared" si="63"/>
        <v/>
      </c>
      <c r="I707" s="1" t="str">
        <f t="shared" si="64"/>
        <v xml:space="preserve"> </v>
      </c>
    </row>
    <row r="708" spans="6:9" x14ac:dyDescent="0.25">
      <c r="F708" s="1" t="str">
        <f t="shared" si="61"/>
        <v/>
      </c>
      <c r="G708" s="1" t="str">
        <f t="shared" si="62"/>
        <v xml:space="preserve"> </v>
      </c>
      <c r="H708" s="1" t="str">
        <f t="shared" si="63"/>
        <v/>
      </c>
      <c r="I708" s="1" t="str">
        <f t="shared" si="64"/>
        <v xml:space="preserve"> </v>
      </c>
    </row>
    <row r="709" spans="6:9" x14ac:dyDescent="0.25">
      <c r="F709" s="1" t="str">
        <f t="shared" si="61"/>
        <v/>
      </c>
      <c r="G709" s="1" t="str">
        <f t="shared" si="62"/>
        <v xml:space="preserve"> </v>
      </c>
      <c r="H709" s="1" t="str">
        <f t="shared" si="63"/>
        <v/>
      </c>
      <c r="I709" s="1" t="str">
        <f t="shared" si="64"/>
        <v xml:space="preserve"> </v>
      </c>
    </row>
    <row r="710" spans="6:9" x14ac:dyDescent="0.25">
      <c r="F710" s="1" t="str">
        <f t="shared" si="61"/>
        <v/>
      </c>
      <c r="G710" s="1" t="str">
        <f t="shared" si="62"/>
        <v xml:space="preserve"> </v>
      </c>
      <c r="H710" s="1" t="str">
        <f t="shared" si="63"/>
        <v/>
      </c>
      <c r="I710" s="1" t="str">
        <f t="shared" si="64"/>
        <v xml:space="preserve"> </v>
      </c>
    </row>
    <row r="711" spans="6:9" x14ac:dyDescent="0.25">
      <c r="F711" s="1" t="str">
        <f t="shared" si="61"/>
        <v/>
      </c>
      <c r="G711" s="1" t="str">
        <f t="shared" si="62"/>
        <v xml:space="preserve"> </v>
      </c>
      <c r="H711" s="1" t="str">
        <f t="shared" si="63"/>
        <v/>
      </c>
      <c r="I711" s="1" t="str">
        <f t="shared" si="64"/>
        <v xml:space="preserve"> </v>
      </c>
    </row>
    <row r="712" spans="6:9" x14ac:dyDescent="0.25">
      <c r="F712" s="1" t="str">
        <f t="shared" si="61"/>
        <v/>
      </c>
      <c r="G712" s="1" t="str">
        <f t="shared" si="62"/>
        <v xml:space="preserve"> </v>
      </c>
      <c r="H712" s="1" t="str">
        <f t="shared" si="63"/>
        <v/>
      </c>
      <c r="I712" s="1" t="str">
        <f t="shared" si="64"/>
        <v xml:space="preserve"> </v>
      </c>
    </row>
    <row r="713" spans="6:9" x14ac:dyDescent="0.25">
      <c r="F713" s="1" t="str">
        <f t="shared" si="61"/>
        <v/>
      </c>
      <c r="G713" s="1" t="str">
        <f t="shared" si="62"/>
        <v xml:space="preserve"> </v>
      </c>
      <c r="H713" s="1" t="str">
        <f t="shared" si="63"/>
        <v/>
      </c>
      <c r="I713" s="1" t="str">
        <f t="shared" si="64"/>
        <v xml:space="preserve"> </v>
      </c>
    </row>
    <row r="714" spans="6:9" x14ac:dyDescent="0.25">
      <c r="F714" s="1" t="str">
        <f t="shared" si="61"/>
        <v/>
      </c>
      <c r="G714" s="1" t="str">
        <f t="shared" si="62"/>
        <v xml:space="preserve"> </v>
      </c>
      <c r="H714" s="1" t="str">
        <f t="shared" si="63"/>
        <v/>
      </c>
      <c r="I714" s="1" t="str">
        <f t="shared" si="64"/>
        <v xml:space="preserve"> </v>
      </c>
    </row>
    <row r="715" spans="6:9" x14ac:dyDescent="0.25">
      <c r="F715" s="1" t="str">
        <f t="shared" si="61"/>
        <v/>
      </c>
      <c r="G715" s="1" t="str">
        <f t="shared" si="62"/>
        <v xml:space="preserve"> </v>
      </c>
      <c r="H715" s="1" t="str">
        <f t="shared" si="63"/>
        <v/>
      </c>
      <c r="I715" s="1" t="str">
        <f t="shared" si="64"/>
        <v xml:space="preserve"> </v>
      </c>
    </row>
    <row r="716" spans="6:9" x14ac:dyDescent="0.25">
      <c r="F716" s="1" t="str">
        <f t="shared" si="61"/>
        <v/>
      </c>
      <c r="G716" s="1" t="str">
        <f t="shared" si="62"/>
        <v xml:space="preserve"> </v>
      </c>
      <c r="H716" s="1" t="str">
        <f t="shared" si="63"/>
        <v/>
      </c>
      <c r="I716" s="1" t="str">
        <f t="shared" si="64"/>
        <v xml:space="preserve"> </v>
      </c>
    </row>
    <row r="717" spans="6:9" x14ac:dyDescent="0.25">
      <c r="F717" s="1" t="str">
        <f t="shared" si="61"/>
        <v/>
      </c>
      <c r="G717" s="1" t="str">
        <f t="shared" si="62"/>
        <v xml:space="preserve"> </v>
      </c>
      <c r="H717" s="1" t="str">
        <f t="shared" si="63"/>
        <v/>
      </c>
      <c r="I717" s="1" t="str">
        <f t="shared" si="64"/>
        <v xml:space="preserve"> </v>
      </c>
    </row>
    <row r="718" spans="6:9" x14ac:dyDescent="0.25">
      <c r="F718" s="1" t="str">
        <f t="shared" si="61"/>
        <v/>
      </c>
      <c r="G718" s="1" t="str">
        <f t="shared" si="62"/>
        <v xml:space="preserve"> </v>
      </c>
      <c r="H718" s="1" t="str">
        <f t="shared" si="63"/>
        <v/>
      </c>
      <c r="I718" s="1" t="str">
        <f t="shared" si="64"/>
        <v xml:space="preserve"> </v>
      </c>
    </row>
    <row r="719" spans="6:9" x14ac:dyDescent="0.25">
      <c r="F719" s="1" t="str">
        <f t="shared" si="61"/>
        <v/>
      </c>
      <c r="G719" s="1" t="str">
        <f t="shared" si="62"/>
        <v xml:space="preserve"> </v>
      </c>
      <c r="H719" s="1" t="str">
        <f t="shared" si="63"/>
        <v/>
      </c>
      <c r="I719" s="1" t="str">
        <f t="shared" si="64"/>
        <v xml:space="preserve"> </v>
      </c>
    </row>
    <row r="720" spans="6:9" x14ac:dyDescent="0.25">
      <c r="F720" s="1" t="str">
        <f t="shared" si="61"/>
        <v/>
      </c>
      <c r="G720" s="1" t="str">
        <f t="shared" si="62"/>
        <v xml:space="preserve"> </v>
      </c>
      <c r="H720" s="1" t="str">
        <f t="shared" si="63"/>
        <v/>
      </c>
      <c r="I720" s="1" t="str">
        <f t="shared" si="64"/>
        <v xml:space="preserve"> </v>
      </c>
    </row>
    <row r="721" spans="6:9" x14ac:dyDescent="0.25">
      <c r="F721" s="1" t="str">
        <f t="shared" si="61"/>
        <v/>
      </c>
      <c r="G721" s="1" t="str">
        <f t="shared" si="62"/>
        <v xml:space="preserve"> </v>
      </c>
      <c r="H721" s="1" t="str">
        <f t="shared" si="63"/>
        <v/>
      </c>
      <c r="I721" s="1" t="str">
        <f t="shared" si="64"/>
        <v xml:space="preserve"> </v>
      </c>
    </row>
    <row r="722" spans="6:9" x14ac:dyDescent="0.25">
      <c r="F722" s="1" t="str">
        <f t="shared" si="61"/>
        <v/>
      </c>
      <c r="G722" s="1" t="str">
        <f t="shared" si="62"/>
        <v xml:space="preserve"> </v>
      </c>
      <c r="H722" s="1" t="str">
        <f t="shared" si="63"/>
        <v/>
      </c>
      <c r="I722" s="1" t="str">
        <f t="shared" si="64"/>
        <v xml:space="preserve"> </v>
      </c>
    </row>
    <row r="723" spans="6:9" x14ac:dyDescent="0.25">
      <c r="F723" s="1" t="str">
        <f t="shared" si="61"/>
        <v/>
      </c>
      <c r="G723" s="1" t="str">
        <f t="shared" si="62"/>
        <v xml:space="preserve"> </v>
      </c>
      <c r="H723" s="1" t="str">
        <f t="shared" si="63"/>
        <v/>
      </c>
      <c r="I723" s="1" t="str">
        <f t="shared" si="64"/>
        <v xml:space="preserve"> </v>
      </c>
    </row>
    <row r="724" spans="6:9" x14ac:dyDescent="0.25">
      <c r="F724" s="1" t="str">
        <f t="shared" si="61"/>
        <v/>
      </c>
      <c r="G724" s="1" t="str">
        <f t="shared" si="62"/>
        <v xml:space="preserve"> </v>
      </c>
      <c r="H724" s="1" t="str">
        <f t="shared" si="63"/>
        <v/>
      </c>
      <c r="I724" s="1" t="str">
        <f t="shared" si="64"/>
        <v xml:space="preserve"> </v>
      </c>
    </row>
    <row r="725" spans="6:9" x14ac:dyDescent="0.25">
      <c r="F725" s="1" t="str">
        <f t="shared" si="61"/>
        <v/>
      </c>
      <c r="G725" s="1" t="str">
        <f t="shared" si="62"/>
        <v xml:space="preserve"> </v>
      </c>
      <c r="H725" s="1" t="str">
        <f t="shared" si="63"/>
        <v/>
      </c>
      <c r="I725" s="1" t="str">
        <f t="shared" si="64"/>
        <v xml:space="preserve"> </v>
      </c>
    </row>
    <row r="726" spans="6:9" x14ac:dyDescent="0.25">
      <c r="F726" s="1" t="str">
        <f t="shared" si="61"/>
        <v/>
      </c>
      <c r="G726" s="1" t="str">
        <f t="shared" si="62"/>
        <v xml:space="preserve"> </v>
      </c>
      <c r="H726" s="1" t="str">
        <f t="shared" si="63"/>
        <v/>
      </c>
      <c r="I726" s="1" t="str">
        <f t="shared" si="64"/>
        <v xml:space="preserve"> </v>
      </c>
    </row>
    <row r="727" spans="6:9" x14ac:dyDescent="0.25">
      <c r="F727" s="1" t="str">
        <f t="shared" si="61"/>
        <v/>
      </c>
      <c r="G727" s="1" t="str">
        <f t="shared" si="62"/>
        <v xml:space="preserve"> </v>
      </c>
      <c r="H727" s="1" t="str">
        <f t="shared" si="63"/>
        <v/>
      </c>
      <c r="I727" s="1" t="str">
        <f t="shared" si="64"/>
        <v xml:space="preserve"> </v>
      </c>
    </row>
    <row r="728" spans="6:9" x14ac:dyDescent="0.25">
      <c r="F728" s="1" t="str">
        <f t="shared" ref="F728:F791" si="65">IF($C728&lt;=$J$52,MID($N$13,ROW(A690),1),"")</f>
        <v/>
      </c>
      <c r="G728" s="1" t="str">
        <f t="shared" si="62"/>
        <v xml:space="preserve"> </v>
      </c>
      <c r="H728" s="1" t="str">
        <f t="shared" si="63"/>
        <v/>
      </c>
      <c r="I728" s="1" t="str">
        <f t="shared" si="64"/>
        <v xml:space="preserve"> </v>
      </c>
    </row>
    <row r="729" spans="6:9" x14ac:dyDescent="0.25">
      <c r="F729" s="1" t="str">
        <f t="shared" si="65"/>
        <v/>
      </c>
      <c r="G729" s="1" t="str">
        <f t="shared" si="62"/>
        <v xml:space="preserve"> </v>
      </c>
      <c r="H729" s="1" t="str">
        <f t="shared" si="63"/>
        <v/>
      </c>
      <c r="I729" s="1" t="str">
        <f t="shared" si="64"/>
        <v xml:space="preserve"> </v>
      </c>
    </row>
    <row r="730" spans="6:9" x14ac:dyDescent="0.25">
      <c r="F730" s="1" t="str">
        <f t="shared" si="65"/>
        <v/>
      </c>
      <c r="G730" s="1" t="str">
        <f t="shared" si="62"/>
        <v xml:space="preserve"> </v>
      </c>
      <c r="H730" s="1" t="str">
        <f t="shared" si="63"/>
        <v/>
      </c>
      <c r="I730" s="1" t="str">
        <f t="shared" si="64"/>
        <v xml:space="preserve"> </v>
      </c>
    </row>
    <row r="731" spans="6:9" x14ac:dyDescent="0.25">
      <c r="F731" s="1" t="str">
        <f t="shared" si="65"/>
        <v/>
      </c>
      <c r="G731" s="1" t="str">
        <f t="shared" si="62"/>
        <v xml:space="preserve"> </v>
      </c>
      <c r="H731" s="1" t="str">
        <f t="shared" si="63"/>
        <v/>
      </c>
      <c r="I731" s="1" t="str">
        <f t="shared" si="64"/>
        <v xml:space="preserve"> </v>
      </c>
    </row>
    <row r="732" spans="6:9" x14ac:dyDescent="0.25">
      <c r="F732" s="1" t="str">
        <f t="shared" si="65"/>
        <v/>
      </c>
      <c r="G732" s="1" t="str">
        <f t="shared" si="62"/>
        <v xml:space="preserve"> </v>
      </c>
      <c r="H732" s="1" t="str">
        <f t="shared" si="63"/>
        <v/>
      </c>
      <c r="I732" s="1" t="str">
        <f t="shared" si="64"/>
        <v xml:space="preserve"> </v>
      </c>
    </row>
    <row r="733" spans="6:9" x14ac:dyDescent="0.25">
      <c r="F733" s="1" t="str">
        <f t="shared" si="65"/>
        <v/>
      </c>
      <c r="G733" s="1" t="str">
        <f t="shared" si="62"/>
        <v xml:space="preserve"> </v>
      </c>
      <c r="H733" s="1" t="str">
        <f t="shared" si="63"/>
        <v/>
      </c>
      <c r="I733" s="1" t="str">
        <f t="shared" si="64"/>
        <v xml:space="preserve"> </v>
      </c>
    </row>
    <row r="734" spans="6:9" x14ac:dyDescent="0.25">
      <c r="F734" s="1" t="str">
        <f t="shared" si="65"/>
        <v/>
      </c>
      <c r="G734" s="1" t="str">
        <f t="shared" si="62"/>
        <v xml:space="preserve"> </v>
      </c>
      <c r="H734" s="1" t="str">
        <f t="shared" si="63"/>
        <v/>
      </c>
      <c r="I734" s="1" t="str">
        <f t="shared" si="64"/>
        <v xml:space="preserve"> </v>
      </c>
    </row>
    <row r="735" spans="6:9" x14ac:dyDescent="0.25">
      <c r="F735" s="1" t="str">
        <f t="shared" si="65"/>
        <v/>
      </c>
      <c r="G735" s="1" t="str">
        <f t="shared" si="62"/>
        <v xml:space="preserve"> </v>
      </c>
      <c r="H735" s="1" t="str">
        <f t="shared" si="63"/>
        <v/>
      </c>
      <c r="I735" s="1" t="str">
        <f t="shared" si="64"/>
        <v xml:space="preserve"> </v>
      </c>
    </row>
    <row r="736" spans="6:9" x14ac:dyDescent="0.25">
      <c r="F736" s="1" t="str">
        <f t="shared" si="65"/>
        <v/>
      </c>
      <c r="G736" s="1" t="str">
        <f t="shared" si="62"/>
        <v xml:space="preserve"> </v>
      </c>
      <c r="H736" s="1" t="str">
        <f t="shared" si="63"/>
        <v/>
      </c>
      <c r="I736" s="1" t="str">
        <f t="shared" si="64"/>
        <v xml:space="preserve"> </v>
      </c>
    </row>
    <row r="737" spans="6:9" x14ac:dyDescent="0.25">
      <c r="F737" s="1" t="str">
        <f t="shared" si="65"/>
        <v/>
      </c>
      <c r="G737" s="1" t="str">
        <f t="shared" si="62"/>
        <v xml:space="preserve"> </v>
      </c>
      <c r="H737" s="1" t="str">
        <f t="shared" si="63"/>
        <v/>
      </c>
      <c r="I737" s="1" t="str">
        <f t="shared" si="64"/>
        <v xml:space="preserve"> </v>
      </c>
    </row>
    <row r="738" spans="6:9" x14ac:dyDescent="0.25">
      <c r="F738" s="1" t="str">
        <f t="shared" si="65"/>
        <v/>
      </c>
      <c r="G738" s="1" t="str">
        <f t="shared" si="62"/>
        <v xml:space="preserve"> </v>
      </c>
      <c r="H738" s="1" t="str">
        <f t="shared" si="63"/>
        <v/>
      </c>
      <c r="I738" s="1" t="str">
        <f t="shared" si="64"/>
        <v xml:space="preserve"> </v>
      </c>
    </row>
    <row r="739" spans="6:9" x14ac:dyDescent="0.25">
      <c r="F739" s="1" t="str">
        <f t="shared" si="65"/>
        <v/>
      </c>
      <c r="G739" s="1" t="str">
        <f t="shared" si="62"/>
        <v xml:space="preserve"> </v>
      </c>
      <c r="H739" s="1" t="str">
        <f t="shared" si="63"/>
        <v/>
      </c>
      <c r="I739" s="1" t="str">
        <f t="shared" si="64"/>
        <v xml:space="preserve"> </v>
      </c>
    </row>
    <row r="740" spans="6:9" x14ac:dyDescent="0.25">
      <c r="F740" s="1" t="str">
        <f t="shared" si="65"/>
        <v/>
      </c>
      <c r="G740" s="1" t="str">
        <f t="shared" si="62"/>
        <v xml:space="preserve"> </v>
      </c>
      <c r="H740" s="1" t="str">
        <f t="shared" si="63"/>
        <v/>
      </c>
      <c r="I740" s="1" t="str">
        <f t="shared" si="64"/>
        <v xml:space="preserve"> </v>
      </c>
    </row>
    <row r="741" spans="6:9" x14ac:dyDescent="0.25">
      <c r="F741" s="1" t="str">
        <f t="shared" si="65"/>
        <v/>
      </c>
      <c r="G741" s="1" t="str">
        <f t="shared" si="62"/>
        <v xml:space="preserve"> </v>
      </c>
      <c r="H741" s="1" t="str">
        <f t="shared" si="63"/>
        <v/>
      </c>
      <c r="I741" s="1" t="str">
        <f t="shared" si="64"/>
        <v xml:space="preserve"> </v>
      </c>
    </row>
    <row r="742" spans="6:9" x14ac:dyDescent="0.25">
      <c r="F742" s="1" t="str">
        <f t="shared" si="65"/>
        <v/>
      </c>
      <c r="G742" s="1" t="str">
        <f t="shared" si="62"/>
        <v xml:space="preserve"> </v>
      </c>
      <c r="H742" s="1" t="str">
        <f t="shared" si="63"/>
        <v/>
      </c>
      <c r="I742" s="1" t="str">
        <f t="shared" si="64"/>
        <v xml:space="preserve"> </v>
      </c>
    </row>
    <row r="743" spans="6:9" x14ac:dyDescent="0.25">
      <c r="F743" s="1" t="str">
        <f t="shared" si="65"/>
        <v/>
      </c>
      <c r="G743" s="1" t="str">
        <f t="shared" si="62"/>
        <v xml:space="preserve"> </v>
      </c>
      <c r="H743" s="1" t="str">
        <f t="shared" si="63"/>
        <v/>
      </c>
      <c r="I743" s="1" t="str">
        <f t="shared" si="64"/>
        <v xml:space="preserve"> </v>
      </c>
    </row>
    <row r="744" spans="6:9" x14ac:dyDescent="0.25">
      <c r="F744" s="1" t="str">
        <f t="shared" si="65"/>
        <v/>
      </c>
      <c r="G744" s="1" t="str">
        <f t="shared" si="62"/>
        <v xml:space="preserve"> </v>
      </c>
      <c r="H744" s="1" t="str">
        <f t="shared" si="63"/>
        <v/>
      </c>
      <c r="I744" s="1" t="str">
        <f t="shared" si="64"/>
        <v xml:space="preserve"> </v>
      </c>
    </row>
    <row r="745" spans="6:9" x14ac:dyDescent="0.25">
      <c r="F745" s="1" t="str">
        <f t="shared" si="65"/>
        <v/>
      </c>
      <c r="G745" s="1" t="str">
        <f t="shared" si="62"/>
        <v xml:space="preserve"> </v>
      </c>
      <c r="H745" s="1" t="str">
        <f t="shared" si="63"/>
        <v/>
      </c>
      <c r="I745" s="1" t="str">
        <f t="shared" si="64"/>
        <v xml:space="preserve"> </v>
      </c>
    </row>
    <row r="746" spans="6:9" x14ac:dyDescent="0.25">
      <c r="F746" s="1" t="str">
        <f t="shared" si="65"/>
        <v/>
      </c>
      <c r="G746" s="1" t="str">
        <f t="shared" si="62"/>
        <v xml:space="preserve"> </v>
      </c>
      <c r="H746" s="1" t="str">
        <f t="shared" si="63"/>
        <v/>
      </c>
      <c r="I746" s="1" t="str">
        <f t="shared" si="64"/>
        <v xml:space="preserve"> </v>
      </c>
    </row>
    <row r="747" spans="6:9" x14ac:dyDescent="0.25">
      <c r="F747" s="1" t="str">
        <f t="shared" si="65"/>
        <v/>
      </c>
      <c r="G747" s="1" t="str">
        <f t="shared" si="62"/>
        <v xml:space="preserve"> </v>
      </c>
      <c r="H747" s="1" t="str">
        <f t="shared" si="63"/>
        <v/>
      </c>
      <c r="I747" s="1" t="str">
        <f t="shared" si="64"/>
        <v xml:space="preserve"> </v>
      </c>
    </row>
    <row r="748" spans="6:9" x14ac:dyDescent="0.25">
      <c r="F748" s="1" t="str">
        <f t="shared" si="65"/>
        <v/>
      </c>
      <c r="G748" s="1" t="str">
        <f t="shared" si="62"/>
        <v xml:space="preserve"> </v>
      </c>
      <c r="H748" s="1" t="str">
        <f t="shared" si="63"/>
        <v/>
      </c>
      <c r="I748" s="1" t="str">
        <f t="shared" si="64"/>
        <v xml:space="preserve"> </v>
      </c>
    </row>
    <row r="749" spans="6:9" x14ac:dyDescent="0.25">
      <c r="F749" s="1" t="str">
        <f t="shared" si="65"/>
        <v/>
      </c>
      <c r="G749" s="1" t="str">
        <f t="shared" si="62"/>
        <v xml:space="preserve"> </v>
      </c>
      <c r="H749" s="1" t="str">
        <f t="shared" si="63"/>
        <v/>
      </c>
      <c r="I749" s="1" t="str">
        <f t="shared" si="64"/>
        <v xml:space="preserve"> </v>
      </c>
    </row>
    <row r="750" spans="6:9" x14ac:dyDescent="0.25">
      <c r="F750" s="1" t="str">
        <f t="shared" si="65"/>
        <v/>
      </c>
      <c r="G750" s="1" t="str">
        <f t="shared" si="62"/>
        <v xml:space="preserve"> </v>
      </c>
      <c r="H750" s="1" t="str">
        <f t="shared" si="63"/>
        <v/>
      </c>
      <c r="I750" s="1" t="str">
        <f t="shared" si="64"/>
        <v xml:space="preserve"> </v>
      </c>
    </row>
    <row r="751" spans="6:9" x14ac:dyDescent="0.25">
      <c r="F751" s="1" t="str">
        <f t="shared" si="65"/>
        <v/>
      </c>
      <c r="G751" s="1" t="str">
        <f t="shared" si="62"/>
        <v xml:space="preserve"> </v>
      </c>
      <c r="H751" s="1" t="str">
        <f t="shared" si="63"/>
        <v/>
      </c>
      <c r="I751" s="1" t="str">
        <f t="shared" si="64"/>
        <v xml:space="preserve"> </v>
      </c>
    </row>
    <row r="752" spans="6:9" x14ac:dyDescent="0.25">
      <c r="F752" s="1" t="str">
        <f t="shared" si="65"/>
        <v/>
      </c>
      <c r="G752" s="1" t="str">
        <f t="shared" si="62"/>
        <v xml:space="preserve"> </v>
      </c>
      <c r="H752" s="1" t="str">
        <f t="shared" si="63"/>
        <v/>
      </c>
      <c r="I752" s="1" t="str">
        <f t="shared" si="64"/>
        <v xml:space="preserve"> </v>
      </c>
    </row>
    <row r="753" spans="6:9" x14ac:dyDescent="0.25">
      <c r="F753" s="1" t="str">
        <f t="shared" si="65"/>
        <v/>
      </c>
      <c r="G753" s="1" t="str">
        <f t="shared" si="62"/>
        <v xml:space="preserve"> </v>
      </c>
      <c r="H753" s="1" t="str">
        <f t="shared" si="63"/>
        <v/>
      </c>
      <c r="I753" s="1" t="str">
        <f t="shared" si="64"/>
        <v xml:space="preserve"> </v>
      </c>
    </row>
    <row r="754" spans="6:9" x14ac:dyDescent="0.25">
      <c r="F754" s="1" t="str">
        <f t="shared" si="65"/>
        <v/>
      </c>
      <c r="G754" s="1" t="str">
        <f t="shared" si="62"/>
        <v xml:space="preserve"> </v>
      </c>
      <c r="H754" s="1" t="str">
        <f t="shared" si="63"/>
        <v/>
      </c>
      <c r="I754" s="1" t="str">
        <f t="shared" si="64"/>
        <v xml:space="preserve"> </v>
      </c>
    </row>
    <row r="755" spans="6:9" x14ac:dyDescent="0.25">
      <c r="F755" s="1" t="str">
        <f t="shared" si="65"/>
        <v/>
      </c>
      <c r="G755" s="1" t="str">
        <f t="shared" si="62"/>
        <v xml:space="preserve"> </v>
      </c>
      <c r="H755" s="1" t="str">
        <f t="shared" si="63"/>
        <v/>
      </c>
      <c r="I755" s="1" t="str">
        <f t="shared" si="64"/>
        <v xml:space="preserve"> </v>
      </c>
    </row>
    <row r="756" spans="6:9" x14ac:dyDescent="0.25">
      <c r="F756" s="1" t="str">
        <f t="shared" si="65"/>
        <v/>
      </c>
      <c r="G756" s="1" t="str">
        <f t="shared" si="62"/>
        <v xml:space="preserve"> </v>
      </c>
      <c r="H756" s="1" t="str">
        <f t="shared" si="63"/>
        <v/>
      </c>
      <c r="I756" s="1" t="str">
        <f t="shared" si="64"/>
        <v xml:space="preserve"> </v>
      </c>
    </row>
    <row r="757" spans="6:9" x14ac:dyDescent="0.25">
      <c r="F757" s="1" t="str">
        <f t="shared" si="65"/>
        <v/>
      </c>
      <c r="G757" s="1" t="str">
        <f t="shared" ref="G757:G820" si="66">IFERROR(VLOOKUP(F757,$B$52:$C$77,2,FALSE)," ")</f>
        <v xml:space="preserve"> </v>
      </c>
      <c r="H757" s="1" t="str">
        <f t="shared" si="63"/>
        <v/>
      </c>
      <c r="I757" s="1" t="str">
        <f t="shared" si="64"/>
        <v xml:space="preserve"> </v>
      </c>
    </row>
    <row r="758" spans="6:9" x14ac:dyDescent="0.25">
      <c r="F758" s="1" t="str">
        <f t="shared" si="65"/>
        <v/>
      </c>
      <c r="G758" s="1" t="str">
        <f t="shared" si="66"/>
        <v xml:space="preserve"> </v>
      </c>
      <c r="H758" s="1" t="str">
        <f t="shared" ref="H758:H821" si="67">IFERROR(MOD(G758+G757,26),"")</f>
        <v/>
      </c>
      <c r="I758" s="1" t="str">
        <f t="shared" ref="I758:I821" si="68">IFERROR(VLOOKUP(H758,$C$52:$D$77,2,FALSE)," ")</f>
        <v xml:space="preserve"> </v>
      </c>
    </row>
    <row r="759" spans="6:9" x14ac:dyDescent="0.25">
      <c r="F759" s="1" t="str">
        <f t="shared" si="65"/>
        <v/>
      </c>
      <c r="G759" s="1" t="str">
        <f t="shared" si="66"/>
        <v xml:space="preserve"> </v>
      </c>
      <c r="H759" s="1" t="str">
        <f t="shared" si="67"/>
        <v/>
      </c>
      <c r="I759" s="1" t="str">
        <f t="shared" si="68"/>
        <v xml:space="preserve"> </v>
      </c>
    </row>
    <row r="760" spans="6:9" x14ac:dyDescent="0.25">
      <c r="F760" s="1" t="str">
        <f t="shared" si="65"/>
        <v/>
      </c>
      <c r="G760" s="1" t="str">
        <f t="shared" si="66"/>
        <v xml:space="preserve"> </v>
      </c>
      <c r="H760" s="1" t="str">
        <f t="shared" si="67"/>
        <v/>
      </c>
      <c r="I760" s="1" t="str">
        <f t="shared" si="68"/>
        <v xml:space="preserve"> </v>
      </c>
    </row>
    <row r="761" spans="6:9" x14ac:dyDescent="0.25">
      <c r="F761" s="1" t="str">
        <f t="shared" si="65"/>
        <v/>
      </c>
      <c r="G761" s="1" t="str">
        <f t="shared" si="66"/>
        <v xml:space="preserve"> </v>
      </c>
      <c r="H761" s="1" t="str">
        <f t="shared" si="67"/>
        <v/>
      </c>
      <c r="I761" s="1" t="str">
        <f t="shared" si="68"/>
        <v xml:space="preserve"> </v>
      </c>
    </row>
    <row r="762" spans="6:9" x14ac:dyDescent="0.25">
      <c r="F762" s="1" t="str">
        <f t="shared" si="65"/>
        <v/>
      </c>
      <c r="G762" s="1" t="str">
        <f t="shared" si="66"/>
        <v xml:space="preserve"> </v>
      </c>
      <c r="H762" s="1" t="str">
        <f t="shared" si="67"/>
        <v/>
      </c>
      <c r="I762" s="1" t="str">
        <f t="shared" si="68"/>
        <v xml:space="preserve"> </v>
      </c>
    </row>
    <row r="763" spans="6:9" x14ac:dyDescent="0.25">
      <c r="F763" s="1" t="str">
        <f t="shared" si="65"/>
        <v/>
      </c>
      <c r="G763" s="1" t="str">
        <f t="shared" si="66"/>
        <v xml:space="preserve"> </v>
      </c>
      <c r="H763" s="1" t="str">
        <f t="shared" si="67"/>
        <v/>
      </c>
      <c r="I763" s="1" t="str">
        <f t="shared" si="68"/>
        <v xml:space="preserve"> </v>
      </c>
    </row>
    <row r="764" spans="6:9" x14ac:dyDescent="0.25">
      <c r="F764" s="1" t="str">
        <f t="shared" si="65"/>
        <v/>
      </c>
      <c r="G764" s="1" t="str">
        <f t="shared" si="66"/>
        <v xml:space="preserve"> </v>
      </c>
      <c r="H764" s="1" t="str">
        <f t="shared" si="67"/>
        <v/>
      </c>
      <c r="I764" s="1" t="str">
        <f t="shared" si="68"/>
        <v xml:space="preserve"> </v>
      </c>
    </row>
    <row r="765" spans="6:9" x14ac:dyDescent="0.25">
      <c r="F765" s="1" t="str">
        <f t="shared" si="65"/>
        <v/>
      </c>
      <c r="G765" s="1" t="str">
        <f t="shared" si="66"/>
        <v xml:space="preserve"> </v>
      </c>
      <c r="H765" s="1" t="str">
        <f t="shared" si="67"/>
        <v/>
      </c>
      <c r="I765" s="1" t="str">
        <f t="shared" si="68"/>
        <v xml:space="preserve"> </v>
      </c>
    </row>
    <row r="766" spans="6:9" x14ac:dyDescent="0.25">
      <c r="F766" s="1" t="str">
        <f t="shared" si="65"/>
        <v/>
      </c>
      <c r="G766" s="1" t="str">
        <f t="shared" si="66"/>
        <v xml:space="preserve"> </v>
      </c>
      <c r="H766" s="1" t="str">
        <f t="shared" si="67"/>
        <v/>
      </c>
      <c r="I766" s="1" t="str">
        <f t="shared" si="68"/>
        <v xml:space="preserve"> </v>
      </c>
    </row>
    <row r="767" spans="6:9" x14ac:dyDescent="0.25">
      <c r="F767" s="1" t="str">
        <f t="shared" si="65"/>
        <v/>
      </c>
      <c r="G767" s="1" t="str">
        <f t="shared" si="66"/>
        <v xml:space="preserve"> </v>
      </c>
      <c r="H767" s="1" t="str">
        <f t="shared" si="67"/>
        <v/>
      </c>
      <c r="I767" s="1" t="str">
        <f t="shared" si="68"/>
        <v xml:space="preserve"> </v>
      </c>
    </row>
    <row r="768" spans="6:9" x14ac:dyDescent="0.25">
      <c r="F768" s="1" t="str">
        <f t="shared" si="65"/>
        <v/>
      </c>
      <c r="G768" s="1" t="str">
        <f t="shared" si="66"/>
        <v xml:space="preserve"> </v>
      </c>
      <c r="H768" s="1" t="str">
        <f t="shared" si="67"/>
        <v/>
      </c>
      <c r="I768" s="1" t="str">
        <f t="shared" si="68"/>
        <v xml:space="preserve"> </v>
      </c>
    </row>
    <row r="769" spans="6:9" x14ac:dyDescent="0.25">
      <c r="F769" s="1" t="str">
        <f t="shared" si="65"/>
        <v/>
      </c>
      <c r="G769" s="1" t="str">
        <f t="shared" si="66"/>
        <v xml:space="preserve"> </v>
      </c>
      <c r="H769" s="1" t="str">
        <f t="shared" si="67"/>
        <v/>
      </c>
      <c r="I769" s="1" t="str">
        <f t="shared" si="68"/>
        <v xml:space="preserve"> </v>
      </c>
    </row>
    <row r="770" spans="6:9" x14ac:dyDescent="0.25">
      <c r="F770" s="1" t="str">
        <f t="shared" si="65"/>
        <v/>
      </c>
      <c r="G770" s="1" t="str">
        <f t="shared" si="66"/>
        <v xml:space="preserve"> </v>
      </c>
      <c r="H770" s="1" t="str">
        <f t="shared" si="67"/>
        <v/>
      </c>
      <c r="I770" s="1" t="str">
        <f t="shared" si="68"/>
        <v xml:space="preserve"> </v>
      </c>
    </row>
    <row r="771" spans="6:9" x14ac:dyDescent="0.25">
      <c r="F771" s="1" t="str">
        <f t="shared" si="65"/>
        <v/>
      </c>
      <c r="G771" s="1" t="str">
        <f t="shared" si="66"/>
        <v xml:space="preserve"> </v>
      </c>
      <c r="H771" s="1" t="str">
        <f t="shared" si="67"/>
        <v/>
      </c>
      <c r="I771" s="1" t="str">
        <f t="shared" si="68"/>
        <v xml:space="preserve"> </v>
      </c>
    </row>
    <row r="772" spans="6:9" x14ac:dyDescent="0.25">
      <c r="F772" s="1" t="str">
        <f t="shared" si="65"/>
        <v/>
      </c>
      <c r="G772" s="1" t="str">
        <f t="shared" si="66"/>
        <v xml:space="preserve"> </v>
      </c>
      <c r="H772" s="1" t="str">
        <f t="shared" si="67"/>
        <v/>
      </c>
      <c r="I772" s="1" t="str">
        <f t="shared" si="68"/>
        <v xml:space="preserve"> </v>
      </c>
    </row>
    <row r="773" spans="6:9" x14ac:dyDescent="0.25">
      <c r="F773" s="1" t="str">
        <f t="shared" si="65"/>
        <v/>
      </c>
      <c r="G773" s="1" t="str">
        <f t="shared" si="66"/>
        <v xml:space="preserve"> </v>
      </c>
      <c r="H773" s="1" t="str">
        <f t="shared" si="67"/>
        <v/>
      </c>
      <c r="I773" s="1" t="str">
        <f t="shared" si="68"/>
        <v xml:space="preserve"> </v>
      </c>
    </row>
    <row r="774" spans="6:9" x14ac:dyDescent="0.25">
      <c r="F774" s="1" t="str">
        <f t="shared" si="65"/>
        <v/>
      </c>
      <c r="G774" s="1" t="str">
        <f t="shared" si="66"/>
        <v xml:space="preserve"> </v>
      </c>
      <c r="H774" s="1" t="str">
        <f t="shared" si="67"/>
        <v/>
      </c>
      <c r="I774" s="1" t="str">
        <f t="shared" si="68"/>
        <v xml:space="preserve"> </v>
      </c>
    </row>
    <row r="775" spans="6:9" x14ac:dyDescent="0.25">
      <c r="F775" s="1" t="str">
        <f t="shared" si="65"/>
        <v/>
      </c>
      <c r="G775" s="1" t="str">
        <f t="shared" si="66"/>
        <v xml:space="preserve"> </v>
      </c>
      <c r="H775" s="1" t="str">
        <f t="shared" si="67"/>
        <v/>
      </c>
      <c r="I775" s="1" t="str">
        <f t="shared" si="68"/>
        <v xml:space="preserve"> </v>
      </c>
    </row>
    <row r="776" spans="6:9" x14ac:dyDescent="0.25">
      <c r="F776" s="1" t="str">
        <f t="shared" si="65"/>
        <v/>
      </c>
      <c r="G776" s="1" t="str">
        <f t="shared" si="66"/>
        <v xml:space="preserve"> </v>
      </c>
      <c r="H776" s="1" t="str">
        <f t="shared" si="67"/>
        <v/>
      </c>
      <c r="I776" s="1" t="str">
        <f t="shared" si="68"/>
        <v xml:space="preserve"> </v>
      </c>
    </row>
    <row r="777" spans="6:9" x14ac:dyDescent="0.25">
      <c r="F777" s="1" t="str">
        <f t="shared" si="65"/>
        <v/>
      </c>
      <c r="G777" s="1" t="str">
        <f t="shared" si="66"/>
        <v xml:space="preserve"> </v>
      </c>
      <c r="H777" s="1" t="str">
        <f t="shared" si="67"/>
        <v/>
      </c>
      <c r="I777" s="1" t="str">
        <f t="shared" si="68"/>
        <v xml:space="preserve"> </v>
      </c>
    </row>
    <row r="778" spans="6:9" x14ac:dyDescent="0.25">
      <c r="F778" s="1" t="str">
        <f t="shared" si="65"/>
        <v/>
      </c>
      <c r="G778" s="1" t="str">
        <f t="shared" si="66"/>
        <v xml:space="preserve"> </v>
      </c>
      <c r="H778" s="1" t="str">
        <f t="shared" si="67"/>
        <v/>
      </c>
      <c r="I778" s="1" t="str">
        <f t="shared" si="68"/>
        <v xml:space="preserve"> </v>
      </c>
    </row>
    <row r="779" spans="6:9" x14ac:dyDescent="0.25">
      <c r="F779" s="1" t="str">
        <f t="shared" si="65"/>
        <v/>
      </c>
      <c r="G779" s="1" t="str">
        <f t="shared" si="66"/>
        <v xml:space="preserve"> </v>
      </c>
      <c r="H779" s="1" t="str">
        <f t="shared" si="67"/>
        <v/>
      </c>
      <c r="I779" s="1" t="str">
        <f t="shared" si="68"/>
        <v xml:space="preserve"> </v>
      </c>
    </row>
    <row r="780" spans="6:9" x14ac:dyDescent="0.25">
      <c r="F780" s="1" t="str">
        <f t="shared" si="65"/>
        <v/>
      </c>
      <c r="G780" s="1" t="str">
        <f t="shared" si="66"/>
        <v xml:space="preserve"> </v>
      </c>
      <c r="H780" s="1" t="str">
        <f t="shared" si="67"/>
        <v/>
      </c>
      <c r="I780" s="1" t="str">
        <f t="shared" si="68"/>
        <v xml:space="preserve"> </v>
      </c>
    </row>
    <row r="781" spans="6:9" x14ac:dyDescent="0.25">
      <c r="F781" s="1" t="str">
        <f t="shared" si="65"/>
        <v/>
      </c>
      <c r="G781" s="1" t="str">
        <f t="shared" si="66"/>
        <v xml:space="preserve"> </v>
      </c>
      <c r="H781" s="1" t="str">
        <f t="shared" si="67"/>
        <v/>
      </c>
      <c r="I781" s="1" t="str">
        <f t="shared" si="68"/>
        <v xml:space="preserve"> </v>
      </c>
    </row>
    <row r="782" spans="6:9" x14ac:dyDescent="0.25">
      <c r="F782" s="1" t="str">
        <f t="shared" si="65"/>
        <v/>
      </c>
      <c r="G782" s="1" t="str">
        <f t="shared" si="66"/>
        <v xml:space="preserve"> </v>
      </c>
      <c r="H782" s="1" t="str">
        <f t="shared" si="67"/>
        <v/>
      </c>
      <c r="I782" s="1" t="str">
        <f t="shared" si="68"/>
        <v xml:space="preserve"> </v>
      </c>
    </row>
    <row r="783" spans="6:9" x14ac:dyDescent="0.25">
      <c r="F783" s="1" t="str">
        <f t="shared" si="65"/>
        <v/>
      </c>
      <c r="G783" s="1" t="str">
        <f t="shared" si="66"/>
        <v xml:space="preserve"> </v>
      </c>
      <c r="H783" s="1" t="str">
        <f t="shared" si="67"/>
        <v/>
      </c>
      <c r="I783" s="1" t="str">
        <f t="shared" si="68"/>
        <v xml:space="preserve"> </v>
      </c>
    </row>
    <row r="784" spans="6:9" x14ac:dyDescent="0.25">
      <c r="F784" s="1" t="str">
        <f t="shared" si="65"/>
        <v/>
      </c>
      <c r="G784" s="1" t="str">
        <f t="shared" si="66"/>
        <v xml:space="preserve"> </v>
      </c>
      <c r="H784" s="1" t="str">
        <f t="shared" si="67"/>
        <v/>
      </c>
      <c r="I784" s="1" t="str">
        <f t="shared" si="68"/>
        <v xml:space="preserve"> </v>
      </c>
    </row>
    <row r="785" spans="6:9" x14ac:dyDescent="0.25">
      <c r="F785" s="1" t="str">
        <f t="shared" si="65"/>
        <v/>
      </c>
      <c r="G785" s="1" t="str">
        <f t="shared" si="66"/>
        <v xml:space="preserve"> </v>
      </c>
      <c r="H785" s="1" t="str">
        <f t="shared" si="67"/>
        <v/>
      </c>
      <c r="I785" s="1" t="str">
        <f t="shared" si="68"/>
        <v xml:space="preserve"> </v>
      </c>
    </row>
    <row r="786" spans="6:9" x14ac:dyDescent="0.25">
      <c r="F786" s="1" t="str">
        <f t="shared" si="65"/>
        <v/>
      </c>
      <c r="G786" s="1" t="str">
        <f t="shared" si="66"/>
        <v xml:space="preserve"> </v>
      </c>
      <c r="H786" s="1" t="str">
        <f t="shared" si="67"/>
        <v/>
      </c>
      <c r="I786" s="1" t="str">
        <f t="shared" si="68"/>
        <v xml:space="preserve"> </v>
      </c>
    </row>
    <row r="787" spans="6:9" x14ac:dyDescent="0.25">
      <c r="F787" s="1" t="str">
        <f t="shared" si="65"/>
        <v/>
      </c>
      <c r="G787" s="1" t="str">
        <f t="shared" si="66"/>
        <v xml:space="preserve"> </v>
      </c>
      <c r="H787" s="1" t="str">
        <f t="shared" si="67"/>
        <v/>
      </c>
      <c r="I787" s="1" t="str">
        <f t="shared" si="68"/>
        <v xml:space="preserve"> </v>
      </c>
    </row>
    <row r="788" spans="6:9" x14ac:dyDescent="0.25">
      <c r="F788" s="1" t="str">
        <f t="shared" si="65"/>
        <v/>
      </c>
      <c r="G788" s="1" t="str">
        <f t="shared" si="66"/>
        <v xml:space="preserve"> </v>
      </c>
      <c r="H788" s="1" t="str">
        <f t="shared" si="67"/>
        <v/>
      </c>
      <c r="I788" s="1" t="str">
        <f t="shared" si="68"/>
        <v xml:space="preserve"> </v>
      </c>
    </row>
    <row r="789" spans="6:9" x14ac:dyDescent="0.25">
      <c r="F789" s="1" t="str">
        <f t="shared" si="65"/>
        <v/>
      </c>
      <c r="G789" s="1" t="str">
        <f t="shared" si="66"/>
        <v xml:space="preserve"> </v>
      </c>
      <c r="H789" s="1" t="str">
        <f t="shared" si="67"/>
        <v/>
      </c>
      <c r="I789" s="1" t="str">
        <f t="shared" si="68"/>
        <v xml:space="preserve"> </v>
      </c>
    </row>
    <row r="790" spans="6:9" x14ac:dyDescent="0.25">
      <c r="F790" s="1" t="str">
        <f t="shared" si="65"/>
        <v/>
      </c>
      <c r="G790" s="1" t="str">
        <f t="shared" si="66"/>
        <v xml:space="preserve"> </v>
      </c>
      <c r="H790" s="1" t="str">
        <f t="shared" si="67"/>
        <v/>
      </c>
      <c r="I790" s="1" t="str">
        <f t="shared" si="68"/>
        <v xml:space="preserve"> </v>
      </c>
    </row>
    <row r="791" spans="6:9" x14ac:dyDescent="0.25">
      <c r="F791" s="1" t="str">
        <f t="shared" si="65"/>
        <v/>
      </c>
      <c r="G791" s="1" t="str">
        <f t="shared" si="66"/>
        <v xml:space="preserve"> </v>
      </c>
      <c r="H791" s="1" t="str">
        <f t="shared" si="67"/>
        <v/>
      </c>
      <c r="I791" s="1" t="str">
        <f t="shared" si="68"/>
        <v xml:space="preserve"> </v>
      </c>
    </row>
    <row r="792" spans="6:9" x14ac:dyDescent="0.25">
      <c r="F792" s="1" t="str">
        <f t="shared" ref="F792:F853" si="69">IF($C792&lt;=$J$52,MID($N$13,ROW(A754),1),"")</f>
        <v/>
      </c>
      <c r="G792" s="1" t="str">
        <f t="shared" si="66"/>
        <v xml:space="preserve"> </v>
      </c>
      <c r="H792" s="1" t="str">
        <f t="shared" si="67"/>
        <v/>
      </c>
      <c r="I792" s="1" t="str">
        <f t="shared" si="68"/>
        <v xml:space="preserve"> </v>
      </c>
    </row>
    <row r="793" spans="6:9" x14ac:dyDescent="0.25">
      <c r="F793" s="1" t="str">
        <f t="shared" si="69"/>
        <v/>
      </c>
      <c r="G793" s="1" t="str">
        <f t="shared" si="66"/>
        <v xml:space="preserve"> </v>
      </c>
      <c r="H793" s="1" t="str">
        <f t="shared" si="67"/>
        <v/>
      </c>
      <c r="I793" s="1" t="str">
        <f t="shared" si="68"/>
        <v xml:space="preserve"> </v>
      </c>
    </row>
    <row r="794" spans="6:9" x14ac:dyDescent="0.25">
      <c r="F794" s="1" t="str">
        <f t="shared" si="69"/>
        <v/>
      </c>
      <c r="G794" s="1" t="str">
        <f t="shared" si="66"/>
        <v xml:space="preserve"> </v>
      </c>
      <c r="H794" s="1" t="str">
        <f t="shared" si="67"/>
        <v/>
      </c>
      <c r="I794" s="1" t="str">
        <f t="shared" si="68"/>
        <v xml:space="preserve"> </v>
      </c>
    </row>
    <row r="795" spans="6:9" x14ac:dyDescent="0.25">
      <c r="F795" s="1" t="str">
        <f t="shared" si="69"/>
        <v/>
      </c>
      <c r="G795" s="1" t="str">
        <f t="shared" si="66"/>
        <v xml:space="preserve"> </v>
      </c>
      <c r="H795" s="1" t="str">
        <f t="shared" si="67"/>
        <v/>
      </c>
      <c r="I795" s="1" t="str">
        <f t="shared" si="68"/>
        <v xml:space="preserve"> </v>
      </c>
    </row>
    <row r="796" spans="6:9" x14ac:dyDescent="0.25">
      <c r="F796" s="1" t="str">
        <f t="shared" si="69"/>
        <v/>
      </c>
      <c r="G796" s="1" t="str">
        <f t="shared" si="66"/>
        <v xml:space="preserve"> </v>
      </c>
      <c r="H796" s="1" t="str">
        <f t="shared" si="67"/>
        <v/>
      </c>
      <c r="I796" s="1" t="str">
        <f t="shared" si="68"/>
        <v xml:space="preserve"> </v>
      </c>
    </row>
    <row r="797" spans="6:9" x14ac:dyDescent="0.25">
      <c r="F797" s="1" t="str">
        <f t="shared" si="69"/>
        <v/>
      </c>
      <c r="G797" s="1" t="str">
        <f t="shared" si="66"/>
        <v xml:space="preserve"> </v>
      </c>
      <c r="H797" s="1" t="str">
        <f t="shared" si="67"/>
        <v/>
      </c>
      <c r="I797" s="1" t="str">
        <f t="shared" si="68"/>
        <v xml:space="preserve"> </v>
      </c>
    </row>
    <row r="798" spans="6:9" x14ac:dyDescent="0.25">
      <c r="F798" s="1" t="str">
        <f t="shared" si="69"/>
        <v/>
      </c>
      <c r="G798" s="1" t="str">
        <f t="shared" si="66"/>
        <v xml:space="preserve"> </v>
      </c>
      <c r="H798" s="1" t="str">
        <f t="shared" si="67"/>
        <v/>
      </c>
      <c r="I798" s="1" t="str">
        <f t="shared" si="68"/>
        <v xml:space="preserve"> </v>
      </c>
    </row>
    <row r="799" spans="6:9" x14ac:dyDescent="0.25">
      <c r="F799" s="1" t="str">
        <f t="shared" si="69"/>
        <v/>
      </c>
      <c r="G799" s="1" t="str">
        <f t="shared" si="66"/>
        <v xml:space="preserve"> </v>
      </c>
      <c r="H799" s="1" t="str">
        <f t="shared" si="67"/>
        <v/>
      </c>
      <c r="I799" s="1" t="str">
        <f t="shared" si="68"/>
        <v xml:space="preserve"> </v>
      </c>
    </row>
    <row r="800" spans="6:9" x14ac:dyDescent="0.25">
      <c r="F800" s="1" t="str">
        <f t="shared" si="69"/>
        <v/>
      </c>
      <c r="G800" s="1" t="str">
        <f t="shared" si="66"/>
        <v xml:space="preserve"> </v>
      </c>
      <c r="H800" s="1" t="str">
        <f t="shared" si="67"/>
        <v/>
      </c>
      <c r="I800" s="1" t="str">
        <f t="shared" si="68"/>
        <v xml:space="preserve"> </v>
      </c>
    </row>
    <row r="801" spans="6:9" x14ac:dyDescent="0.25">
      <c r="F801" s="1" t="str">
        <f t="shared" si="69"/>
        <v/>
      </c>
      <c r="G801" s="1" t="str">
        <f t="shared" si="66"/>
        <v xml:space="preserve"> </v>
      </c>
      <c r="H801" s="1" t="str">
        <f t="shared" si="67"/>
        <v/>
      </c>
      <c r="I801" s="1" t="str">
        <f t="shared" si="68"/>
        <v xml:space="preserve"> </v>
      </c>
    </row>
    <row r="802" spans="6:9" x14ac:dyDescent="0.25">
      <c r="F802" s="1" t="str">
        <f t="shared" si="69"/>
        <v/>
      </c>
      <c r="G802" s="1" t="str">
        <f t="shared" si="66"/>
        <v xml:space="preserve"> </v>
      </c>
      <c r="H802" s="1" t="str">
        <f t="shared" si="67"/>
        <v/>
      </c>
      <c r="I802" s="1" t="str">
        <f t="shared" si="68"/>
        <v xml:space="preserve"> </v>
      </c>
    </row>
    <row r="803" spans="6:9" x14ac:dyDescent="0.25">
      <c r="F803" s="1" t="str">
        <f t="shared" si="69"/>
        <v/>
      </c>
      <c r="G803" s="1" t="str">
        <f t="shared" si="66"/>
        <v xml:space="preserve"> </v>
      </c>
      <c r="H803" s="1" t="str">
        <f t="shared" si="67"/>
        <v/>
      </c>
      <c r="I803" s="1" t="str">
        <f t="shared" si="68"/>
        <v xml:space="preserve"> </v>
      </c>
    </row>
    <row r="804" spans="6:9" x14ac:dyDescent="0.25">
      <c r="F804" s="1" t="str">
        <f t="shared" si="69"/>
        <v/>
      </c>
      <c r="G804" s="1" t="str">
        <f t="shared" si="66"/>
        <v xml:space="preserve"> </v>
      </c>
      <c r="H804" s="1" t="str">
        <f t="shared" si="67"/>
        <v/>
      </c>
      <c r="I804" s="1" t="str">
        <f t="shared" si="68"/>
        <v xml:space="preserve"> </v>
      </c>
    </row>
    <row r="805" spans="6:9" x14ac:dyDescent="0.25">
      <c r="F805" s="1" t="str">
        <f t="shared" si="69"/>
        <v/>
      </c>
      <c r="G805" s="1" t="str">
        <f t="shared" si="66"/>
        <v xml:space="preserve"> </v>
      </c>
      <c r="H805" s="1" t="str">
        <f t="shared" si="67"/>
        <v/>
      </c>
      <c r="I805" s="1" t="str">
        <f t="shared" si="68"/>
        <v xml:space="preserve"> </v>
      </c>
    </row>
    <row r="806" spans="6:9" x14ac:dyDescent="0.25">
      <c r="F806" s="1" t="str">
        <f t="shared" si="69"/>
        <v/>
      </c>
      <c r="G806" s="1" t="str">
        <f t="shared" si="66"/>
        <v xml:space="preserve"> </v>
      </c>
      <c r="H806" s="1" t="str">
        <f t="shared" si="67"/>
        <v/>
      </c>
      <c r="I806" s="1" t="str">
        <f t="shared" si="68"/>
        <v xml:space="preserve"> </v>
      </c>
    </row>
    <row r="807" spans="6:9" x14ac:dyDescent="0.25">
      <c r="F807" s="1" t="str">
        <f t="shared" si="69"/>
        <v/>
      </c>
      <c r="G807" s="1" t="str">
        <f t="shared" si="66"/>
        <v xml:space="preserve"> </v>
      </c>
      <c r="H807" s="1" t="str">
        <f t="shared" si="67"/>
        <v/>
      </c>
      <c r="I807" s="1" t="str">
        <f t="shared" si="68"/>
        <v xml:space="preserve"> </v>
      </c>
    </row>
    <row r="808" spans="6:9" x14ac:dyDescent="0.25">
      <c r="F808" s="1" t="str">
        <f t="shared" si="69"/>
        <v/>
      </c>
      <c r="G808" s="1" t="str">
        <f t="shared" si="66"/>
        <v xml:space="preserve"> </v>
      </c>
      <c r="H808" s="1" t="str">
        <f t="shared" si="67"/>
        <v/>
      </c>
      <c r="I808" s="1" t="str">
        <f t="shared" si="68"/>
        <v xml:space="preserve"> </v>
      </c>
    </row>
    <row r="809" spans="6:9" x14ac:dyDescent="0.25">
      <c r="F809" s="1" t="str">
        <f t="shared" si="69"/>
        <v/>
      </c>
      <c r="G809" s="1" t="str">
        <f t="shared" si="66"/>
        <v xml:space="preserve"> </v>
      </c>
      <c r="H809" s="1" t="str">
        <f t="shared" si="67"/>
        <v/>
      </c>
      <c r="I809" s="1" t="str">
        <f t="shared" si="68"/>
        <v xml:space="preserve"> </v>
      </c>
    </row>
    <row r="810" spans="6:9" x14ac:dyDescent="0.25">
      <c r="F810" s="1" t="str">
        <f t="shared" si="69"/>
        <v/>
      </c>
      <c r="G810" s="1" t="str">
        <f t="shared" si="66"/>
        <v xml:space="preserve"> </v>
      </c>
      <c r="H810" s="1" t="str">
        <f t="shared" si="67"/>
        <v/>
      </c>
      <c r="I810" s="1" t="str">
        <f t="shared" si="68"/>
        <v xml:space="preserve"> </v>
      </c>
    </row>
    <row r="811" spans="6:9" x14ac:dyDescent="0.25">
      <c r="F811" s="1" t="str">
        <f t="shared" si="69"/>
        <v/>
      </c>
      <c r="G811" s="1" t="str">
        <f t="shared" si="66"/>
        <v xml:space="preserve"> </v>
      </c>
      <c r="H811" s="1" t="str">
        <f t="shared" si="67"/>
        <v/>
      </c>
      <c r="I811" s="1" t="str">
        <f t="shared" si="68"/>
        <v xml:space="preserve"> </v>
      </c>
    </row>
    <row r="812" spans="6:9" x14ac:dyDescent="0.25">
      <c r="F812" s="1" t="str">
        <f t="shared" si="69"/>
        <v/>
      </c>
      <c r="G812" s="1" t="str">
        <f t="shared" si="66"/>
        <v xml:space="preserve"> </v>
      </c>
      <c r="H812" s="1" t="str">
        <f t="shared" si="67"/>
        <v/>
      </c>
      <c r="I812" s="1" t="str">
        <f t="shared" si="68"/>
        <v xml:space="preserve"> </v>
      </c>
    </row>
    <row r="813" spans="6:9" x14ac:dyDescent="0.25">
      <c r="F813" s="1" t="str">
        <f t="shared" si="69"/>
        <v/>
      </c>
      <c r="G813" s="1" t="str">
        <f t="shared" si="66"/>
        <v xml:space="preserve"> </v>
      </c>
      <c r="H813" s="1" t="str">
        <f t="shared" si="67"/>
        <v/>
      </c>
      <c r="I813" s="1" t="str">
        <f t="shared" si="68"/>
        <v xml:space="preserve"> </v>
      </c>
    </row>
    <row r="814" spans="6:9" x14ac:dyDescent="0.25">
      <c r="F814" s="1" t="str">
        <f t="shared" si="69"/>
        <v/>
      </c>
      <c r="G814" s="1" t="str">
        <f t="shared" si="66"/>
        <v xml:space="preserve"> </v>
      </c>
      <c r="H814" s="1" t="str">
        <f t="shared" si="67"/>
        <v/>
      </c>
      <c r="I814" s="1" t="str">
        <f t="shared" si="68"/>
        <v xml:space="preserve"> </v>
      </c>
    </row>
    <row r="815" spans="6:9" x14ac:dyDescent="0.25">
      <c r="F815" s="1" t="str">
        <f t="shared" si="69"/>
        <v/>
      </c>
      <c r="G815" s="1" t="str">
        <f t="shared" si="66"/>
        <v xml:space="preserve"> </v>
      </c>
      <c r="H815" s="1" t="str">
        <f t="shared" si="67"/>
        <v/>
      </c>
      <c r="I815" s="1" t="str">
        <f t="shared" si="68"/>
        <v xml:space="preserve"> </v>
      </c>
    </row>
    <row r="816" spans="6:9" x14ac:dyDescent="0.25">
      <c r="F816" s="1" t="str">
        <f t="shared" si="69"/>
        <v/>
      </c>
      <c r="G816" s="1" t="str">
        <f t="shared" si="66"/>
        <v xml:space="preserve"> </v>
      </c>
      <c r="H816" s="1" t="str">
        <f t="shared" si="67"/>
        <v/>
      </c>
      <c r="I816" s="1" t="str">
        <f t="shared" si="68"/>
        <v xml:space="preserve"> </v>
      </c>
    </row>
    <row r="817" spans="6:9" x14ac:dyDescent="0.25">
      <c r="F817" s="1" t="str">
        <f t="shared" si="69"/>
        <v/>
      </c>
      <c r="G817" s="1" t="str">
        <f t="shared" si="66"/>
        <v xml:space="preserve"> </v>
      </c>
      <c r="H817" s="1" t="str">
        <f t="shared" si="67"/>
        <v/>
      </c>
      <c r="I817" s="1" t="str">
        <f t="shared" si="68"/>
        <v xml:space="preserve"> </v>
      </c>
    </row>
    <row r="818" spans="6:9" x14ac:dyDescent="0.25">
      <c r="F818" s="1" t="str">
        <f t="shared" si="69"/>
        <v/>
      </c>
      <c r="G818" s="1" t="str">
        <f t="shared" si="66"/>
        <v xml:space="preserve"> </v>
      </c>
      <c r="H818" s="1" t="str">
        <f t="shared" si="67"/>
        <v/>
      </c>
      <c r="I818" s="1" t="str">
        <f t="shared" si="68"/>
        <v xml:space="preserve"> </v>
      </c>
    </row>
    <row r="819" spans="6:9" x14ac:dyDescent="0.25">
      <c r="F819" s="1" t="str">
        <f t="shared" si="69"/>
        <v/>
      </c>
      <c r="G819" s="1" t="str">
        <f t="shared" si="66"/>
        <v xml:space="preserve"> </v>
      </c>
      <c r="H819" s="1" t="str">
        <f t="shared" si="67"/>
        <v/>
      </c>
      <c r="I819" s="1" t="str">
        <f t="shared" si="68"/>
        <v xml:space="preserve"> </v>
      </c>
    </row>
    <row r="820" spans="6:9" x14ac:dyDescent="0.25">
      <c r="F820" s="1" t="str">
        <f t="shared" si="69"/>
        <v/>
      </c>
      <c r="G820" s="1" t="str">
        <f t="shared" si="66"/>
        <v xml:space="preserve"> </v>
      </c>
      <c r="H820" s="1" t="str">
        <f t="shared" si="67"/>
        <v/>
      </c>
      <c r="I820" s="1" t="str">
        <f t="shared" si="68"/>
        <v xml:space="preserve"> </v>
      </c>
    </row>
    <row r="821" spans="6:9" x14ac:dyDescent="0.25">
      <c r="F821" s="1" t="str">
        <f t="shared" si="69"/>
        <v/>
      </c>
      <c r="G821" s="1" t="str">
        <f t="shared" ref="G821:G853" si="70">IFERROR(VLOOKUP(F821,$B$52:$C$77,2,FALSE)," ")</f>
        <v xml:space="preserve"> </v>
      </c>
      <c r="H821" s="1" t="str">
        <f t="shared" si="67"/>
        <v/>
      </c>
      <c r="I821" s="1" t="str">
        <f t="shared" si="68"/>
        <v xml:space="preserve"> </v>
      </c>
    </row>
    <row r="822" spans="6:9" x14ac:dyDescent="0.25">
      <c r="F822" s="1" t="str">
        <f t="shared" si="69"/>
        <v/>
      </c>
      <c r="G822" s="1" t="str">
        <f t="shared" si="70"/>
        <v xml:space="preserve"> </v>
      </c>
      <c r="H822" s="1" t="str">
        <f t="shared" ref="H822:H853" si="71">IFERROR(MOD(G822+G821,26),"")</f>
        <v/>
      </c>
      <c r="I822" s="1" t="str">
        <f t="shared" ref="I822:I853" si="72">IFERROR(VLOOKUP(H822,$C$52:$D$77,2,FALSE)," ")</f>
        <v xml:space="preserve"> </v>
      </c>
    </row>
    <row r="823" spans="6:9" x14ac:dyDescent="0.25">
      <c r="F823" s="1" t="str">
        <f t="shared" si="69"/>
        <v/>
      </c>
      <c r="G823" s="1" t="str">
        <f t="shared" si="70"/>
        <v xml:space="preserve"> </v>
      </c>
      <c r="H823" s="1" t="str">
        <f t="shared" si="71"/>
        <v/>
      </c>
      <c r="I823" s="1" t="str">
        <f t="shared" si="72"/>
        <v xml:space="preserve"> </v>
      </c>
    </row>
    <row r="824" spans="6:9" x14ac:dyDescent="0.25">
      <c r="F824" s="1" t="str">
        <f t="shared" si="69"/>
        <v/>
      </c>
      <c r="G824" s="1" t="str">
        <f t="shared" si="70"/>
        <v xml:space="preserve"> </v>
      </c>
      <c r="H824" s="1" t="str">
        <f t="shared" si="71"/>
        <v/>
      </c>
      <c r="I824" s="1" t="str">
        <f t="shared" si="72"/>
        <v xml:space="preserve"> </v>
      </c>
    </row>
    <row r="825" spans="6:9" x14ac:dyDescent="0.25">
      <c r="F825" s="1" t="str">
        <f t="shared" si="69"/>
        <v/>
      </c>
      <c r="G825" s="1" t="str">
        <f t="shared" si="70"/>
        <v xml:space="preserve"> </v>
      </c>
      <c r="H825" s="1" t="str">
        <f t="shared" si="71"/>
        <v/>
      </c>
      <c r="I825" s="1" t="str">
        <f t="shared" si="72"/>
        <v xml:space="preserve"> </v>
      </c>
    </row>
    <row r="826" spans="6:9" x14ac:dyDescent="0.25">
      <c r="F826" s="1" t="str">
        <f t="shared" si="69"/>
        <v/>
      </c>
      <c r="G826" s="1" t="str">
        <f t="shared" si="70"/>
        <v xml:space="preserve"> </v>
      </c>
      <c r="H826" s="1" t="str">
        <f t="shared" si="71"/>
        <v/>
      </c>
      <c r="I826" s="1" t="str">
        <f t="shared" si="72"/>
        <v xml:space="preserve"> </v>
      </c>
    </row>
    <row r="827" spans="6:9" x14ac:dyDescent="0.25">
      <c r="F827" s="1" t="str">
        <f t="shared" si="69"/>
        <v/>
      </c>
      <c r="G827" s="1" t="str">
        <f t="shared" si="70"/>
        <v xml:space="preserve"> </v>
      </c>
      <c r="H827" s="1" t="str">
        <f t="shared" si="71"/>
        <v/>
      </c>
      <c r="I827" s="1" t="str">
        <f t="shared" si="72"/>
        <v xml:space="preserve"> </v>
      </c>
    </row>
    <row r="828" spans="6:9" x14ac:dyDescent="0.25">
      <c r="F828" s="1" t="str">
        <f t="shared" si="69"/>
        <v/>
      </c>
      <c r="G828" s="1" t="str">
        <f t="shared" si="70"/>
        <v xml:space="preserve"> </v>
      </c>
      <c r="H828" s="1" t="str">
        <f t="shared" si="71"/>
        <v/>
      </c>
      <c r="I828" s="1" t="str">
        <f t="shared" si="72"/>
        <v xml:space="preserve"> </v>
      </c>
    </row>
    <row r="829" spans="6:9" x14ac:dyDescent="0.25">
      <c r="F829" s="1" t="str">
        <f t="shared" si="69"/>
        <v/>
      </c>
      <c r="G829" s="1" t="str">
        <f t="shared" si="70"/>
        <v xml:space="preserve"> </v>
      </c>
      <c r="H829" s="1" t="str">
        <f t="shared" si="71"/>
        <v/>
      </c>
      <c r="I829" s="1" t="str">
        <f t="shared" si="72"/>
        <v xml:space="preserve"> </v>
      </c>
    </row>
    <row r="830" spans="6:9" x14ac:dyDescent="0.25">
      <c r="F830" s="1" t="str">
        <f t="shared" si="69"/>
        <v/>
      </c>
      <c r="G830" s="1" t="str">
        <f t="shared" si="70"/>
        <v xml:space="preserve"> </v>
      </c>
      <c r="H830" s="1" t="str">
        <f t="shared" si="71"/>
        <v/>
      </c>
      <c r="I830" s="1" t="str">
        <f t="shared" si="72"/>
        <v xml:space="preserve"> </v>
      </c>
    </row>
    <row r="831" spans="6:9" x14ac:dyDescent="0.25">
      <c r="F831" s="1" t="str">
        <f t="shared" si="69"/>
        <v/>
      </c>
      <c r="G831" s="1" t="str">
        <f t="shared" si="70"/>
        <v xml:space="preserve"> </v>
      </c>
      <c r="H831" s="1" t="str">
        <f t="shared" si="71"/>
        <v/>
      </c>
      <c r="I831" s="1" t="str">
        <f t="shared" si="72"/>
        <v xml:space="preserve"> </v>
      </c>
    </row>
    <row r="832" spans="6:9" x14ac:dyDescent="0.25">
      <c r="F832" s="1" t="str">
        <f t="shared" si="69"/>
        <v/>
      </c>
      <c r="G832" s="1" t="str">
        <f t="shared" si="70"/>
        <v xml:space="preserve"> </v>
      </c>
      <c r="H832" s="1" t="str">
        <f t="shared" si="71"/>
        <v/>
      </c>
      <c r="I832" s="1" t="str">
        <f t="shared" si="72"/>
        <v xml:space="preserve"> </v>
      </c>
    </row>
    <row r="833" spans="6:9" x14ac:dyDescent="0.25">
      <c r="F833" s="1" t="str">
        <f t="shared" si="69"/>
        <v/>
      </c>
      <c r="G833" s="1" t="str">
        <f t="shared" si="70"/>
        <v xml:space="preserve"> </v>
      </c>
      <c r="H833" s="1" t="str">
        <f t="shared" si="71"/>
        <v/>
      </c>
      <c r="I833" s="1" t="str">
        <f t="shared" si="72"/>
        <v xml:space="preserve"> </v>
      </c>
    </row>
    <row r="834" spans="6:9" x14ac:dyDescent="0.25">
      <c r="F834" s="1" t="str">
        <f t="shared" si="69"/>
        <v/>
      </c>
      <c r="G834" s="1" t="str">
        <f t="shared" si="70"/>
        <v xml:space="preserve"> </v>
      </c>
      <c r="H834" s="1" t="str">
        <f t="shared" si="71"/>
        <v/>
      </c>
      <c r="I834" s="1" t="str">
        <f t="shared" si="72"/>
        <v xml:space="preserve"> </v>
      </c>
    </row>
    <row r="835" spans="6:9" x14ac:dyDescent="0.25">
      <c r="F835" s="1" t="str">
        <f t="shared" si="69"/>
        <v/>
      </c>
      <c r="G835" s="1" t="str">
        <f t="shared" si="70"/>
        <v xml:space="preserve"> </v>
      </c>
      <c r="H835" s="1" t="str">
        <f t="shared" si="71"/>
        <v/>
      </c>
      <c r="I835" s="1" t="str">
        <f t="shared" si="72"/>
        <v xml:space="preserve"> </v>
      </c>
    </row>
    <row r="836" spans="6:9" x14ac:dyDescent="0.25">
      <c r="F836" s="1" t="str">
        <f t="shared" si="69"/>
        <v/>
      </c>
      <c r="G836" s="1" t="str">
        <f t="shared" si="70"/>
        <v xml:space="preserve"> </v>
      </c>
      <c r="H836" s="1" t="str">
        <f t="shared" si="71"/>
        <v/>
      </c>
      <c r="I836" s="1" t="str">
        <f t="shared" si="72"/>
        <v xml:space="preserve"> </v>
      </c>
    </row>
    <row r="837" spans="6:9" x14ac:dyDescent="0.25">
      <c r="F837" s="1" t="str">
        <f t="shared" si="69"/>
        <v/>
      </c>
      <c r="G837" s="1" t="str">
        <f t="shared" si="70"/>
        <v xml:space="preserve"> </v>
      </c>
      <c r="H837" s="1" t="str">
        <f t="shared" si="71"/>
        <v/>
      </c>
      <c r="I837" s="1" t="str">
        <f t="shared" si="72"/>
        <v xml:space="preserve"> </v>
      </c>
    </row>
    <row r="838" spans="6:9" x14ac:dyDescent="0.25">
      <c r="F838" s="1" t="str">
        <f t="shared" si="69"/>
        <v/>
      </c>
      <c r="G838" s="1" t="str">
        <f t="shared" si="70"/>
        <v xml:space="preserve"> </v>
      </c>
      <c r="H838" s="1" t="str">
        <f t="shared" si="71"/>
        <v/>
      </c>
      <c r="I838" s="1" t="str">
        <f t="shared" si="72"/>
        <v xml:space="preserve"> </v>
      </c>
    </row>
    <row r="839" spans="6:9" x14ac:dyDescent="0.25">
      <c r="F839" s="1" t="str">
        <f t="shared" si="69"/>
        <v/>
      </c>
      <c r="G839" s="1" t="str">
        <f t="shared" si="70"/>
        <v xml:space="preserve"> </v>
      </c>
      <c r="H839" s="1" t="str">
        <f t="shared" si="71"/>
        <v/>
      </c>
      <c r="I839" s="1" t="str">
        <f t="shared" si="72"/>
        <v xml:space="preserve"> </v>
      </c>
    </row>
    <row r="840" spans="6:9" x14ac:dyDescent="0.25">
      <c r="F840" s="1" t="str">
        <f t="shared" si="69"/>
        <v/>
      </c>
      <c r="G840" s="1" t="str">
        <f t="shared" si="70"/>
        <v xml:space="preserve"> </v>
      </c>
      <c r="H840" s="1" t="str">
        <f t="shared" si="71"/>
        <v/>
      </c>
      <c r="I840" s="1" t="str">
        <f t="shared" si="72"/>
        <v xml:space="preserve"> </v>
      </c>
    </row>
    <row r="841" spans="6:9" x14ac:dyDescent="0.25">
      <c r="F841" s="1" t="str">
        <f t="shared" si="69"/>
        <v/>
      </c>
      <c r="G841" s="1" t="str">
        <f t="shared" si="70"/>
        <v xml:space="preserve"> </v>
      </c>
      <c r="H841" s="1" t="str">
        <f t="shared" si="71"/>
        <v/>
      </c>
      <c r="I841" s="1" t="str">
        <f t="shared" si="72"/>
        <v xml:space="preserve"> </v>
      </c>
    </row>
    <row r="842" spans="6:9" x14ac:dyDescent="0.25">
      <c r="F842" s="1" t="str">
        <f t="shared" si="69"/>
        <v/>
      </c>
      <c r="G842" s="1" t="str">
        <f t="shared" si="70"/>
        <v xml:space="preserve"> </v>
      </c>
      <c r="H842" s="1" t="str">
        <f t="shared" si="71"/>
        <v/>
      </c>
      <c r="I842" s="1" t="str">
        <f t="shared" si="72"/>
        <v xml:space="preserve"> </v>
      </c>
    </row>
    <row r="843" spans="6:9" x14ac:dyDescent="0.25">
      <c r="F843" s="1" t="str">
        <f t="shared" si="69"/>
        <v/>
      </c>
      <c r="G843" s="1" t="str">
        <f t="shared" si="70"/>
        <v xml:space="preserve"> </v>
      </c>
      <c r="H843" s="1" t="str">
        <f t="shared" si="71"/>
        <v/>
      </c>
      <c r="I843" s="1" t="str">
        <f t="shared" si="72"/>
        <v xml:space="preserve"> </v>
      </c>
    </row>
    <row r="844" spans="6:9" x14ac:dyDescent="0.25">
      <c r="F844" s="1" t="str">
        <f t="shared" si="69"/>
        <v/>
      </c>
      <c r="G844" s="1" t="str">
        <f t="shared" si="70"/>
        <v xml:space="preserve"> </v>
      </c>
      <c r="H844" s="1" t="str">
        <f t="shared" si="71"/>
        <v/>
      </c>
      <c r="I844" s="1" t="str">
        <f t="shared" si="72"/>
        <v xml:space="preserve"> </v>
      </c>
    </row>
    <row r="845" spans="6:9" x14ac:dyDescent="0.25">
      <c r="F845" s="1" t="str">
        <f t="shared" si="69"/>
        <v/>
      </c>
      <c r="G845" s="1" t="str">
        <f t="shared" si="70"/>
        <v xml:space="preserve"> </v>
      </c>
      <c r="H845" s="1" t="str">
        <f t="shared" si="71"/>
        <v/>
      </c>
      <c r="I845" s="1" t="str">
        <f t="shared" si="72"/>
        <v xml:space="preserve"> </v>
      </c>
    </row>
    <row r="846" spans="6:9" x14ac:dyDescent="0.25">
      <c r="F846" s="1" t="str">
        <f t="shared" si="69"/>
        <v/>
      </c>
      <c r="G846" s="1" t="str">
        <f t="shared" si="70"/>
        <v xml:space="preserve"> </v>
      </c>
      <c r="H846" s="1" t="str">
        <f t="shared" si="71"/>
        <v/>
      </c>
      <c r="I846" s="1" t="str">
        <f t="shared" si="72"/>
        <v xml:space="preserve"> </v>
      </c>
    </row>
    <row r="847" spans="6:9" x14ac:dyDescent="0.25">
      <c r="F847" s="1" t="str">
        <f t="shared" si="69"/>
        <v/>
      </c>
      <c r="G847" s="1" t="str">
        <f t="shared" si="70"/>
        <v xml:space="preserve"> </v>
      </c>
      <c r="H847" s="1" t="str">
        <f t="shared" si="71"/>
        <v/>
      </c>
      <c r="I847" s="1" t="str">
        <f t="shared" si="72"/>
        <v xml:space="preserve"> </v>
      </c>
    </row>
    <row r="848" spans="6:9" x14ac:dyDescent="0.25">
      <c r="F848" s="1" t="str">
        <f t="shared" si="69"/>
        <v/>
      </c>
      <c r="G848" s="1" t="str">
        <f t="shared" si="70"/>
        <v xml:space="preserve"> </v>
      </c>
      <c r="H848" s="1" t="str">
        <f t="shared" si="71"/>
        <v/>
      </c>
      <c r="I848" s="1" t="str">
        <f t="shared" si="72"/>
        <v xml:space="preserve"> </v>
      </c>
    </row>
    <row r="849" spans="6:9" x14ac:dyDescent="0.25">
      <c r="F849" s="1" t="str">
        <f t="shared" si="69"/>
        <v/>
      </c>
      <c r="G849" s="1" t="str">
        <f t="shared" si="70"/>
        <v xml:space="preserve"> </v>
      </c>
      <c r="H849" s="1" t="str">
        <f t="shared" si="71"/>
        <v/>
      </c>
      <c r="I849" s="1" t="str">
        <f t="shared" si="72"/>
        <v xml:space="preserve"> </v>
      </c>
    </row>
    <row r="850" spans="6:9" x14ac:dyDescent="0.25">
      <c r="F850" s="1" t="str">
        <f t="shared" si="69"/>
        <v/>
      </c>
      <c r="G850" s="1" t="str">
        <f t="shared" si="70"/>
        <v xml:space="preserve"> </v>
      </c>
      <c r="H850" s="1" t="str">
        <f t="shared" si="71"/>
        <v/>
      </c>
      <c r="I850" s="1" t="str">
        <f t="shared" si="72"/>
        <v xml:space="preserve"> </v>
      </c>
    </row>
    <row r="851" spans="6:9" x14ac:dyDescent="0.25">
      <c r="F851" s="1" t="str">
        <f t="shared" si="69"/>
        <v/>
      </c>
      <c r="G851" s="1" t="str">
        <f t="shared" si="70"/>
        <v xml:space="preserve"> </v>
      </c>
      <c r="H851" s="1" t="str">
        <f t="shared" si="71"/>
        <v/>
      </c>
      <c r="I851" s="1" t="str">
        <f t="shared" si="72"/>
        <v xml:space="preserve"> </v>
      </c>
    </row>
    <row r="852" spans="6:9" x14ac:dyDescent="0.25">
      <c r="F852" s="1" t="str">
        <f t="shared" si="69"/>
        <v/>
      </c>
      <c r="G852" s="1" t="str">
        <f t="shared" si="70"/>
        <v xml:space="preserve"> </v>
      </c>
      <c r="H852" s="1" t="str">
        <f t="shared" si="71"/>
        <v/>
      </c>
      <c r="I852" s="1" t="str">
        <f t="shared" si="72"/>
        <v xml:space="preserve"> </v>
      </c>
    </row>
    <row r="853" spans="6:9" x14ac:dyDescent="0.25">
      <c r="F853" s="1" t="str">
        <f t="shared" si="69"/>
        <v/>
      </c>
      <c r="G853" s="1" t="str">
        <f t="shared" si="70"/>
        <v xml:space="preserve"> </v>
      </c>
      <c r="H853" s="1" t="str">
        <f t="shared" si="71"/>
        <v/>
      </c>
      <c r="I853" s="1" t="str">
        <f t="shared" si="72"/>
        <v xml:space="preserve"> </v>
      </c>
    </row>
  </sheetData>
  <mergeCells count="65">
    <mergeCell ref="F51:G51"/>
    <mergeCell ref="H51:I51"/>
    <mergeCell ref="L14:M14"/>
    <mergeCell ref="F19:J19"/>
    <mergeCell ref="F20:J20"/>
    <mergeCell ref="L15:M15"/>
    <mergeCell ref="M51:N51"/>
    <mergeCell ref="F50:J50"/>
    <mergeCell ref="M50:Q50"/>
    <mergeCell ref="F34:J34"/>
    <mergeCell ref="F28:J28"/>
    <mergeCell ref="F29:J29"/>
    <mergeCell ref="F30:J30"/>
    <mergeCell ref="B32:J32"/>
    <mergeCell ref="D33:E33"/>
    <mergeCell ref="F33:J33"/>
    <mergeCell ref="B11:J11"/>
    <mergeCell ref="D12:E12"/>
    <mergeCell ref="D13:E13"/>
    <mergeCell ref="D15:E15"/>
    <mergeCell ref="B18:J18"/>
    <mergeCell ref="F12:J12"/>
    <mergeCell ref="F13:J13"/>
    <mergeCell ref="F14:J14"/>
    <mergeCell ref="F15:J15"/>
    <mergeCell ref="F16:J16"/>
    <mergeCell ref="D26:E26"/>
    <mergeCell ref="F26:J26"/>
    <mergeCell ref="D27:E27"/>
    <mergeCell ref="F27:J27"/>
    <mergeCell ref="D19:E19"/>
    <mergeCell ref="D20:E20"/>
    <mergeCell ref="B25:J25"/>
    <mergeCell ref="L11:Q11"/>
    <mergeCell ref="L13:M13"/>
    <mergeCell ref="N13:Q13"/>
    <mergeCell ref="L16:M16"/>
    <mergeCell ref="N16:Q16"/>
    <mergeCell ref="O51:P51"/>
    <mergeCell ref="L25:Q25"/>
    <mergeCell ref="L26:Q26"/>
    <mergeCell ref="L27:M27"/>
    <mergeCell ref="N27:Q27"/>
    <mergeCell ref="L28:M28"/>
    <mergeCell ref="N28:Q28"/>
    <mergeCell ref="L29:M29"/>
    <mergeCell ref="N29:Q29"/>
    <mergeCell ref="L30:M30"/>
    <mergeCell ref="N30:Q30"/>
    <mergeCell ref="C41:E42"/>
    <mergeCell ref="B45:E46"/>
    <mergeCell ref="H5:J5"/>
    <mergeCell ref="O5:Q5"/>
    <mergeCell ref="B2:Q3"/>
    <mergeCell ref="B9:Q9"/>
    <mergeCell ref="B23:Q23"/>
    <mergeCell ref="B36:Q36"/>
    <mergeCell ref="B5:C5"/>
    <mergeCell ref="F5:G5"/>
    <mergeCell ref="M5:N5"/>
    <mergeCell ref="N14:Q14"/>
    <mergeCell ref="N15:Q15"/>
    <mergeCell ref="L12:Q12"/>
    <mergeCell ref="D34:E34"/>
    <mergeCell ref="D29:E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2022-05-25T03:24:56Z</dcterms:created>
  <dcterms:modified xsi:type="dcterms:W3CDTF">2022-06-07T14:48:40Z</dcterms:modified>
</cp:coreProperties>
</file>