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hellylevy/Desktop/IDC/שנה ב/סמסטר ב/פרוייקט מבוסס אנליטיקה/step_C/"/>
    </mc:Choice>
  </mc:AlternateContent>
  <xr:revisionPtr revIDLastSave="0" documentId="13_ncr:1_{693EFB1E-D523-E54B-9A2D-BF92B7B3515D}" xr6:coauthVersionLast="47" xr6:coauthVersionMax="47" xr10:uidLastSave="{00000000-0000-0000-0000-000000000000}"/>
  <bookViews>
    <workbookView xWindow="0" yWindow="0" windowWidth="28800" windowHeight="18000" xr2:uid="{12C05527-666A-264C-8067-4823DF391FF0}"/>
  </bookViews>
  <sheets>
    <sheet name="Column Status" sheetId="1" r:id="rId1"/>
    <sheet name="Graph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3" l="1"/>
</calcChain>
</file>

<file path=xl/sharedStrings.xml><?xml version="1.0" encoding="utf-8"?>
<sst xmlns="http://schemas.openxmlformats.org/spreadsheetml/2006/main" count="329" uniqueCount="313">
  <si>
    <t>Description</t>
  </si>
  <si>
    <t>Column Name</t>
  </si>
  <si>
    <t>Status</t>
  </si>
  <si>
    <t>id</t>
  </si>
  <si>
    <t>member_id</t>
  </si>
  <si>
    <t>loan_amnt</t>
  </si>
  <si>
    <t>funded_amnt</t>
  </si>
  <si>
    <t>funded_amnt_inv</t>
  </si>
  <si>
    <t>term</t>
  </si>
  <si>
    <t>int_rate</t>
  </si>
  <si>
    <t>installment</t>
  </si>
  <si>
    <t>grade</t>
  </si>
  <si>
    <t>sub_grade</t>
  </si>
  <si>
    <t>emp_title</t>
  </si>
  <si>
    <t>emp_length</t>
  </si>
  <si>
    <t>home_ownership</t>
  </si>
  <si>
    <t>annual_inc</t>
  </si>
  <si>
    <t>verification_status</t>
  </si>
  <si>
    <t>issue_d</t>
  </si>
  <si>
    <t>loan_status</t>
  </si>
  <si>
    <t>pymnt_plan</t>
  </si>
  <si>
    <t>url</t>
  </si>
  <si>
    <t>desc</t>
  </si>
  <si>
    <t>purpose</t>
  </si>
  <si>
    <t>title</t>
  </si>
  <si>
    <t>zip_code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</si>
  <si>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</si>
  <si>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</si>
  <si>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</si>
  <si>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</si>
  <si>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</si>
  <si>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</si>
  <si>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</si>
  <si>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</si>
  <si>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</si>
  <si>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</si>
  <si>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</si>
  <si>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</si>
  <si>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</si>
  <si>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</si>
  <si>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</si>
  <si>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</si>
  <si>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</si>
  <si>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</si>
  <si>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</si>
  <si>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</si>
  <si>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</si>
  <si>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</si>
  <si>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</si>
  <si>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</si>
  <si>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</si>
  <si>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</si>
  <si>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next_pymnt_d</t>
  </si>
  <si>
    <t>last_credit_pull_d</t>
  </si>
  <si>
    <t>last_fico_range_high</t>
  </si>
  <si>
    <t>last_fico_range_low</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</si>
  <si>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</si>
  <si>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</si>
  <si>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</si>
  <si>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</si>
  <si>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</si>
  <si>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</si>
  <si>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</si>
  <si>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</si>
  <si>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</si>
  <si>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</si>
  <si>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</si>
  <si>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open_act_il</t>
  </si>
  <si>
    <t>open_il_12m</t>
  </si>
  <si>
    <t>open_il_24m</t>
  </si>
  <si>
    <t>mths_since_rcnt_il</t>
  </si>
  <si>
    <t>total_bal_il</t>
  </si>
  <si>
    <t>il_util</t>
  </si>
  <si>
    <t>open_rv_12m</t>
  </si>
  <si>
    <t>open_rv_24m</t>
  </si>
  <si>
    <t>max_bal_bc</t>
  </si>
  <si>
    <t>all_util</t>
  </si>
  <si>
    <t>total_rev_hi_lim</t>
  </si>
  <si>
    <t>inq_fi</t>
  </si>
  <si>
    <t>total_cu_tl</t>
  </si>
  <si>
    <t>inq_last_12m</t>
  </si>
  <si>
    <t>acc_open_past_24mths</t>
  </si>
  <si>
    <t>avg_cur_bal</t>
  </si>
  <si>
    <t>bc_open_to_buy</t>
  </si>
  <si>
    <t>bc_util</t>
  </si>
  <si>
    <t>chargeoff_within_12_mths</t>
  </si>
  <si>
    <t>delinq_amnt</t>
  </si>
  <si>
    <t>mo_sin_old_il_acct</t>
  </si>
  <si>
    <t>mo_sin_old_rev_tl_op</t>
  </si>
  <si>
    <t>mo_sin_rcnt_rev_tl_op</t>
  </si>
  <si>
    <t>mo_sin_rcnt_tl</t>
  </si>
  <si>
    <t>mort_acc</t>
  </si>
  <si>
    <t>mths_since_recent_bc</t>
  </si>
  <si>
    <t>mths_since_recent_bc_dlq</t>
  </si>
  <si>
    <t>mths_since_recent_inq</t>
  </si>
  <si>
    <t>mths_since_recent_revol_delinq</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</si>
  <si>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</si>
  <si>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</si>
  <si>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</si>
  <si>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</si>
  <si>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</si>
  <si>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</si>
  <si>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</si>
  <si>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</si>
  <si>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</si>
  <si>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</si>
  <si>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</si>
  <si>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</si>
  <si>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</si>
  <si>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</si>
  <si>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pct_tl_nvr_dlq</t>
  </si>
  <si>
    <t>percent_bc_gt_75</t>
  </si>
  <si>
    <t>pub_rec_bankruptcies</t>
  </si>
  <si>
    <t>tax_liens</t>
  </si>
  <si>
    <t>tot_hi_cred_lim</t>
  </si>
  <si>
    <t>total_bal_ex_mort</t>
  </si>
  <si>
    <t>total_bc_limit</t>
  </si>
  <si>
    <t>total_il_high_credit_limit</t>
  </si>
  <si>
    <t>revol_bal_joint</t>
  </si>
  <si>
    <t>sec_app_fico_range_low</t>
  </si>
  <si>
    <t>sec_app_fico_range_high</t>
  </si>
  <si>
    <t>sec_app_earliest_cr_line</t>
  </si>
  <si>
    <t>sec_app_inq_last_6mths</t>
  </si>
  <si>
    <t>sec_app_mort_acc</t>
  </si>
  <si>
    <t>sec_app_open_acc</t>
  </si>
  <si>
    <t>sec_app_revol_util</t>
  </si>
  <si>
    <t>sec_app_open_act_il</t>
  </si>
  <si>
    <t>sec_app_num_rev_accts</t>
  </si>
  <si>
    <t>sec_app_chargeoff_within_12_mths</t>
  </si>
  <si>
    <t>sec_app_collections_12_mths_ex_med</t>
  </si>
  <si>
    <t>sec_app_mths_since_last_major_derog</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</si>
  <si>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</si>
  <si>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</si>
  <si>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</si>
  <si>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</si>
  <si>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</si>
  <si>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</si>
  <si>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</si>
  <si>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</si>
  <si>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</si>
  <si>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</si>
  <si>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</si>
  <si>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</si>
  <si>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</si>
  <si>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</si>
  <si>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</si>
  <si>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debt_settlement_flag</t>
  </si>
  <si>
    <t>debt_settlement_flag_date</t>
  </si>
  <si>
    <t>settlement_status</t>
  </si>
  <si>
    <t>settlement_date</t>
  </si>
  <si>
    <t>settlement_amount</t>
  </si>
  <si>
    <t>settlement_percentage</t>
  </si>
  <si>
    <t>settlement_term</t>
  </si>
  <si>
    <t>Removed - leakage</t>
  </si>
  <si>
    <t>Removed – irrelevant by business understanding</t>
  </si>
  <si>
    <t>Removed – number of NAs &gt; 45%</t>
  </si>
  <si>
    <t>Features with Identical Values</t>
  </si>
  <si>
    <t>*we will use purpose (the column is full)</t>
  </si>
  <si>
    <t>none</t>
  </si>
  <si>
    <t>Removed- low entropy</t>
  </si>
  <si>
    <t xml:space="preserve">*as we removed all the joint application we remain with only one </t>
  </si>
  <si>
    <t>count</t>
  </si>
  <si>
    <t>Features without missing value</t>
  </si>
  <si>
    <t>Features with missing value</t>
  </si>
  <si>
    <t>Transformed (detailed in Column Transformation sheet)</t>
  </si>
  <si>
    <t>Feature kept For Now</t>
  </si>
  <si>
    <t>*keep for now as a Primary Key</t>
  </si>
  <si>
    <t>note</t>
  </si>
  <si>
    <t>נושא פניה</t>
  </si>
  <si>
    <t>Business relevance</t>
  </si>
  <si>
    <t xml:space="preserve">Leakage </t>
  </si>
  <si>
    <t>Missing values&gt;45%</t>
  </si>
  <si>
    <t>Remaining features</t>
  </si>
  <si>
    <t>Transformed</t>
  </si>
  <si>
    <t>A unique LC assigned ID for the loan listing.</t>
  </si>
  <si>
    <t>A unique LC assigned Id for the borrower member.</t>
  </si>
  <si>
    <t>The listed amount of the loan applied for by the borrower. If at some point in time, the credit department reduces the loan amount, then it will be reflected in this value.</t>
  </si>
  <si>
    <t>The total amount committed to that loan at that point in time.</t>
  </si>
  <si>
    <t>The total amount committed by investors for that loan at that point in time.</t>
  </si>
  <si>
    <t>The number of payments on the loan. Values are in months and can be either 36 or 60.</t>
  </si>
  <si>
    <t>Interest Rate on the loan</t>
  </si>
  <si>
    <t>The monthly payment owed by the borrower if the loan originates.</t>
  </si>
  <si>
    <t>LC assigned loan grade</t>
  </si>
  <si>
    <t>LC assigned loan subgrade</t>
  </si>
  <si>
    <t>The job title supplied by the Borrower when applying for the loan.*</t>
  </si>
  <si>
    <t xml:space="preserve">Employment length in years. Possible values are between 0 and 10 where 0 means less than one year and 10 means ten or more years. </t>
  </si>
  <si>
    <t>The home ownership status provided by the borrower during registration or obtained from the credit report. Our values are: RENT, OWN, MORTGAGE, OTHER</t>
  </si>
  <si>
    <t>The self-reported annual income provided by the borrower during registration.</t>
  </si>
  <si>
    <t>Indicates if income was verified by LC, not verified, or if the income source was verified</t>
  </si>
  <si>
    <t>The month which the loan was funded</t>
  </si>
  <si>
    <t>Current status of the loan</t>
  </si>
  <si>
    <t>Indicates if a payment plan has been put in place for the loan</t>
  </si>
  <si>
    <t>URL for the LC page with listing data.</t>
  </si>
  <si>
    <t>Loan description provided by the borrower</t>
  </si>
  <si>
    <t xml:space="preserve">A category provided by the borrower for the loan request. </t>
  </si>
  <si>
    <t>The loan title provided by the borrower</t>
  </si>
  <si>
    <t>The first 3 numbers of the zip code provided by the borrower in the loan application.</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</si>
  <si>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</si>
  <si>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</si>
  <si>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number of 30+ days past-due incidences of delinquency in the borrower's credit file for the past 2 years</t>
  </si>
  <si>
    <t>The month the borrower's earliest reported credit line was opened</t>
  </si>
  <si>
    <t>The lower boundary range the borrower’s FICO at loan origination belongs to.</t>
  </si>
  <si>
    <t>The upper boundary range the borrower’s FICO at loan origination belongs to.</t>
  </si>
  <si>
    <t>The number of inquiries in past 6 months (excluding auto and mortgage inquiries)</t>
  </si>
  <si>
    <t>The number of months since the borrower's last delinquency.</t>
  </si>
  <si>
    <t>The number of months since the last public record.</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</si>
  <si>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</si>
  <si>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</si>
  <si>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</si>
  <si>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</si>
  <si>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The total number of credit lines currently in the borrower's credit file</t>
  </si>
  <si>
    <t>The initial listing status of the loan. Possible values are – W, F</t>
  </si>
  <si>
    <t>Remaining outstanding principal for total amount funded</t>
  </si>
  <si>
    <t>Remaining outstanding principal for portion of total amount funded by investors</t>
  </si>
  <si>
    <t>Payments received to date for total amount funded</t>
  </si>
  <si>
    <t>Payments received to date for portion of total amount funded by investors</t>
  </si>
  <si>
    <t>Principal received to date</t>
  </si>
  <si>
    <t>Interest received to date</t>
  </si>
  <si>
    <t>Late fees received to date</t>
  </si>
  <si>
    <t>post charge off gross recovery</t>
  </si>
  <si>
    <t>post charge off collection fee</t>
  </si>
  <si>
    <t>Last month payment was received</t>
  </si>
  <si>
    <t>Last total payment amount received</t>
  </si>
  <si>
    <t>Next scheduled payment date</t>
  </si>
  <si>
    <t>The most recent month LC pulled credit for this loan</t>
  </si>
  <si>
    <t>The upper boundary range the borrower’s last FICO pulled belongs to.</t>
  </si>
  <si>
    <t>The lower boundary range the borrower’s last FICO pulled belongs to.</t>
  </si>
  <si>
    <t>Number of collections in 12 months excluding medical collections</t>
  </si>
  <si>
    <t>Months since most recent 90-day or worse rating</t>
  </si>
  <si>
    <t>publicly available policy_code=1
new products not publicly available policy_code=2</t>
  </si>
  <si>
    <t>Indicates whether the loan is an individual application or a joint application with two co-borrowers</t>
  </si>
  <si>
    <t>The combined self-reported annual income provided by the co-borrowers during registration</t>
  </si>
  <si>
    <t>A ratio calculated using the co-borrowers' total monthly payments on the total debt obligations, excluding mortgages and the requested LC loan, divided by the co-borrowers' combined self-reported monthly income</t>
  </si>
  <si>
    <t>The number of accounts on which the borrower is now delinquent.</t>
  </si>
  <si>
    <t>Total collection amounts ever owed</t>
  </si>
  <si>
    <t>Total current balance of all accounts</t>
  </si>
  <si>
    <t>Number of open trades in last 6 months</t>
  </si>
  <si>
    <t>Number of currently active installment trades</t>
  </si>
  <si>
    <t>Number of installment accounts opened in past 12 months</t>
  </si>
  <si>
    <t>Number of installment accounts opened in past 24 months</t>
  </si>
  <si>
    <t>Months since most recent installment accounts opened</t>
  </si>
  <si>
    <t>Total current balance of all installment accounts</t>
  </si>
  <si>
    <t>Ratio of total current balance to high credit/credit limit on all install acct</t>
  </si>
  <si>
    <t>Number of revolving trades opened in past 12 months</t>
  </si>
  <si>
    <t>Number of revolving trades opened in past 24 months</t>
  </si>
  <si>
    <t>Maximum current balance owed on all revolving accounts</t>
  </si>
  <si>
    <t>Balance to credit limit on all trades</t>
  </si>
  <si>
    <t>Number of personal finance inquiries</t>
  </si>
  <si>
    <t>Number of finance trades</t>
  </si>
  <si>
    <t>Number of credit inquiries in past 12 months</t>
  </si>
  <si>
    <t>Number of trades opened in past 24 months.</t>
  </si>
  <si>
    <t>Average current balance of all accounts</t>
  </si>
  <si>
    <t>Total open to buy on revolving bankcards.</t>
  </si>
  <si>
    <t>Ratio of total current balance to high credit/credit limit for all bankcard accounts.</t>
  </si>
  <si>
    <t>Number of charge-offs within 12 months</t>
  </si>
  <si>
    <t>The past-due amount owed for the accounts on which the borrower is now delinquent.</t>
  </si>
  <si>
    <t>Months since oldest bank installment account opened</t>
  </si>
  <si>
    <t>Months since oldest revolving account opened</t>
  </si>
  <si>
    <t>Months since most recent revolving account opened</t>
  </si>
  <si>
    <t>Months since most recent account opened</t>
  </si>
  <si>
    <t>Number of mortgage accounts.</t>
  </si>
  <si>
    <t>Months since most recent bankcard account opened.</t>
  </si>
  <si>
    <t>Months since most recent bankcard delinquency</t>
  </si>
  <si>
    <t>Months since most recent inquiry.</t>
  </si>
  <si>
    <t>Months since most recent revolving delinquency.</t>
  </si>
  <si>
    <t>Number of accounts ever 120 or more days past due</t>
  </si>
  <si>
    <t>Number of currently active bankcard accounts</t>
  </si>
  <si>
    <t>Number of currently active revolving trades</t>
  </si>
  <si>
    <t>Number of satisfactory bankcard accounts</t>
  </si>
  <si>
    <t>Number of bankcard accounts</t>
  </si>
  <si>
    <t>Number of installment accounts</t>
  </si>
  <si>
    <t>Number of open revolving accounts</t>
  </si>
  <si>
    <t>Number of revolving accounts</t>
  </si>
  <si>
    <t>Number of revolving trades with balance &gt;0</t>
  </si>
  <si>
    <t>Number of satisfactory accounts</t>
  </si>
  <si>
    <t>Number of accounts currently 120 days past due (updated in past 2 months)</t>
  </si>
  <si>
    <t>Number of accounts currently 30 days past due (updated in past 2 months)</t>
  </si>
  <si>
    <t>Number of accounts 90 or more days past due in last 24 months</t>
  </si>
  <si>
    <t>Number of accounts opened in past 12 months</t>
  </si>
  <si>
    <t>Percent of trades never delinquent</t>
  </si>
  <si>
    <t>Percentage of all bankcard accounts &gt; 75% of limit.</t>
  </si>
  <si>
    <t>Number of public record bankruptcies</t>
  </si>
  <si>
    <t>Number of tax liens</t>
  </si>
  <si>
    <t>Total high credit/credit limit</t>
  </si>
  <si>
    <t>Total credit balance excluding mortgage</t>
  </si>
  <si>
    <t>Total bankcard high credit/credit limit</t>
  </si>
  <si>
    <t>Total installment high credit/credit limit</t>
  </si>
  <si>
    <t xml:space="preserve"> Number of currently active installment trades at time of application for the secondary applicant</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</si>
  <si>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</si>
  <si>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</si>
  <si>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</si>
  <si>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</si>
  <si>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</si>
  <si>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</si>
  <si>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</si>
  <si>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</si>
  <si>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</si>
  <si>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</si>
  <si>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</si>
  <si>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</si>
  <si>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</si>
  <si>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</si>
  <si>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</si>
  <si>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Flags whether or not the borrower, who has charged-off, is working with a debt-settlement company.</t>
  </si>
  <si>
    <t>The most recent date that the Debt_Settlement_Flag has been set  </t>
  </si>
  <si>
    <t>The status of the borrower’s settlement plan. Possible values are: COMPLETE, ACTIVE, BROKEN, CANCELLED, DENIED, DRAFT</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</si>
  <si>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</si>
  <si>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</si>
  <si>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</si>
  <si>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</si>
  <si>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Multicollinearity reduction</t>
  </si>
  <si>
    <t>Removed-Multicollinearity reduction</t>
  </si>
  <si>
    <t>Low variance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</si>
</sst>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b/>
      <u/>
      <sz val="12"/>
      <color theme="1"/>
      <name val="Calibri"/>
      <family val="2"/>
      <scheme val="minor"/>
    </font>
    <font>
      <sz val="11"/>
      <color theme="0"/>
      <name val="Calibri"/>
      <family val="2"/>
      <scheme val="minor"/>
    </font>
    <font>
      <sz val="10"/>
      <color theme="1"/>
      <name val="Calibri"/>
      <family val="2"/>
    </font>
  </fonts>
  <fills count="5">
    <fill>
      <patternFill patternType="none"/>
    </fill>
    <fill>
      <patternFill patternType="gray125"/>
    </fill>
    <fill>
      <patternFill patternType="solid">
        <fgColor theme="1"/>
        <bgColor indexed="64"/>
      </patternFill>
    </fill>
    <fill>
      <patternFill patternType="solid">
        <fgColor theme="0" tint="-4.9989318521683403E-2"/>
        <bgColor indexed="64"/>
      </patternFill>
    </fill>
    <fill>
      <patternFill patternType="solid">
        <fgColor theme="0"/>
        <bgColor indexed="64"/>
      </patternFill>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17">
    <xf numFmtId="0" fontId="0" fillId="0" borderId="0" xfId="0"/>
    <xf numFmtId="0" fontId="0" fillId="0" borderId="0" xfId="0" applyAlignment="1">
      <alignment horizontal="center" vertical="center"/>
    </xf>
    <xf numFmtId="0" fontId="0" fillId="0" borderId="0" xfId="0" applyAlignment="1">
      <alignment horizontal="center"/>
    </xf>
    <xf numFmtId="0" fontId="3" fillId="2" borderId="0" xfId="0" applyFont="1" applyFill="1" applyAlignment="1">
      <alignment horizontal="center" vertical="center"/>
    </xf>
    <xf numFmtId="9" fontId="3" fillId="2" borderId="0" xfId="1" applyFont="1" applyFill="1" applyAlignment="1">
      <alignment horizontal="center" vertical="center"/>
    </xf>
    <xf numFmtId="0" fontId="4" fillId="3" borderId="0" xfId="0" applyFont="1" applyFill="1" applyAlignment="1">
      <alignment horizontal="center" vertical="center"/>
    </xf>
    <xf numFmtId="0" fontId="4" fillId="3" borderId="0" xfId="1" applyNumberFormat="1" applyFont="1" applyFill="1" applyAlignment="1">
      <alignment horizontal="center"/>
    </xf>
    <xf numFmtId="0" fontId="4" fillId="4" borderId="0" xfId="0" applyFont="1" applyFill="1" applyAlignment="1">
      <alignment horizontal="center" vertical="center"/>
    </xf>
    <xf numFmtId="0" fontId="4" fillId="4" borderId="0" xfId="1" applyNumberFormat="1" applyFont="1" applyFill="1" applyAlignment="1">
      <alignment horizontal="center"/>
    </xf>
    <xf numFmtId="0" fontId="0" fillId="0" borderId="3" xfId="0" applyBorder="1"/>
    <xf numFmtId="0" fontId="0" fillId="0" borderId="4" xfId="0" applyBorder="1"/>
    <xf numFmtId="0" fontId="0" fillId="0" borderId="5" xfId="0" applyBorder="1"/>
    <xf numFmtId="0" fontId="0" fillId="0" borderId="6" xfId="0" applyBorder="1"/>
    <xf numFmtId="0" fontId="2" fillId="0" borderId="1" xfId="0" applyFont="1" applyBorder="1"/>
    <xf numFmtId="0" fontId="2" fillId="0" borderId="2" xfId="0" applyFont="1" applyBorder="1" applyAlignment="1">
      <alignment horizontal="left"/>
    </xf>
    <xf numFmtId="0" fontId="0" fillId="0" borderId="7" xfId="0" applyBorder="1"/>
    <xf numFmtId="0" fontId="0" fillId="0" borderId="8" xfId="0" applyBorder="1"/>
  </cellXfs>
  <cellStyles count="2">
    <cellStyle name="Normal" xfId="0" builtinId="0"/>
    <cellStyle name="Percent" xfId="1" builtinId="5"/>
  </cellStyles>
  <dxfs count="1">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0"/>
              <a:t>Features by Missing Value</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IL"/>
        </a:p>
      </c:txPr>
    </c:title>
    <c:autoTitleDeleted val="0"/>
    <c:plotArea>
      <c:layout/>
      <c:barChart>
        <c:barDir val="col"/>
        <c:grouping val="stacked"/>
        <c:varyColors val="0"/>
        <c:ser>
          <c:idx val="0"/>
          <c:order val="0"/>
          <c:tx>
            <c:strRef>
              <c:f>Graphs!$A$3</c:f>
              <c:strCache>
                <c:ptCount val="1"/>
                <c:pt idx="0">
                  <c:v>Features with missing value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IL"/>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Graphs!$B$2</c:f>
              <c:numCache>
                <c:formatCode>General</c:formatCode>
                <c:ptCount val="1"/>
              </c:numCache>
            </c:numRef>
          </c:cat>
          <c:val>
            <c:numRef>
              <c:f>Graphs!$B$3</c:f>
              <c:numCache>
                <c:formatCode>General</c:formatCode>
                <c:ptCount val="1"/>
                <c:pt idx="0">
                  <c:v>32</c:v>
                </c:pt>
              </c:numCache>
            </c:numRef>
          </c:val>
          <c:extLst>
            <c:ext xmlns:c16="http://schemas.microsoft.com/office/drawing/2014/chart" uri="{C3380CC4-5D6E-409C-BE32-E72D297353CC}">
              <c16:uniqueId val="{00000000-5E35-B747-8B7A-D13F614625D5}"/>
            </c:ext>
          </c:extLst>
        </c:ser>
        <c:ser>
          <c:idx val="1"/>
          <c:order val="1"/>
          <c:tx>
            <c:strRef>
              <c:f>Graphs!$A$4</c:f>
              <c:strCache>
                <c:ptCount val="1"/>
                <c:pt idx="0">
                  <c:v>Features without missing value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IL"/>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Graphs!$B$2</c:f>
              <c:numCache>
                <c:formatCode>General</c:formatCode>
                <c:ptCount val="1"/>
              </c:numCache>
            </c:numRef>
          </c:cat>
          <c:val>
            <c:numRef>
              <c:f>Graphs!$B$4</c:f>
              <c:numCache>
                <c:formatCode>General</c:formatCode>
                <c:ptCount val="1"/>
                <c:pt idx="0">
                  <c:v>23</c:v>
                </c:pt>
              </c:numCache>
            </c:numRef>
          </c:val>
          <c:extLst>
            <c:ext xmlns:c16="http://schemas.microsoft.com/office/drawing/2014/chart" uri="{C3380CC4-5D6E-409C-BE32-E72D297353CC}">
              <c16:uniqueId val="{00000002-5E35-B747-8B7A-D13F614625D5}"/>
            </c:ext>
          </c:extLst>
        </c:ser>
        <c:dLbls>
          <c:dLblPos val="ctr"/>
          <c:showLegendKey val="0"/>
          <c:showVal val="1"/>
          <c:showCatName val="0"/>
          <c:showSerName val="0"/>
          <c:showPercent val="0"/>
          <c:showBubbleSize val="0"/>
        </c:dLbls>
        <c:gapWidth val="150"/>
        <c:overlap val="100"/>
        <c:axId val="477095216"/>
        <c:axId val="477096944"/>
      </c:barChart>
      <c:catAx>
        <c:axId val="47709521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477096944"/>
        <c:crosses val="autoZero"/>
        <c:auto val="1"/>
        <c:lblAlgn val="ctr"/>
        <c:lblOffset val="100"/>
        <c:noMultiLvlLbl val="0"/>
      </c:catAx>
      <c:valAx>
        <c:axId val="477096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4770952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Graphs!$A$10</c:f>
              <c:strCache>
                <c:ptCount val="1"/>
                <c:pt idx="0">
                  <c:v>Leakage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IL"/>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Graphs!$B$9</c:f>
              <c:strCache>
                <c:ptCount val="1"/>
                <c:pt idx="0">
                  <c:v>count</c:v>
                </c:pt>
              </c:strCache>
            </c:strRef>
          </c:cat>
          <c:val>
            <c:numRef>
              <c:f>Graphs!$B$10</c:f>
              <c:numCache>
                <c:formatCode>General</c:formatCode>
                <c:ptCount val="1"/>
                <c:pt idx="0">
                  <c:v>43</c:v>
                </c:pt>
              </c:numCache>
            </c:numRef>
          </c:val>
          <c:extLst>
            <c:ext xmlns:c16="http://schemas.microsoft.com/office/drawing/2014/chart" uri="{C3380CC4-5D6E-409C-BE32-E72D297353CC}">
              <c16:uniqueId val="{00000000-8298-344E-92E6-E9BF03D17789}"/>
            </c:ext>
          </c:extLst>
        </c:ser>
        <c:ser>
          <c:idx val="1"/>
          <c:order val="1"/>
          <c:tx>
            <c:strRef>
              <c:f>Graphs!$A$11</c:f>
              <c:strCache>
                <c:ptCount val="1"/>
                <c:pt idx="0">
                  <c:v>Missing values&gt;45%</c:v>
                </c:pt>
              </c:strCache>
            </c:strRef>
          </c:tx>
          <c:spPr>
            <a:solidFill>
              <a:schemeClr val="accent2"/>
            </a:solidFill>
            <a:ln>
              <a:noFill/>
            </a:ln>
            <a:effectLst/>
          </c:spPr>
          <c:invertIfNegative val="0"/>
          <c:dLbls>
            <c:dLbl>
              <c:idx val="0"/>
              <c:tx>
                <c:rich>
                  <a:bodyPr/>
                  <a:lstStyle/>
                  <a:p>
                    <a:r>
                      <a:rPr lang="en-US"/>
                      <a:t>23</a:t>
                    </a:r>
                  </a:p>
                </c:rich>
              </c:tx>
              <c:dLblPos val="ct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F-8298-344E-92E6-E9BF03D17789}"/>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IL"/>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Graphs!$B$9</c:f>
              <c:strCache>
                <c:ptCount val="1"/>
                <c:pt idx="0">
                  <c:v>count</c:v>
                </c:pt>
              </c:strCache>
            </c:strRef>
          </c:cat>
          <c:val>
            <c:numRef>
              <c:f>Graphs!$B$11</c:f>
              <c:numCache>
                <c:formatCode>General</c:formatCode>
                <c:ptCount val="1"/>
                <c:pt idx="0">
                  <c:v>23</c:v>
                </c:pt>
              </c:numCache>
            </c:numRef>
          </c:val>
          <c:extLst>
            <c:ext xmlns:c16="http://schemas.microsoft.com/office/drawing/2014/chart" uri="{C3380CC4-5D6E-409C-BE32-E72D297353CC}">
              <c16:uniqueId val="{00000002-8298-344E-92E6-E9BF03D17789}"/>
            </c:ext>
          </c:extLst>
        </c:ser>
        <c:ser>
          <c:idx val="2"/>
          <c:order val="2"/>
          <c:tx>
            <c:strRef>
              <c:f>Graphs!$A$12</c:f>
              <c:strCache>
                <c:ptCount val="1"/>
                <c:pt idx="0">
                  <c:v>Transformed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IL"/>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Graphs!$B$9</c:f>
              <c:strCache>
                <c:ptCount val="1"/>
                <c:pt idx="0">
                  <c:v>count</c:v>
                </c:pt>
              </c:strCache>
            </c:strRef>
          </c:cat>
          <c:val>
            <c:numRef>
              <c:f>Graphs!$B$12</c:f>
              <c:numCache>
                <c:formatCode>General</c:formatCode>
                <c:ptCount val="1"/>
                <c:pt idx="0">
                  <c:v>12</c:v>
                </c:pt>
              </c:numCache>
            </c:numRef>
          </c:val>
          <c:extLst>
            <c:ext xmlns:c16="http://schemas.microsoft.com/office/drawing/2014/chart" uri="{C3380CC4-5D6E-409C-BE32-E72D297353CC}">
              <c16:uniqueId val="{00000003-8298-344E-92E6-E9BF03D17789}"/>
            </c:ext>
          </c:extLst>
        </c:ser>
        <c:ser>
          <c:idx val="3"/>
          <c:order val="3"/>
          <c:tx>
            <c:strRef>
              <c:f>Graphs!$A$13</c:f>
              <c:strCache>
                <c:ptCount val="1"/>
                <c:pt idx="0">
                  <c:v>Business relevance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IL"/>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Graphs!$B$9</c:f>
              <c:strCache>
                <c:ptCount val="1"/>
                <c:pt idx="0">
                  <c:v>count</c:v>
                </c:pt>
              </c:strCache>
            </c:strRef>
          </c:cat>
          <c:val>
            <c:numRef>
              <c:f>Graphs!$B$13</c:f>
              <c:numCache>
                <c:formatCode>General</c:formatCode>
                <c:ptCount val="1"/>
                <c:pt idx="0">
                  <c:v>8</c:v>
                </c:pt>
              </c:numCache>
            </c:numRef>
          </c:val>
          <c:extLst>
            <c:ext xmlns:c16="http://schemas.microsoft.com/office/drawing/2014/chart" uri="{C3380CC4-5D6E-409C-BE32-E72D297353CC}">
              <c16:uniqueId val="{00000004-8298-344E-92E6-E9BF03D17789}"/>
            </c:ext>
          </c:extLst>
        </c:ser>
        <c:ser>
          <c:idx val="4"/>
          <c:order val="4"/>
          <c:tx>
            <c:strRef>
              <c:f>Graphs!$A$14</c:f>
              <c:strCache>
                <c:ptCount val="1"/>
                <c:pt idx="0">
                  <c:v>Low variance</c:v>
                </c:pt>
              </c:strCache>
            </c:strRef>
          </c:tx>
          <c:spPr>
            <a:solidFill>
              <a:schemeClr val="accent5"/>
            </a:solidFill>
            <a:ln>
              <a:noFill/>
            </a:ln>
            <a:effectLst/>
          </c:spPr>
          <c:invertIfNegative val="0"/>
          <c:dLbls>
            <c:dLbl>
              <c:idx val="0"/>
              <c:tx>
                <c:rich>
                  <a:bodyPr/>
                  <a:lstStyle/>
                  <a:p>
                    <a:r>
                      <a:rPr lang="en-US"/>
                      <a:t>8</a:t>
                    </a:r>
                  </a:p>
                </c:rich>
              </c:tx>
              <c:dLblPos val="ctr"/>
              <c:showLegendKey val="0"/>
              <c:showVal val="1"/>
              <c:showCatName val="0"/>
              <c:showSerName val="0"/>
              <c:showPercent val="0"/>
              <c:showBubbleSize val="0"/>
              <c:separator>, </c:separator>
              <c:extLst>
                <c:ext xmlns:c15="http://schemas.microsoft.com/office/drawing/2012/chart" uri="{CE6537A1-D6FC-4f65-9D91-7224C49458BB}">
                  <c15:showDataLabelsRange val="0"/>
                </c:ext>
                <c:ext xmlns:c16="http://schemas.microsoft.com/office/drawing/2014/chart" uri="{C3380CC4-5D6E-409C-BE32-E72D297353CC}">
                  <c16:uniqueId val="{00000010-8298-344E-92E6-E9BF03D17789}"/>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IL"/>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Graphs!$B$9</c:f>
              <c:strCache>
                <c:ptCount val="1"/>
                <c:pt idx="0">
                  <c:v>count</c:v>
                </c:pt>
              </c:strCache>
            </c:strRef>
          </c:cat>
          <c:val>
            <c:numRef>
              <c:f>Graphs!$B$14</c:f>
              <c:numCache>
                <c:formatCode>General</c:formatCode>
                <c:ptCount val="1"/>
                <c:pt idx="0">
                  <c:v>8</c:v>
                </c:pt>
              </c:numCache>
            </c:numRef>
          </c:val>
          <c:extLst>
            <c:ext xmlns:c16="http://schemas.microsoft.com/office/drawing/2014/chart" uri="{C3380CC4-5D6E-409C-BE32-E72D297353CC}">
              <c16:uniqueId val="{00000005-8298-344E-92E6-E9BF03D17789}"/>
            </c:ext>
          </c:extLst>
        </c:ser>
        <c:ser>
          <c:idx val="5"/>
          <c:order val="5"/>
          <c:tx>
            <c:strRef>
              <c:f>Graphs!$A$15</c:f>
              <c:strCache>
                <c:ptCount val="1"/>
                <c:pt idx="0">
                  <c:v>Multicollinearity reduction</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IL"/>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Graphs!$B$9</c:f>
              <c:strCache>
                <c:ptCount val="1"/>
                <c:pt idx="0">
                  <c:v>count</c:v>
                </c:pt>
              </c:strCache>
            </c:strRef>
          </c:cat>
          <c:val>
            <c:numRef>
              <c:f>Graphs!$B$15</c:f>
              <c:numCache>
                <c:formatCode>General</c:formatCode>
                <c:ptCount val="1"/>
                <c:pt idx="0">
                  <c:v>2</c:v>
                </c:pt>
              </c:numCache>
            </c:numRef>
          </c:val>
          <c:extLst>
            <c:ext xmlns:c16="http://schemas.microsoft.com/office/drawing/2014/chart" uri="{C3380CC4-5D6E-409C-BE32-E72D297353CC}">
              <c16:uniqueId val="{00000006-8298-344E-92E6-E9BF03D17789}"/>
            </c:ext>
          </c:extLst>
        </c:ser>
        <c:ser>
          <c:idx val="6"/>
          <c:order val="6"/>
          <c:tx>
            <c:strRef>
              <c:f>Graphs!$A$16</c:f>
              <c:strCache>
                <c:ptCount val="1"/>
                <c:pt idx="0">
                  <c:v>Remaining features</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IL"/>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Graphs!$B$9</c:f>
              <c:strCache>
                <c:ptCount val="1"/>
                <c:pt idx="0">
                  <c:v>count</c:v>
                </c:pt>
              </c:strCache>
            </c:strRef>
          </c:cat>
          <c:val>
            <c:numRef>
              <c:f>Graphs!$B$16</c:f>
              <c:numCache>
                <c:formatCode>General</c:formatCode>
                <c:ptCount val="1"/>
                <c:pt idx="0">
                  <c:v>55</c:v>
                </c:pt>
              </c:numCache>
            </c:numRef>
          </c:val>
          <c:extLst>
            <c:ext xmlns:c16="http://schemas.microsoft.com/office/drawing/2014/chart" uri="{C3380CC4-5D6E-409C-BE32-E72D297353CC}">
              <c16:uniqueId val="{00000007-8298-344E-92E6-E9BF03D17789}"/>
            </c:ext>
          </c:extLst>
        </c:ser>
        <c:dLbls>
          <c:dLblPos val="ctr"/>
          <c:showLegendKey val="0"/>
          <c:showVal val="1"/>
          <c:showCatName val="0"/>
          <c:showSerName val="0"/>
          <c:showPercent val="0"/>
          <c:showBubbleSize val="0"/>
        </c:dLbls>
        <c:gapWidth val="75"/>
        <c:overlap val="100"/>
        <c:axId val="1063431328"/>
        <c:axId val="1155627055"/>
      </c:barChart>
      <c:catAx>
        <c:axId val="1063431328"/>
        <c:scaling>
          <c:orientation val="minMax"/>
        </c:scaling>
        <c:delete val="1"/>
        <c:axPos val="l"/>
        <c:numFmt formatCode="General" sourceLinked="1"/>
        <c:majorTickMark val="none"/>
        <c:minorTickMark val="none"/>
        <c:tickLblPos val="nextTo"/>
        <c:crossAx val="1155627055"/>
        <c:crosses val="autoZero"/>
        <c:auto val="1"/>
        <c:lblAlgn val="ctr"/>
        <c:lblOffset val="100"/>
        <c:noMultiLvlLbl val="0"/>
      </c:catAx>
      <c:valAx>
        <c:axId val="1155627055"/>
        <c:scaling>
          <c:orientation val="minMax"/>
        </c:scaling>
        <c:delete val="0"/>
        <c:axPos val="b"/>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percentage</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IL"/>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IL"/>
          </a:p>
        </c:txPr>
        <c:crossAx val="1063431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1236896</xdr:colOff>
      <xdr:row>0</xdr:row>
      <xdr:rowOff>0</xdr:rowOff>
    </xdr:from>
    <xdr:to>
      <xdr:col>3</xdr:col>
      <xdr:colOff>4511491</xdr:colOff>
      <xdr:row>21</xdr:row>
      <xdr:rowOff>24142</xdr:rowOff>
    </xdr:to>
    <xdr:graphicFrame macro="">
      <xdr:nvGraphicFramePr>
        <xdr:cNvPr id="8" name="Chart 7">
          <a:extLst>
            <a:ext uri="{FF2B5EF4-FFF2-40B4-BE49-F238E27FC236}">
              <a16:creationId xmlns:a16="http://schemas.microsoft.com/office/drawing/2014/main" id="{E4165423-A8F5-E32C-7B0B-BC472CA3DB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661728</xdr:colOff>
      <xdr:row>10</xdr:row>
      <xdr:rowOff>83995</xdr:rowOff>
    </xdr:from>
    <xdr:to>
      <xdr:col>6</xdr:col>
      <xdr:colOff>114977</xdr:colOff>
      <xdr:row>21</xdr:row>
      <xdr:rowOff>170685</xdr:rowOff>
    </xdr:to>
    <xdr:graphicFrame macro="">
      <xdr:nvGraphicFramePr>
        <xdr:cNvPr id="15" name="Chart 14">
          <a:extLst>
            <a:ext uri="{FF2B5EF4-FFF2-40B4-BE49-F238E27FC236}">
              <a16:creationId xmlns:a16="http://schemas.microsoft.com/office/drawing/2014/main" id="{388BECC2-B3AE-F839-3BD8-AD80CDB917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4408D3-D1E6-0241-83BC-01054913DFAE}" name="Table1" displayName="Table1" ref="A12:C162" totalsRowShown="0">
  <autoFilter ref="A12:C162" xr:uid="{7A4408D3-D1E6-0241-83BC-01054913DFAE}">
    <filterColumn colId="1">
      <filters>
        <filter val="0"/>
      </filters>
    </filterColumn>
  </autoFilter>
  <tableColumns count="3">
    <tableColumn id="1" xr3:uid="{3408D9FF-6CC9-524F-9A6F-1557B8AF2BC2}" name="Column Name"/>
    <tableColumn id="2" xr3:uid="{C08443C5-A988-9D44-8F80-449FDAB8E73A}" name="Status" dataDxfId="0"/>
    <tableColumn id="3" xr3:uid="{9FD375C2-39CD-EB4E-9E1D-13632CD50589}"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A39B7-AA40-8A49-AD6F-C172CBDC675F}">
  <dimension ref="A1:D162"/>
  <sheetViews>
    <sheetView tabSelected="1" zoomScale="132" workbookViewId="0"/>
  </sheetViews>
  <sheetFormatPr baseColWidth="10" defaultRowHeight="16" x14ac:dyDescent="0.2"/>
  <cols>
    <col min="1" max="1" width="37.6640625" bestFit="1" customWidth="1"/>
    <col min="2" max="2" width="9.33203125" style="2" customWidth="1"/>
    <col min="3" max="3" width="138.5" customWidth="1"/>
    <col min="7" max="7" width="54.5" bestFit="1" customWidth="1"/>
  </cols>
  <sheetData>
    <row r="1" spans="1:4" ht="9" customHeight="1" thickBot="1" x14ac:dyDescent="0.25"/>
    <row r="2" spans="1:4" x14ac:dyDescent="0.2">
      <c r="B2" s="13" t="s">
        <v>2</v>
      </c>
      <c r="C2" s="14" t="s">
        <v>0</v>
      </c>
    </row>
    <row r="3" spans="1:4" x14ac:dyDescent="0.2">
      <c r="B3" s="9">
        <v>0</v>
      </c>
      <c r="C3" s="10" t="s">
        <v>165</v>
      </c>
    </row>
    <row r="4" spans="1:4" x14ac:dyDescent="0.2">
      <c r="B4" s="9">
        <v>1</v>
      </c>
      <c r="C4" s="10" t="s">
        <v>153</v>
      </c>
    </row>
    <row r="5" spans="1:4" x14ac:dyDescent="0.2">
      <c r="B5" s="9">
        <v>2</v>
      </c>
      <c r="C5" s="10" t="s">
        <v>155</v>
      </c>
    </row>
    <row r="6" spans="1:4" x14ac:dyDescent="0.2">
      <c r="B6" s="9">
        <v>3</v>
      </c>
      <c r="C6" s="10" t="s">
        <v>156</v>
      </c>
    </row>
    <row r="7" spans="1:4" x14ac:dyDescent="0.2">
      <c r="B7" s="9">
        <v>4</v>
      </c>
      <c r="C7" s="10" t="s">
        <v>154</v>
      </c>
    </row>
    <row r="8" spans="1:4" x14ac:dyDescent="0.2">
      <c r="B8" s="9">
        <v>5</v>
      </c>
      <c r="C8" s="10" t="s">
        <v>164</v>
      </c>
    </row>
    <row r="9" spans="1:4" x14ac:dyDescent="0.2">
      <c r="B9" s="15">
        <v>6</v>
      </c>
      <c r="C9" s="16" t="s">
        <v>159</v>
      </c>
    </row>
    <row r="10" spans="1:4" ht="17" thickBot="1" x14ac:dyDescent="0.25">
      <c r="B10" s="11">
        <v>7</v>
      </c>
      <c r="C10" s="12" t="s">
        <v>311</v>
      </c>
    </row>
    <row r="11" spans="1:4" x14ac:dyDescent="0.2">
      <c r="B11"/>
    </row>
    <row r="12" spans="1:4" x14ac:dyDescent="0.2">
      <c r="A12" t="s">
        <v>1</v>
      </c>
      <c r="B12" s="2" t="s">
        <v>2</v>
      </c>
      <c r="C12" t="s">
        <v>0</v>
      </c>
      <c r="D12" t="s">
        <v>167</v>
      </c>
    </row>
    <row r="13" spans="1:4" hidden="1" x14ac:dyDescent="0.2">
      <c r="A13" t="s">
        <v>3</v>
      </c>
      <c r="B13" s="2">
        <v>4</v>
      </c>
      <c r="C13" t="s">
        <v>174</v>
      </c>
      <c r="D13" t="s">
        <v>166</v>
      </c>
    </row>
    <row r="14" spans="1:4" hidden="1" x14ac:dyDescent="0.2">
      <c r="A14" t="s">
        <v>4</v>
      </c>
      <c r="B14" s="2">
        <v>2</v>
      </c>
      <c r="C14" t="s">
        <v>175</v>
      </c>
    </row>
    <row r="15" spans="1:4" x14ac:dyDescent="0.2">
      <c r="A15" t="s">
        <v>5</v>
      </c>
      <c r="B15" s="2">
        <v>0</v>
      </c>
      <c r="C15" t="s">
        <v>176</v>
      </c>
    </row>
    <row r="16" spans="1:4" hidden="1" x14ac:dyDescent="0.2">
      <c r="A16" t="s">
        <v>6</v>
      </c>
      <c r="B16" s="2">
        <v>1</v>
      </c>
      <c r="C16" t="s">
        <v>177</v>
      </c>
    </row>
    <row r="17" spans="1:3" hidden="1" x14ac:dyDescent="0.2">
      <c r="A17" t="s">
        <v>7</v>
      </c>
      <c r="B17" s="2">
        <v>1</v>
      </c>
      <c r="C17" t="s">
        <v>178</v>
      </c>
    </row>
    <row r="18" spans="1:3" x14ac:dyDescent="0.2">
      <c r="A18" t="s">
        <v>8</v>
      </c>
      <c r="B18" s="2">
        <v>0</v>
      </c>
      <c r="C18" t="s">
        <v>179</v>
      </c>
    </row>
    <row r="19" spans="1:3" x14ac:dyDescent="0.2">
      <c r="A19" t="s">
        <v>9</v>
      </c>
      <c r="B19" s="2">
        <v>0</v>
      </c>
      <c r="C19" t="s">
        <v>180</v>
      </c>
    </row>
    <row r="20" spans="1:3" hidden="1" x14ac:dyDescent="0.2">
      <c r="A20" t="s">
        <v>10</v>
      </c>
      <c r="B20" s="2">
        <v>7</v>
      </c>
      <c r="C20" t="s">
        <v>181</v>
      </c>
    </row>
    <row r="21" spans="1:3" hidden="1" x14ac:dyDescent="0.2">
      <c r="A21" t="s">
        <v>11</v>
      </c>
      <c r="B21" s="2">
        <v>4</v>
      </c>
      <c r="C21" t="s">
        <v>182</v>
      </c>
    </row>
    <row r="22" spans="1:3" hidden="1" x14ac:dyDescent="0.2">
      <c r="A22" t="s">
        <v>12</v>
      </c>
      <c r="B22" s="2">
        <v>4</v>
      </c>
      <c r="C22" t="s">
        <v>183</v>
      </c>
    </row>
    <row r="23" spans="1:3" hidden="1" x14ac:dyDescent="0.2">
      <c r="A23" t="s">
        <v>13</v>
      </c>
      <c r="B23" s="2">
        <v>4</v>
      </c>
      <c r="C23" t="s">
        <v>184</v>
      </c>
    </row>
    <row r="24" spans="1:3" x14ac:dyDescent="0.2">
      <c r="A24" t="s">
        <v>14</v>
      </c>
      <c r="B24" s="2">
        <v>0</v>
      </c>
      <c r="C24" t="s">
        <v>185</v>
      </c>
    </row>
    <row r="25" spans="1:3" hidden="1" x14ac:dyDescent="0.2">
      <c r="A25" t="s">
        <v>15</v>
      </c>
      <c r="B25" s="2">
        <v>5</v>
      </c>
      <c r="C25" t="s">
        <v>186</v>
      </c>
    </row>
    <row r="26" spans="1:3" x14ac:dyDescent="0.2">
      <c r="A26" t="s">
        <v>16</v>
      </c>
      <c r="B26" s="2">
        <v>0</v>
      </c>
      <c r="C26" t="s">
        <v>187</v>
      </c>
    </row>
    <row r="27" spans="1:3" hidden="1" x14ac:dyDescent="0.2">
      <c r="A27" t="s">
        <v>17</v>
      </c>
      <c r="B27" s="2">
        <v>1</v>
      </c>
      <c r="C27" t="s">
        <v>188</v>
      </c>
    </row>
    <row r="28" spans="1:3" x14ac:dyDescent="0.2">
      <c r="A28" t="s">
        <v>18</v>
      </c>
      <c r="B28" s="2">
        <v>0</v>
      </c>
      <c r="C28" t="s">
        <v>189</v>
      </c>
    </row>
    <row r="29" spans="1:3" hidden="1" x14ac:dyDescent="0.2">
      <c r="A29" t="s">
        <v>19</v>
      </c>
      <c r="B29" s="2">
        <v>1</v>
      </c>
      <c r="C29" t="s">
        <v>190</v>
      </c>
    </row>
    <row r="30" spans="1:3" hidden="1" x14ac:dyDescent="0.2">
      <c r="A30" t="s">
        <v>20</v>
      </c>
      <c r="B30" s="2">
        <v>1</v>
      </c>
      <c r="C30" t="s">
        <v>191</v>
      </c>
    </row>
    <row r="31" spans="1:3" hidden="1" x14ac:dyDescent="0.2">
      <c r="A31" t="s">
        <v>21</v>
      </c>
      <c r="B31" s="2">
        <v>4</v>
      </c>
      <c r="C31" t="s">
        <v>192</v>
      </c>
    </row>
    <row r="32" spans="1:3" hidden="1" x14ac:dyDescent="0.2">
      <c r="A32" t="s">
        <v>22</v>
      </c>
      <c r="B32" s="2">
        <v>2</v>
      </c>
      <c r="C32" t="s">
        <v>193</v>
      </c>
    </row>
    <row r="33" spans="1:4" hidden="1" x14ac:dyDescent="0.2">
      <c r="A33" t="s">
        <v>23</v>
      </c>
      <c r="B33" s="2">
        <v>5</v>
      </c>
      <c r="C33" t="s">
        <v>194</v>
      </c>
    </row>
    <row r="34" spans="1:4" hidden="1" x14ac:dyDescent="0.2">
      <c r="A34" t="s">
        <v>24</v>
      </c>
      <c r="B34" s="2">
        <v>4</v>
      </c>
      <c r="C34" t="s">
        <v>195</v>
      </c>
      <c r="D34" t="s">
        <v>157</v>
      </c>
    </row>
    <row r="35" spans="1:4" hidden="1" x14ac:dyDescent="0.2">
      <c r="A35" t="s">
        <v>25</v>
      </c>
      <c r="B35" s="2">
        <v>4</v>
      </c>
      <c r="C35" t="s">
        <v>196</v>
      </c>
    </row>
    <row r="36" spans="1:4" hidden="1" x14ac:dyDescent="0.2">
      <c r="A36" t="s">
        <v>26</v>
      </c>
      <c r="B36" s="2">
        <v>5</v>
      </c>
      <c r="C36" t="s">
        <v>197</v>
      </c>
    </row>
    <row r="37" spans="1:4" x14ac:dyDescent="0.2">
      <c r="A37" t="s">
        <v>27</v>
      </c>
      <c r="B37" s="2">
        <v>0</v>
      </c>
      <c r="C37" t="s">
        <v>198</v>
      </c>
    </row>
    <row r="38" spans="1:4" x14ac:dyDescent="0.2">
      <c r="A38" t="s">
        <v>28</v>
      </c>
      <c r="B38" s="2">
        <v>0</v>
      </c>
      <c r="C38" t="s">
        <v>199</v>
      </c>
    </row>
    <row r="39" spans="1:4" hidden="1" x14ac:dyDescent="0.2">
      <c r="A39" t="s">
        <v>29</v>
      </c>
      <c r="B39" s="2">
        <v>5</v>
      </c>
      <c r="C39" t="s">
        <v>200</v>
      </c>
    </row>
    <row r="40" spans="1:4" x14ac:dyDescent="0.2">
      <c r="A40" t="s">
        <v>30</v>
      </c>
      <c r="B40" s="2">
        <v>0</v>
      </c>
      <c r="C40" t="s">
        <v>201</v>
      </c>
    </row>
    <row r="41" spans="1:4" x14ac:dyDescent="0.2">
      <c r="A41" t="s">
        <v>31</v>
      </c>
      <c r="B41" s="2">
        <v>0</v>
      </c>
      <c r="C41" t="s">
        <v>202</v>
      </c>
    </row>
    <row r="42" spans="1:4" hidden="1" x14ac:dyDescent="0.2">
      <c r="A42" t="s">
        <v>32</v>
      </c>
      <c r="B42" s="2">
        <v>5</v>
      </c>
      <c r="C42" t="s">
        <v>203</v>
      </c>
    </row>
    <row r="43" spans="1:4" hidden="1" x14ac:dyDescent="0.2">
      <c r="A43" t="s">
        <v>33</v>
      </c>
      <c r="B43" s="2">
        <v>2</v>
      </c>
      <c r="C43" t="s">
        <v>204</v>
      </c>
    </row>
    <row r="44" spans="1:4" hidden="1" x14ac:dyDescent="0.2">
      <c r="A44" t="s">
        <v>34</v>
      </c>
      <c r="B44" s="2">
        <v>2</v>
      </c>
      <c r="C44" t="s">
        <v>205</v>
      </c>
    </row>
    <row r="45" spans="1:4" x14ac:dyDescent="0.2">
      <c r="A45" t="s">
        <v>35</v>
      </c>
      <c r="B45" s="2">
        <v>0</v>
      </c>
      <c r="C45" t="s">
        <v>206</v>
      </c>
    </row>
    <row r="46" spans="1:4" x14ac:dyDescent="0.2">
      <c r="A46" t="s">
        <v>36</v>
      </c>
      <c r="B46" s="2">
        <v>0</v>
      </c>
      <c r="C46" t="s">
        <v>207</v>
      </c>
    </row>
    <row r="47" spans="1:4" x14ac:dyDescent="0.2">
      <c r="A47" t="s">
        <v>37</v>
      </c>
      <c r="B47" s="2">
        <v>0</v>
      </c>
      <c r="C47" t="s">
        <v>208</v>
      </c>
    </row>
    <row r="48" spans="1:4" hidden="1" x14ac:dyDescent="0.2">
      <c r="A48" t="s">
        <v>38</v>
      </c>
      <c r="B48" s="2">
        <v>7</v>
      </c>
      <c r="C48" t="s">
        <v>209</v>
      </c>
    </row>
    <row r="49" spans="1:3" x14ac:dyDescent="0.2">
      <c r="A49" t="s">
        <v>39</v>
      </c>
      <c r="B49" s="2">
        <v>0</v>
      </c>
      <c r="C49" t="s">
        <v>210</v>
      </c>
    </row>
    <row r="50" spans="1:3" x14ac:dyDescent="0.2">
      <c r="A50" t="s">
        <v>40</v>
      </c>
      <c r="B50" s="2">
        <v>0</v>
      </c>
      <c r="C50" t="s">
        <v>211</v>
      </c>
    </row>
    <row r="51" spans="1:3" hidden="1" x14ac:dyDescent="0.2">
      <c r="A51" t="s">
        <v>41</v>
      </c>
      <c r="B51" s="2">
        <v>1</v>
      </c>
      <c r="C51" t="s">
        <v>212</v>
      </c>
    </row>
    <row r="52" spans="1:3" hidden="1" x14ac:dyDescent="0.2">
      <c r="A52" t="s">
        <v>42</v>
      </c>
      <c r="B52" s="2">
        <v>1</v>
      </c>
      <c r="C52" t="s">
        <v>213</v>
      </c>
    </row>
    <row r="53" spans="1:3" hidden="1" x14ac:dyDescent="0.2">
      <c r="A53" t="s">
        <v>43</v>
      </c>
      <c r="B53" s="2">
        <v>1</v>
      </c>
      <c r="C53" t="s">
        <v>214</v>
      </c>
    </row>
    <row r="54" spans="1:3" hidden="1" x14ac:dyDescent="0.2">
      <c r="A54" t="s">
        <v>44</v>
      </c>
      <c r="B54" s="2">
        <v>1</v>
      </c>
      <c r="C54" t="s">
        <v>215</v>
      </c>
    </row>
    <row r="55" spans="1:3" hidden="1" x14ac:dyDescent="0.2">
      <c r="A55" t="s">
        <v>45</v>
      </c>
      <c r="B55" s="2">
        <v>1</v>
      </c>
      <c r="C55" t="s">
        <v>216</v>
      </c>
    </row>
    <row r="56" spans="1:3" hidden="1" x14ac:dyDescent="0.2">
      <c r="A56" t="s">
        <v>46</v>
      </c>
      <c r="B56" s="2">
        <v>1</v>
      </c>
      <c r="C56" t="s">
        <v>217</v>
      </c>
    </row>
    <row r="57" spans="1:3" hidden="1" x14ac:dyDescent="0.2">
      <c r="A57" t="s">
        <v>47</v>
      </c>
      <c r="B57" s="2">
        <v>1</v>
      </c>
      <c r="C57" t="s">
        <v>218</v>
      </c>
    </row>
    <row r="58" spans="1:3" hidden="1" x14ac:dyDescent="0.2">
      <c r="A58" t="s">
        <v>48</v>
      </c>
      <c r="B58" s="2">
        <v>1</v>
      </c>
      <c r="C58" t="s">
        <v>219</v>
      </c>
    </row>
    <row r="59" spans="1:3" hidden="1" x14ac:dyDescent="0.2">
      <c r="A59" t="s">
        <v>49</v>
      </c>
      <c r="B59" s="2">
        <v>1</v>
      </c>
      <c r="C59" t="s">
        <v>220</v>
      </c>
    </row>
    <row r="60" spans="1:3" hidden="1" x14ac:dyDescent="0.2">
      <c r="A60" t="s">
        <v>50</v>
      </c>
      <c r="B60" s="2">
        <v>1</v>
      </c>
      <c r="C60" t="s">
        <v>221</v>
      </c>
    </row>
    <row r="61" spans="1:3" hidden="1" x14ac:dyDescent="0.2">
      <c r="A61" t="s">
        <v>51</v>
      </c>
      <c r="B61" s="2">
        <v>1</v>
      </c>
      <c r="C61" t="s">
        <v>222</v>
      </c>
    </row>
    <row r="62" spans="1:3" hidden="1" x14ac:dyDescent="0.2">
      <c r="A62" t="s">
        <v>52</v>
      </c>
      <c r="B62" s="2">
        <v>1</v>
      </c>
      <c r="C62" t="s">
        <v>223</v>
      </c>
    </row>
    <row r="63" spans="1:3" hidden="1" x14ac:dyDescent="0.2">
      <c r="A63" t="s">
        <v>53</v>
      </c>
      <c r="B63" s="2">
        <v>1</v>
      </c>
      <c r="C63" t="s">
        <v>224</v>
      </c>
    </row>
    <row r="64" spans="1:3" hidden="1" x14ac:dyDescent="0.2">
      <c r="A64" t="s">
        <v>54</v>
      </c>
      <c r="B64" s="2">
        <v>1</v>
      </c>
      <c r="C64" t="s">
        <v>225</v>
      </c>
    </row>
    <row r="65" spans="1:4" hidden="1" x14ac:dyDescent="0.2">
      <c r="A65" t="s">
        <v>55</v>
      </c>
      <c r="B65" s="2">
        <v>1</v>
      </c>
      <c r="C65" t="s">
        <v>226</v>
      </c>
    </row>
    <row r="66" spans="1:4" hidden="1" x14ac:dyDescent="0.2">
      <c r="A66" t="s">
        <v>56</v>
      </c>
      <c r="B66" s="2">
        <v>6</v>
      </c>
      <c r="C66" t="s">
        <v>227</v>
      </c>
    </row>
    <row r="67" spans="1:4" hidden="1" x14ac:dyDescent="0.2">
      <c r="A67" t="s">
        <v>57</v>
      </c>
      <c r="B67" s="2">
        <v>2</v>
      </c>
      <c r="C67" t="s">
        <v>228</v>
      </c>
    </row>
    <row r="68" spans="1:4" hidden="1" x14ac:dyDescent="0.2">
      <c r="A68" t="s">
        <v>58</v>
      </c>
      <c r="B68" s="2">
        <v>3</v>
      </c>
      <c r="C68" t="s">
        <v>229</v>
      </c>
    </row>
    <row r="69" spans="1:4" hidden="1" x14ac:dyDescent="0.2">
      <c r="A69" t="s">
        <v>59</v>
      </c>
      <c r="B69" s="2">
        <v>3</v>
      </c>
      <c r="C69" t="s">
        <v>230</v>
      </c>
      <c r="D69" t="s">
        <v>160</v>
      </c>
    </row>
    <row r="70" spans="1:4" hidden="1" x14ac:dyDescent="0.2">
      <c r="A70" t="s">
        <v>60</v>
      </c>
      <c r="B70" s="2">
        <v>2</v>
      </c>
      <c r="C70" t="s">
        <v>231</v>
      </c>
    </row>
    <row r="71" spans="1:4" hidden="1" x14ac:dyDescent="0.2">
      <c r="A71" t="s">
        <v>61</v>
      </c>
      <c r="B71" s="2">
        <v>2</v>
      </c>
      <c r="C71" t="s">
        <v>232</v>
      </c>
    </row>
    <row r="72" spans="1:4" hidden="1" x14ac:dyDescent="0.2">
      <c r="A72" t="s">
        <v>62</v>
      </c>
      <c r="B72" s="2">
        <v>2</v>
      </c>
      <c r="C72" t="s">
        <v>158</v>
      </c>
    </row>
    <row r="73" spans="1:4" hidden="1" x14ac:dyDescent="0.2">
      <c r="A73" t="s">
        <v>63</v>
      </c>
      <c r="B73" s="2">
        <v>6</v>
      </c>
      <c r="C73" t="s">
        <v>233</v>
      </c>
    </row>
    <row r="74" spans="1:4" x14ac:dyDescent="0.2">
      <c r="A74" t="s">
        <v>64</v>
      </c>
      <c r="B74" s="2">
        <v>0</v>
      </c>
      <c r="C74" t="s">
        <v>234</v>
      </c>
    </row>
    <row r="75" spans="1:4" x14ac:dyDescent="0.2">
      <c r="A75" t="s">
        <v>65</v>
      </c>
      <c r="B75" s="2">
        <v>0</v>
      </c>
      <c r="C75" t="s">
        <v>235</v>
      </c>
    </row>
    <row r="76" spans="1:4" x14ac:dyDescent="0.2">
      <c r="A76" t="s">
        <v>66</v>
      </c>
      <c r="B76" s="2">
        <v>0</v>
      </c>
      <c r="C76" t="s">
        <v>236</v>
      </c>
    </row>
    <row r="77" spans="1:4" x14ac:dyDescent="0.2">
      <c r="A77" t="s">
        <v>67</v>
      </c>
      <c r="B77" s="2">
        <v>0</v>
      </c>
      <c r="C77" t="s">
        <v>237</v>
      </c>
    </row>
    <row r="78" spans="1:4" x14ac:dyDescent="0.2">
      <c r="A78" t="s">
        <v>68</v>
      </c>
      <c r="B78" s="2">
        <v>0</v>
      </c>
      <c r="C78" t="s">
        <v>238</v>
      </c>
    </row>
    <row r="79" spans="1:4" x14ac:dyDescent="0.2">
      <c r="A79" t="s">
        <v>69</v>
      </c>
      <c r="B79" s="2">
        <v>0</v>
      </c>
      <c r="C79" t="s">
        <v>239</v>
      </c>
    </row>
    <row r="80" spans="1:4" x14ac:dyDescent="0.2">
      <c r="A80" t="s">
        <v>70</v>
      </c>
      <c r="B80" s="2">
        <v>0</v>
      </c>
      <c r="C80" t="s">
        <v>240</v>
      </c>
    </row>
    <row r="81" spans="1:3" x14ac:dyDescent="0.2">
      <c r="A81" t="s">
        <v>71</v>
      </c>
      <c r="B81" s="2">
        <v>0</v>
      </c>
      <c r="C81" t="s">
        <v>241</v>
      </c>
    </row>
    <row r="82" spans="1:3" x14ac:dyDescent="0.2">
      <c r="A82" t="s">
        <v>72</v>
      </c>
      <c r="B82" s="2">
        <v>0</v>
      </c>
      <c r="C82" t="s">
        <v>242</v>
      </c>
    </row>
    <row r="83" spans="1:3" x14ac:dyDescent="0.2">
      <c r="A83" t="s">
        <v>73</v>
      </c>
      <c r="B83" s="2">
        <v>0</v>
      </c>
      <c r="C83" t="s">
        <v>243</v>
      </c>
    </row>
    <row r="84" spans="1:3" x14ac:dyDescent="0.2">
      <c r="A84" t="s">
        <v>74</v>
      </c>
      <c r="B84" s="2">
        <v>0</v>
      </c>
      <c r="C84" t="s">
        <v>244</v>
      </c>
    </row>
    <row r="85" spans="1:3" x14ac:dyDescent="0.2">
      <c r="A85" t="s">
        <v>75</v>
      </c>
      <c r="B85" s="2">
        <v>0</v>
      </c>
      <c r="C85" t="s">
        <v>245</v>
      </c>
    </row>
    <row r="86" spans="1:3" x14ac:dyDescent="0.2">
      <c r="A86" t="s">
        <v>76</v>
      </c>
      <c r="B86" s="2">
        <v>0</v>
      </c>
      <c r="C86" t="s">
        <v>246</v>
      </c>
    </row>
    <row r="87" spans="1:3" x14ac:dyDescent="0.2">
      <c r="A87" t="s">
        <v>77</v>
      </c>
      <c r="B87" s="2">
        <v>0</v>
      </c>
      <c r="C87" t="s">
        <v>158</v>
      </c>
    </row>
    <row r="88" spans="1:3" x14ac:dyDescent="0.2">
      <c r="A88" t="s">
        <v>78</v>
      </c>
      <c r="B88" s="2">
        <v>0</v>
      </c>
      <c r="C88" t="s">
        <v>247</v>
      </c>
    </row>
    <row r="89" spans="1:3" x14ac:dyDescent="0.2">
      <c r="A89" t="s">
        <v>79</v>
      </c>
      <c r="B89" s="2">
        <v>0</v>
      </c>
      <c r="C89" t="s">
        <v>248</v>
      </c>
    </row>
    <row r="90" spans="1:3" hidden="1" x14ac:dyDescent="0.2">
      <c r="A90" t="s">
        <v>80</v>
      </c>
      <c r="B90" s="2">
        <v>5</v>
      </c>
      <c r="C90" t="s">
        <v>249</v>
      </c>
    </row>
    <row r="91" spans="1:3" x14ac:dyDescent="0.2">
      <c r="A91" t="s">
        <v>81</v>
      </c>
      <c r="B91" s="2">
        <v>0</v>
      </c>
      <c r="C91" t="s">
        <v>250</v>
      </c>
    </row>
    <row r="92" spans="1:3" x14ac:dyDescent="0.2">
      <c r="A92" t="s">
        <v>82</v>
      </c>
      <c r="B92" s="2">
        <v>0</v>
      </c>
      <c r="C92" t="s">
        <v>251</v>
      </c>
    </row>
    <row r="93" spans="1:3" x14ac:dyDescent="0.2">
      <c r="A93" t="s">
        <v>83</v>
      </c>
      <c r="B93" s="2">
        <v>0</v>
      </c>
      <c r="C93" t="s">
        <v>252</v>
      </c>
    </row>
    <row r="94" spans="1:3" hidden="1" x14ac:dyDescent="0.2">
      <c r="A94" t="s">
        <v>84</v>
      </c>
      <c r="B94" s="2">
        <v>5</v>
      </c>
      <c r="C94" t="s">
        <v>253</v>
      </c>
    </row>
    <row r="95" spans="1:3" hidden="1" x14ac:dyDescent="0.2">
      <c r="A95" t="s">
        <v>85</v>
      </c>
      <c r="B95" s="2">
        <v>6</v>
      </c>
      <c r="C95" t="s">
        <v>254</v>
      </c>
    </row>
    <row r="96" spans="1:3" hidden="1" x14ac:dyDescent="0.2">
      <c r="A96" t="s">
        <v>86</v>
      </c>
      <c r="B96" s="2">
        <v>6</v>
      </c>
      <c r="C96" t="s">
        <v>255</v>
      </c>
    </row>
    <row r="97" spans="1:3" x14ac:dyDescent="0.2">
      <c r="A97" t="s">
        <v>87</v>
      </c>
      <c r="B97" s="2">
        <v>0</v>
      </c>
      <c r="C97" t="s">
        <v>256</v>
      </c>
    </row>
    <row r="98" spans="1:3" x14ac:dyDescent="0.2">
      <c r="A98" t="s">
        <v>88</v>
      </c>
      <c r="B98" s="2">
        <v>0</v>
      </c>
      <c r="C98" t="s">
        <v>257</v>
      </c>
    </row>
    <row r="99" spans="1:3" hidden="1" x14ac:dyDescent="0.2">
      <c r="A99" t="s">
        <v>89</v>
      </c>
      <c r="B99" s="2">
        <v>5</v>
      </c>
      <c r="C99" t="s">
        <v>258</v>
      </c>
    </row>
    <row r="100" spans="1:3" hidden="1" x14ac:dyDescent="0.2">
      <c r="A100" t="s">
        <v>90</v>
      </c>
      <c r="B100" s="2">
        <v>5</v>
      </c>
      <c r="C100" t="s">
        <v>259</v>
      </c>
    </row>
    <row r="101" spans="1:3" x14ac:dyDescent="0.2">
      <c r="A101" t="s">
        <v>91</v>
      </c>
      <c r="B101" s="2">
        <v>0</v>
      </c>
      <c r="C101" t="s">
        <v>260</v>
      </c>
    </row>
    <row r="102" spans="1:3" x14ac:dyDescent="0.2">
      <c r="A102" t="s">
        <v>92</v>
      </c>
      <c r="B102" s="2">
        <v>0</v>
      </c>
      <c r="C102" t="s">
        <v>261</v>
      </c>
    </row>
    <row r="103" spans="1:3" hidden="1" x14ac:dyDescent="0.2">
      <c r="A103" t="s">
        <v>93</v>
      </c>
      <c r="B103" s="2">
        <v>2</v>
      </c>
      <c r="C103" t="s">
        <v>262</v>
      </c>
    </row>
    <row r="104" spans="1:3" x14ac:dyDescent="0.2">
      <c r="A104" t="s">
        <v>94</v>
      </c>
      <c r="B104" s="2">
        <v>0</v>
      </c>
      <c r="C104" t="s">
        <v>263</v>
      </c>
    </row>
    <row r="105" spans="1:3" hidden="1" x14ac:dyDescent="0.2">
      <c r="A105" t="s">
        <v>95</v>
      </c>
      <c r="B105" s="2">
        <v>2</v>
      </c>
      <c r="C105" t="s">
        <v>264</v>
      </c>
    </row>
    <row r="106" spans="1:3" x14ac:dyDescent="0.2">
      <c r="A106" t="s">
        <v>96</v>
      </c>
      <c r="B106" s="2">
        <v>0</v>
      </c>
      <c r="C106" t="s">
        <v>265</v>
      </c>
    </row>
    <row r="107" spans="1:3" x14ac:dyDescent="0.2">
      <c r="A107" t="s">
        <v>97</v>
      </c>
      <c r="B107" s="2">
        <v>0</v>
      </c>
      <c r="C107" t="s">
        <v>266</v>
      </c>
    </row>
    <row r="108" spans="1:3" x14ac:dyDescent="0.2">
      <c r="A108" t="s">
        <v>98</v>
      </c>
      <c r="B108" s="2">
        <v>0</v>
      </c>
      <c r="C108" t="s">
        <v>267</v>
      </c>
    </row>
    <row r="109" spans="1:3" x14ac:dyDescent="0.2">
      <c r="A109" t="s">
        <v>99</v>
      </c>
      <c r="B109" s="2">
        <v>0</v>
      </c>
      <c r="C109" t="s">
        <v>268</v>
      </c>
    </row>
    <row r="110" spans="1:3" x14ac:dyDescent="0.2">
      <c r="A110" t="s">
        <v>100</v>
      </c>
      <c r="B110" s="2">
        <v>0</v>
      </c>
      <c r="C110" t="s">
        <v>269</v>
      </c>
    </row>
    <row r="111" spans="1:3" x14ac:dyDescent="0.2">
      <c r="A111" t="s">
        <v>101</v>
      </c>
      <c r="B111" s="2">
        <v>0</v>
      </c>
      <c r="C111" t="s">
        <v>270</v>
      </c>
    </row>
    <row r="112" spans="1:3" x14ac:dyDescent="0.2">
      <c r="A112" t="s">
        <v>102</v>
      </c>
      <c r="B112" s="2">
        <v>0</v>
      </c>
      <c r="C112" t="s">
        <v>271</v>
      </c>
    </row>
    <row r="113" spans="1:3" x14ac:dyDescent="0.2">
      <c r="A113" t="s">
        <v>103</v>
      </c>
      <c r="B113" s="2">
        <v>0</v>
      </c>
      <c r="C113" t="s">
        <v>272</v>
      </c>
    </row>
    <row r="114" spans="1:3" x14ac:dyDescent="0.2">
      <c r="A114" t="s">
        <v>104</v>
      </c>
      <c r="B114" s="2">
        <v>0</v>
      </c>
      <c r="C114" t="s">
        <v>273</v>
      </c>
    </row>
    <row r="115" spans="1:3" x14ac:dyDescent="0.2">
      <c r="A115" t="s">
        <v>105</v>
      </c>
      <c r="B115" s="2">
        <v>0</v>
      </c>
      <c r="C115" t="s">
        <v>274</v>
      </c>
    </row>
    <row r="116" spans="1:3" hidden="1" x14ac:dyDescent="0.2">
      <c r="A116" t="s">
        <v>106</v>
      </c>
      <c r="B116" s="2">
        <v>6</v>
      </c>
      <c r="C116" t="s">
        <v>275</v>
      </c>
    </row>
    <row r="117" spans="1:3" hidden="1" x14ac:dyDescent="0.2">
      <c r="A117" t="s">
        <v>107</v>
      </c>
      <c r="B117" s="2">
        <v>6</v>
      </c>
      <c r="C117" t="s">
        <v>276</v>
      </c>
    </row>
    <row r="118" spans="1:3" hidden="1" x14ac:dyDescent="0.2">
      <c r="A118" t="s">
        <v>108</v>
      </c>
      <c r="B118" s="2">
        <v>5</v>
      </c>
      <c r="C118" t="s">
        <v>277</v>
      </c>
    </row>
    <row r="119" spans="1:3" x14ac:dyDescent="0.2">
      <c r="A119" t="s">
        <v>109</v>
      </c>
      <c r="B119" s="2">
        <v>0</v>
      </c>
      <c r="C119" t="s">
        <v>278</v>
      </c>
    </row>
    <row r="120" spans="1:3" x14ac:dyDescent="0.2">
      <c r="A120" t="s">
        <v>110</v>
      </c>
      <c r="B120" s="2">
        <v>0</v>
      </c>
      <c r="C120" t="s">
        <v>279</v>
      </c>
    </row>
    <row r="121" spans="1:3" x14ac:dyDescent="0.2">
      <c r="A121" t="s">
        <v>111</v>
      </c>
      <c r="B121" s="2">
        <v>0</v>
      </c>
      <c r="C121" t="s">
        <v>280</v>
      </c>
    </row>
    <row r="122" spans="1:3" hidden="1" x14ac:dyDescent="0.2">
      <c r="A122" t="s">
        <v>112</v>
      </c>
      <c r="B122" s="2">
        <v>5</v>
      </c>
      <c r="C122" t="s">
        <v>281</v>
      </c>
    </row>
    <row r="123" spans="1:3" hidden="1" x14ac:dyDescent="0.2">
      <c r="A123" t="s">
        <v>113</v>
      </c>
      <c r="B123" s="2">
        <v>5</v>
      </c>
      <c r="C123" t="s">
        <v>282</v>
      </c>
    </row>
    <row r="124" spans="1:3" x14ac:dyDescent="0.2">
      <c r="A124" t="s">
        <v>114</v>
      </c>
      <c r="B124" s="2">
        <v>0</v>
      </c>
      <c r="C124" t="s">
        <v>283</v>
      </c>
    </row>
    <row r="125" spans="1:3" x14ac:dyDescent="0.2">
      <c r="A125" t="s">
        <v>115</v>
      </c>
      <c r="B125" s="2">
        <v>0</v>
      </c>
      <c r="C125" t="s">
        <v>284</v>
      </c>
    </row>
    <row r="126" spans="1:3" x14ac:dyDescent="0.2">
      <c r="A126" t="s">
        <v>116</v>
      </c>
      <c r="B126" s="2">
        <v>0</v>
      </c>
      <c r="C126" t="s">
        <v>285</v>
      </c>
    </row>
    <row r="127" spans="1:3" x14ac:dyDescent="0.2">
      <c r="A127" t="s">
        <v>117</v>
      </c>
      <c r="B127" s="2">
        <v>0</v>
      </c>
      <c r="C127" t="s">
        <v>286</v>
      </c>
    </row>
    <row r="128" spans="1:3" hidden="1" x14ac:dyDescent="0.2">
      <c r="A128" t="s">
        <v>118</v>
      </c>
      <c r="B128" s="2">
        <v>2</v>
      </c>
      <c r="C128" t="s">
        <v>158</v>
      </c>
    </row>
    <row r="129" spans="1:3" hidden="1" x14ac:dyDescent="0.2">
      <c r="A129" t="s">
        <v>119</v>
      </c>
      <c r="B129" s="2">
        <v>2</v>
      </c>
      <c r="C129" t="s">
        <v>158</v>
      </c>
    </row>
    <row r="130" spans="1:3" hidden="1" x14ac:dyDescent="0.2">
      <c r="A130" t="s">
        <v>120</v>
      </c>
      <c r="B130" s="2">
        <v>2</v>
      </c>
      <c r="C130" t="s">
        <v>158</v>
      </c>
    </row>
    <row r="131" spans="1:3" hidden="1" x14ac:dyDescent="0.2">
      <c r="A131" t="s">
        <v>121</v>
      </c>
      <c r="B131" s="2">
        <v>2</v>
      </c>
      <c r="C131" t="s">
        <v>158</v>
      </c>
    </row>
    <row r="132" spans="1:3" hidden="1" x14ac:dyDescent="0.2">
      <c r="A132" t="s">
        <v>122</v>
      </c>
      <c r="B132" s="2">
        <v>2</v>
      </c>
      <c r="C132" t="s">
        <v>158</v>
      </c>
    </row>
    <row r="133" spans="1:3" hidden="1" x14ac:dyDescent="0.2">
      <c r="A133" t="s">
        <v>123</v>
      </c>
      <c r="B133" s="2">
        <v>2</v>
      </c>
      <c r="C133" t="s">
        <v>158</v>
      </c>
    </row>
    <row r="134" spans="1:3" hidden="1" x14ac:dyDescent="0.2">
      <c r="A134" t="s">
        <v>124</v>
      </c>
      <c r="B134" s="2">
        <v>2</v>
      </c>
      <c r="C134" t="s">
        <v>158</v>
      </c>
    </row>
    <row r="135" spans="1:3" hidden="1" x14ac:dyDescent="0.2">
      <c r="A135" t="s">
        <v>125</v>
      </c>
      <c r="B135" s="2">
        <v>2</v>
      </c>
      <c r="C135" t="s">
        <v>158</v>
      </c>
    </row>
    <row r="136" spans="1:3" hidden="1" x14ac:dyDescent="0.2">
      <c r="A136" t="s">
        <v>126</v>
      </c>
      <c r="B136" s="2">
        <v>2</v>
      </c>
      <c r="C136" t="s">
        <v>287</v>
      </c>
    </row>
    <row r="137" spans="1:3" hidden="1" x14ac:dyDescent="0.2">
      <c r="A137" t="s">
        <v>127</v>
      </c>
      <c r="B137" s="2">
        <v>2</v>
      </c>
      <c r="C137" t="s">
        <v>158</v>
      </c>
    </row>
    <row r="138" spans="1:3" hidden="1" x14ac:dyDescent="0.2">
      <c r="A138" t="s">
        <v>128</v>
      </c>
      <c r="B138" s="2">
        <v>2</v>
      </c>
      <c r="C138" t="s">
        <v>158</v>
      </c>
    </row>
    <row r="139" spans="1:3" hidden="1" x14ac:dyDescent="0.2">
      <c r="A139" t="s">
        <v>129</v>
      </c>
      <c r="B139" s="2">
        <v>2</v>
      </c>
      <c r="C139" t="s">
        <v>158</v>
      </c>
    </row>
    <row r="140" spans="1:3" hidden="1" x14ac:dyDescent="0.2">
      <c r="A140" t="s">
        <v>130</v>
      </c>
      <c r="B140" s="2">
        <v>2</v>
      </c>
      <c r="C140" t="s">
        <v>158</v>
      </c>
    </row>
    <row r="141" spans="1:3" hidden="1" x14ac:dyDescent="0.2">
      <c r="A141" t="s">
        <v>131</v>
      </c>
      <c r="B141" s="2">
        <v>1</v>
      </c>
      <c r="C141" t="s">
        <v>288</v>
      </c>
    </row>
    <row r="142" spans="1:3" hidden="1" x14ac:dyDescent="0.2">
      <c r="A142" t="s">
        <v>132</v>
      </c>
      <c r="B142" s="2">
        <v>1</v>
      </c>
      <c r="C142" t="s">
        <v>289</v>
      </c>
    </row>
    <row r="143" spans="1:3" hidden="1" x14ac:dyDescent="0.2">
      <c r="A143" t="s">
        <v>133</v>
      </c>
      <c r="B143" s="2">
        <v>1</v>
      </c>
      <c r="C143" t="s">
        <v>290</v>
      </c>
    </row>
    <row r="144" spans="1:3" hidden="1" x14ac:dyDescent="0.2">
      <c r="A144" t="s">
        <v>134</v>
      </c>
      <c r="B144" s="2">
        <v>1</v>
      </c>
      <c r="C144" t="s">
        <v>291</v>
      </c>
    </row>
    <row r="145" spans="1:3" hidden="1" x14ac:dyDescent="0.2">
      <c r="A145" t="s">
        <v>135</v>
      </c>
      <c r="B145" s="2">
        <v>1</v>
      </c>
      <c r="C145" t="s">
        <v>292</v>
      </c>
    </row>
    <row r="146" spans="1:3" hidden="1" x14ac:dyDescent="0.2">
      <c r="A146" t="s">
        <v>136</v>
      </c>
      <c r="B146" s="2">
        <v>1</v>
      </c>
      <c r="C146" t="s">
        <v>293</v>
      </c>
    </row>
    <row r="147" spans="1:3" hidden="1" x14ac:dyDescent="0.2">
      <c r="A147" t="s">
        <v>137</v>
      </c>
      <c r="B147" s="2">
        <v>1</v>
      </c>
      <c r="C147" t="s">
        <v>294</v>
      </c>
    </row>
    <row r="148" spans="1:3" hidden="1" x14ac:dyDescent="0.2">
      <c r="A148" t="s">
        <v>138</v>
      </c>
      <c r="B148" s="2">
        <v>1</v>
      </c>
      <c r="C148" t="s">
        <v>295</v>
      </c>
    </row>
    <row r="149" spans="1:3" hidden="1" x14ac:dyDescent="0.2">
      <c r="A149" t="s">
        <v>139</v>
      </c>
      <c r="B149" s="2">
        <v>1</v>
      </c>
      <c r="C149" t="s">
        <v>296</v>
      </c>
    </row>
    <row r="150" spans="1:3" hidden="1" x14ac:dyDescent="0.2">
      <c r="A150" t="s">
        <v>140</v>
      </c>
      <c r="B150" s="2">
        <v>1</v>
      </c>
      <c r="C150" t="s">
        <v>297</v>
      </c>
    </row>
    <row r="151" spans="1:3" hidden="1" x14ac:dyDescent="0.2">
      <c r="A151" t="s">
        <v>141</v>
      </c>
      <c r="B151" s="2">
        <v>1</v>
      </c>
      <c r="C151" t="s">
        <v>298</v>
      </c>
    </row>
    <row r="152" spans="1:3" hidden="1" x14ac:dyDescent="0.2">
      <c r="A152" t="s">
        <v>142</v>
      </c>
      <c r="B152" s="2">
        <v>1</v>
      </c>
      <c r="C152" t="s">
        <v>299</v>
      </c>
    </row>
    <row r="153" spans="1:3" hidden="1" x14ac:dyDescent="0.2">
      <c r="A153" t="s">
        <v>143</v>
      </c>
      <c r="B153" s="2">
        <v>1</v>
      </c>
      <c r="C153" t="s">
        <v>300</v>
      </c>
    </row>
    <row r="154" spans="1:3" hidden="1" x14ac:dyDescent="0.2">
      <c r="A154" t="s">
        <v>144</v>
      </c>
      <c r="B154" s="2">
        <v>1</v>
      </c>
      <c r="C154" t="s">
        <v>301</v>
      </c>
    </row>
    <row r="155" spans="1:3" hidden="1" x14ac:dyDescent="0.2">
      <c r="A155" t="s">
        <v>145</v>
      </c>
      <c r="B155" s="2">
        <v>1</v>
      </c>
      <c r="C155" t="s">
        <v>302</v>
      </c>
    </row>
    <row r="156" spans="1:3" hidden="1" x14ac:dyDescent="0.2">
      <c r="A156" t="s">
        <v>146</v>
      </c>
      <c r="B156" s="2">
        <v>1</v>
      </c>
      <c r="C156" t="s">
        <v>303</v>
      </c>
    </row>
    <row r="157" spans="1:3" hidden="1" x14ac:dyDescent="0.2">
      <c r="A157" t="s">
        <v>147</v>
      </c>
      <c r="B157" s="2">
        <v>1</v>
      </c>
      <c r="C157" t="s">
        <v>304</v>
      </c>
    </row>
    <row r="158" spans="1:3" hidden="1" x14ac:dyDescent="0.2">
      <c r="A158" t="s">
        <v>148</v>
      </c>
      <c r="B158" s="2">
        <v>1</v>
      </c>
      <c r="C158" t="s">
        <v>305</v>
      </c>
    </row>
    <row r="159" spans="1:3" hidden="1" x14ac:dyDescent="0.2">
      <c r="A159" t="s">
        <v>149</v>
      </c>
      <c r="B159" s="2">
        <v>1</v>
      </c>
      <c r="C159" t="s">
        <v>306</v>
      </c>
    </row>
    <row r="160" spans="1:3" hidden="1" x14ac:dyDescent="0.2">
      <c r="A160" t="s">
        <v>150</v>
      </c>
      <c r="B160" s="2">
        <v>1</v>
      </c>
      <c r="C160" t="s">
        <v>307</v>
      </c>
    </row>
    <row r="161" spans="1:3" hidden="1" x14ac:dyDescent="0.2">
      <c r="A161" t="s">
        <v>151</v>
      </c>
      <c r="B161" s="2">
        <v>1</v>
      </c>
      <c r="C161" t="s">
        <v>308</v>
      </c>
    </row>
    <row r="162" spans="1:3" hidden="1" x14ac:dyDescent="0.2">
      <c r="A162" t="s">
        <v>152</v>
      </c>
      <c r="B162" s="2">
        <v>1</v>
      </c>
      <c r="C162" t="s">
        <v>309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5174E-AE4A-1746-83BE-45FF32AE9EFA}">
  <dimension ref="A3:D19"/>
  <sheetViews>
    <sheetView topLeftCell="A3" zoomScale="61" workbookViewId="0">
      <selection activeCell="A3" sqref="A3"/>
    </sheetView>
  </sheetViews>
  <sheetFormatPr baseColWidth="10" defaultRowHeight="16" x14ac:dyDescent="0.2"/>
  <cols>
    <col min="1" max="1" width="27.33203125" style="1" bestFit="1" customWidth="1"/>
    <col min="2" max="2" width="13.5" style="1" bestFit="1" customWidth="1"/>
    <col min="3" max="3" width="12.1640625" style="1" bestFit="1" customWidth="1"/>
    <col min="4" max="4" width="87.5" style="1" bestFit="1" customWidth="1"/>
    <col min="5" max="5" width="42.5" customWidth="1"/>
  </cols>
  <sheetData>
    <row r="3" spans="1:2" x14ac:dyDescent="0.2">
      <c r="A3" s="1" t="s">
        <v>163</v>
      </c>
      <c r="B3" s="1">
        <f>55-B4</f>
        <v>32</v>
      </c>
    </row>
    <row r="4" spans="1:2" x14ac:dyDescent="0.2">
      <c r="A4" s="1" t="s">
        <v>162</v>
      </c>
      <c r="B4" s="1">
        <v>23</v>
      </c>
    </row>
    <row r="9" spans="1:2" x14ac:dyDescent="0.2">
      <c r="A9" s="3" t="s">
        <v>168</v>
      </c>
      <c r="B9" s="4" t="s">
        <v>161</v>
      </c>
    </row>
    <row r="10" spans="1:2" x14ac:dyDescent="0.2">
      <c r="A10" s="1" t="s">
        <v>170</v>
      </c>
      <c r="B10" s="6">
        <v>43</v>
      </c>
    </row>
    <row r="11" spans="1:2" x14ac:dyDescent="0.2">
      <c r="A11" s="7" t="s">
        <v>171</v>
      </c>
      <c r="B11" s="8">
        <v>23</v>
      </c>
    </row>
    <row r="12" spans="1:2" x14ac:dyDescent="0.2">
      <c r="A12" s="1" t="s">
        <v>173</v>
      </c>
      <c r="B12" s="2">
        <v>12</v>
      </c>
    </row>
    <row r="13" spans="1:2" x14ac:dyDescent="0.2">
      <c r="A13" s="5" t="s">
        <v>169</v>
      </c>
      <c r="B13" s="6">
        <v>8</v>
      </c>
    </row>
    <row r="14" spans="1:2" x14ac:dyDescent="0.2">
      <c r="A14" s="7" t="s">
        <v>312</v>
      </c>
      <c r="B14" s="8">
        <v>8</v>
      </c>
    </row>
    <row r="15" spans="1:2" x14ac:dyDescent="0.2">
      <c r="A15" s="5" t="s">
        <v>310</v>
      </c>
      <c r="B15" s="6">
        <v>2</v>
      </c>
    </row>
    <row r="16" spans="1:2" x14ac:dyDescent="0.2">
      <c r="A16" s="1" t="s">
        <v>172</v>
      </c>
      <c r="B16">
        <v>55</v>
      </c>
    </row>
    <row r="19" spans="1:2" x14ac:dyDescent="0.2">
      <c r="A19" s="1" t="s">
        <v>173</v>
      </c>
      <c r="B19" s="2">
        <v>12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Column Status</vt:lpstr>
      <vt:lpstr>Graphs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2023-05-01T11:09:16Z</dcterms:created>
  <dcterms:modified xsi:type="dcterms:W3CDTF">2023-05-16T06:06:52Z</dcterms:modified>
</cp:coreProperties>
</file>