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ll\OneDrive\Documents\"/>
    </mc:Choice>
  </mc:AlternateContent>
  <xr:revisionPtr revIDLastSave="0" documentId="13_ncr:1_{4C88A0D1-9650-4A49-97EE-03B9BB0F2440}" xr6:coauthVersionLast="47" xr6:coauthVersionMax="47" xr10:uidLastSave="{00000000-0000-0000-0000-000000000000}"/>
  <bookViews>
    <workbookView xWindow="-108" yWindow="-108" windowWidth="23256" windowHeight="12456" xr2:uid="{43CA989B-183D-4912-AFCF-40A935BFAC8D}"/>
  </bookViews>
  <sheets>
    <sheet name="Sheet1" sheetId="1" r:id="rId1"/>
    <sheet name="Dashboard" sheetId="4" r:id="rId2"/>
  </sheets>
  <definedNames>
    <definedName name="_xlnm._FilterDatabase" localSheetId="0" hidden="1">Sheet1!$A$1:$D$16</definedName>
    <definedName name="_xlnm.Extract" localSheetId="0">Sheet1!$I$1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21" i="4" s="1"/>
  <c r="C11" i="4"/>
  <c r="C12" i="4"/>
  <c r="C13" i="4"/>
  <c r="C14" i="4"/>
  <c r="C15" i="4"/>
  <c r="C16" i="4"/>
  <c r="C17" i="4"/>
  <c r="C18" i="4"/>
  <c r="C19" i="4"/>
  <c r="C20" i="4"/>
</calcChain>
</file>

<file path=xl/sharedStrings.xml><?xml version="1.0" encoding="utf-8"?>
<sst xmlns="http://schemas.openxmlformats.org/spreadsheetml/2006/main" count="52" uniqueCount="36">
  <si>
    <t>Date</t>
  </si>
  <si>
    <t>Category</t>
  </si>
  <si>
    <t>Description</t>
  </si>
  <si>
    <t>Amount</t>
  </si>
  <si>
    <t xml:space="preserve">Rent </t>
  </si>
  <si>
    <t>Utilities</t>
  </si>
  <si>
    <t>Daily Essentials</t>
  </si>
  <si>
    <t>Food &amp; Dining</t>
  </si>
  <si>
    <t>Academic</t>
  </si>
  <si>
    <t>Transportation</t>
  </si>
  <si>
    <t>Phone &amp; Internet</t>
  </si>
  <si>
    <t>Social Life</t>
  </si>
  <si>
    <t>Health</t>
  </si>
  <si>
    <t xml:space="preserve">Personal </t>
  </si>
  <si>
    <t>Emergency &amp; Repairs</t>
  </si>
  <si>
    <t>Monthly rent paid</t>
  </si>
  <si>
    <t>Electricity/Water/gas/Wifi-Internet</t>
  </si>
  <si>
    <t>Groceries/Toiletries/Laundry</t>
  </si>
  <si>
    <t>Occasional takeout/delivery or eating out</t>
  </si>
  <si>
    <t>Bus fare for going home</t>
  </si>
  <si>
    <t>Mobile recharge or monthly plan</t>
  </si>
  <si>
    <t>Trip to Spiti with friends</t>
  </si>
  <si>
    <t>Birthday contribution for a friend</t>
  </si>
  <si>
    <t>Dinner with friends</t>
  </si>
  <si>
    <t>Stationery /Textbooks</t>
  </si>
  <si>
    <t>Printing &amp; photocopying reports for college</t>
  </si>
  <si>
    <t xml:space="preserve">Clothes &amp; accessories/Grooming /Subscriptions </t>
  </si>
  <si>
    <t>Meals at campus canteen or hostel</t>
  </si>
  <si>
    <t xml:space="preserve">Medicine fare for allergies </t>
  </si>
  <si>
    <t>Laptop repairs</t>
  </si>
  <si>
    <t xml:space="preserve"> </t>
  </si>
  <si>
    <t>Start Date</t>
  </si>
  <si>
    <t>End Date</t>
  </si>
  <si>
    <t>CATEGORY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</si>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</sst>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₹&quot;\ #,##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64" fontId="0" fillId="0" borderId="3" xfId="0" applyNumberFormat="1" applyBorder="1"/>
    <xf numFmtId="0" fontId="1" fillId="2" borderId="6" xfId="0" applyFont="1" applyFill="1" applyBorder="1" applyAlignment="1">
      <alignment horizontal="left"/>
    </xf>
    <xf numFmtId="164" fontId="1" fillId="2" borderId="6" xfId="0" applyNumberFormat="1" applyFont="1" applyFill="1" applyBorder="1"/>
    <xf numFmtId="0" fontId="1" fillId="4" borderId="0" xfId="0" applyFont="1" applyFill="1" applyAlignment="1">
      <alignment horizontal="left"/>
    </xf>
    <xf numFmtId="164" fontId="1" fillId="4" borderId="0" xfId="0" applyNumberFormat="1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01-4291-B3A0-052FB8FD7D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1-4291-B3A0-052FB8FD7D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1-4291-B3A0-052FB8FD7D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01-4291-B3A0-052FB8FD7D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01-4291-B3A0-052FB8FD7D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01-4291-B3A0-052FB8FD7D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01-4291-B3A0-052FB8FD7D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01-4291-B3A0-052FB8FD7D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01-4291-B3A0-052FB8FD7D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01-4291-B3A0-052FB8FD7D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01-4291-B3A0-052FB8FD7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Dashboard!$B$10:$B$20</c:f>
              <c:strCache>
                <c:ptCount val="11"/>
                <c:pt idx="0">
                  <c:v>Rent </c:v>
                </c:pt>
                <c:pt idx="1">
                  <c:v>Utilities</c:v>
                </c:pt>
                <c:pt idx="2">
                  <c:v>Daily Essentials</c:v>
                </c:pt>
                <c:pt idx="3">
                  <c:v>Food &amp; Dining</c:v>
                </c:pt>
                <c:pt idx="4">
                  <c:v>Academic</c:v>
                </c:pt>
                <c:pt idx="5">
                  <c:v>Transportation</c:v>
                </c:pt>
                <c:pt idx="6">
                  <c:v>Phone &amp; Internet</c:v>
                </c:pt>
                <c:pt idx="7">
                  <c:v>Personal </c:v>
                </c:pt>
                <c:pt idx="8">
                  <c:v>Social Life</c:v>
                </c:pt>
                <c:pt idx="9">
                  <c:v>Health</c:v>
                </c:pt>
                <c:pt idx="10">
                  <c:v>Emergency &amp; Repairs</c:v>
                </c:pt>
              </c:strCache>
            </c:strRef>
          </c:cat>
          <c:val>
            <c:numRef>
              <c:f>Dashboard!$C$10:$C$20</c:f>
              <c:numCache>
                <c:formatCode>"₹"\ #,##0</c:formatCode>
                <c:ptCount val="11"/>
                <c:pt idx="0">
                  <c:v>5000</c:v>
                </c:pt>
                <c:pt idx="1">
                  <c:v>2400</c:v>
                </c:pt>
                <c:pt idx="2">
                  <c:v>800</c:v>
                </c:pt>
                <c:pt idx="3">
                  <c:v>3050</c:v>
                </c:pt>
                <c:pt idx="4">
                  <c:v>1150</c:v>
                </c:pt>
                <c:pt idx="5">
                  <c:v>2500</c:v>
                </c:pt>
                <c:pt idx="6">
                  <c:v>301</c:v>
                </c:pt>
                <c:pt idx="7">
                  <c:v>4070</c:v>
                </c:pt>
                <c:pt idx="8">
                  <c:v>9000</c:v>
                </c:pt>
                <c:pt idx="9">
                  <c:v>1500</c:v>
                </c:pt>
                <c:pt idx="1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D-47EE-8659-9DE1DFBF34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2935258092738"/>
          <c:y val="5.5972222222222222E-2"/>
          <c:w val="0.69131364829396313"/>
          <c:h val="0.836998760571595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Dashboard!$B$10:$B$20</c:f>
              <c:strCache>
                <c:ptCount val="11"/>
                <c:pt idx="0">
                  <c:v>Rent </c:v>
                </c:pt>
                <c:pt idx="1">
                  <c:v>Utilities</c:v>
                </c:pt>
                <c:pt idx="2">
                  <c:v>Daily Essentials</c:v>
                </c:pt>
                <c:pt idx="3">
                  <c:v>Food &amp; Dining</c:v>
                </c:pt>
                <c:pt idx="4">
                  <c:v>Academic</c:v>
                </c:pt>
                <c:pt idx="5">
                  <c:v>Transportation</c:v>
                </c:pt>
                <c:pt idx="6">
                  <c:v>Phone &amp; Internet</c:v>
                </c:pt>
                <c:pt idx="7">
                  <c:v>Personal </c:v>
                </c:pt>
                <c:pt idx="8">
                  <c:v>Social Life</c:v>
                </c:pt>
                <c:pt idx="9">
                  <c:v>Health</c:v>
                </c:pt>
                <c:pt idx="10">
                  <c:v>Emergency &amp; Repairs</c:v>
                </c:pt>
              </c:strCache>
            </c:strRef>
          </c:cat>
          <c:val>
            <c:numRef>
              <c:f>Dashboard!$C$10:$C$20</c:f>
              <c:numCache>
                <c:formatCode>"₹"\ #,##0</c:formatCode>
                <c:ptCount val="11"/>
                <c:pt idx="0">
                  <c:v>5000</c:v>
                </c:pt>
                <c:pt idx="1">
                  <c:v>2400</c:v>
                </c:pt>
                <c:pt idx="2">
                  <c:v>800</c:v>
                </c:pt>
                <c:pt idx="3">
                  <c:v>3050</c:v>
                </c:pt>
                <c:pt idx="4">
                  <c:v>1150</c:v>
                </c:pt>
                <c:pt idx="5">
                  <c:v>2500</c:v>
                </c:pt>
                <c:pt idx="6">
                  <c:v>301</c:v>
                </c:pt>
                <c:pt idx="7">
                  <c:v>4070</c:v>
                </c:pt>
                <c:pt idx="8">
                  <c:v>9000</c:v>
                </c:pt>
                <c:pt idx="9">
                  <c:v>1500</c:v>
                </c:pt>
                <c:pt idx="1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83A-8B14-BD03A4B9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723535"/>
        <c:axId val="1665722575"/>
      </c:barChart>
      <c:catAx>
        <c:axId val="166572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22575"/>
        <c:crosses val="autoZero"/>
        <c:auto val="1"/>
        <c:lblAlgn val="ctr"/>
        <c:lblOffset val="100"/>
        <c:noMultiLvlLbl val="0"/>
      </c:catAx>
      <c:valAx>
        <c:axId val="1665722575"/>
        <c:scaling>
          <c:orientation val="minMax"/>
        </c:scaling>
        <c:delete val="0"/>
        <c:axPos val="b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svg"/><Relationship Id="rId10" Type="http://schemas.openxmlformats.org/officeDocument/2006/relationships/image" Target="../media/image10.sv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449580</xdr:colOff>
      <xdr:row>4</xdr:row>
      <xdr:rowOff>129540</xdr:rowOff>
    </xdr:from>
    <xdr:to>
      <xdr:col>6</xdr:col>
      <xdr:colOff>167640</xdr:colOff>
      <xdr:row>8</xdr:row>
      <xdr:rowOff>121920</xdr:rowOff>
    </xdr:to>
    <xdr:pic>
      <xdr:nvPicPr>
        <xdr:cNvPr id="5" name="Graphic 4" descr="House with solid fill">
          <a:extLst>
            <a:ext uri="{FF2B5EF4-FFF2-40B4-BE49-F238E27FC236}">
              <a16:creationId xmlns:a16="http://schemas.microsoft.com/office/drawing/2014/main" id="{01DEC31D-F026-E58E-9509-D07B92E3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78580" y="861060"/>
          <a:ext cx="937260" cy="739140"/>
        </a:xfrm>
        <a:prstGeom prst="rect">
          <a:avLst/>
        </a:prstGeom>
      </xdr:spPr>
    </xdr:pic>
    <xdr:clientData/>
  </xdr:twoCellAnchor>
  <xdr:twoCellAnchor>
    <xdr:from>
      <xdr:col>10</xdr:col>
      <xdr:colOff>182880</xdr:colOff>
      <xdr:row>5</xdr:row>
      <xdr:rowOff>45720</xdr:rowOff>
    </xdr:from>
    <xdr:to>
      <xdr:col>11</xdr:col>
      <xdr:colOff>457200</xdr:colOff>
      <xdr:row>8</xdr:row>
      <xdr:rowOff>45720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D879D3-61BB-8B6A-2F33-BEAC5DF832CC}"/>
            </a:ext>
          </a:extLst>
        </xdr:cNvPr>
        <xdr:cNvSpPr/>
      </xdr:nvSpPr>
      <xdr:spPr>
        <a:xfrm>
          <a:off x="7269480" y="967740"/>
          <a:ext cx="883920" cy="556260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381000</xdr:colOff>
      <xdr:row>4</xdr:row>
      <xdr:rowOff>175260</xdr:rowOff>
    </xdr:from>
    <xdr:to>
      <xdr:col>8</xdr:col>
      <xdr:colOff>601980</xdr:colOff>
      <xdr:row>8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1E8A25-BEA1-8F30-0D63-7F149248B5D8}"/>
            </a:ext>
          </a:extLst>
        </xdr:cNvPr>
        <xdr:cNvSpPr/>
      </xdr:nvSpPr>
      <xdr:spPr>
        <a:xfrm>
          <a:off x="5638800" y="906780"/>
          <a:ext cx="830580" cy="632460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411480</xdr:colOff>
      <xdr:row>11</xdr:row>
      <xdr:rowOff>76200</xdr:rowOff>
    </xdr:from>
    <xdr:to>
      <xdr:col>6</xdr:col>
      <xdr:colOff>106680</xdr:colOff>
      <xdr:row>16</xdr:row>
      <xdr:rowOff>76200</xdr:rowOff>
    </xdr:to>
    <xdr:pic>
      <xdr:nvPicPr>
        <xdr:cNvPr id="10" name="Graphic 9" descr="Burger and drink with solid fill">
          <a:extLst>
            <a:ext uri="{FF2B5EF4-FFF2-40B4-BE49-F238E27FC236}">
              <a16:creationId xmlns:a16="http://schemas.microsoft.com/office/drawing/2014/main" id="{7501129F-7F34-5635-3C36-0AD2C222D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40480" y="21031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510540</xdr:colOff>
      <xdr:row>12</xdr:row>
      <xdr:rowOff>22860</xdr:rowOff>
    </xdr:from>
    <xdr:to>
      <xdr:col>9</xdr:col>
      <xdr:colOff>30480</xdr:colOff>
      <xdr:row>16</xdr:row>
      <xdr:rowOff>30480</xdr:rowOff>
    </xdr:to>
    <xdr:pic>
      <xdr:nvPicPr>
        <xdr:cNvPr id="12" name="Graphic 11" descr="Books with solid fill">
          <a:extLst>
            <a:ext uri="{FF2B5EF4-FFF2-40B4-BE49-F238E27FC236}">
              <a16:creationId xmlns:a16="http://schemas.microsoft.com/office/drawing/2014/main" id="{40D8F51B-1A7D-D061-35FE-F8366470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768340" y="2232660"/>
          <a:ext cx="739140" cy="739140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</xdr:colOff>
      <xdr:row>11</xdr:row>
      <xdr:rowOff>106680</xdr:rowOff>
    </xdr:from>
    <xdr:to>
      <xdr:col>11</xdr:col>
      <xdr:colOff>586740</xdr:colOff>
      <xdr:row>16</xdr:row>
      <xdr:rowOff>106680</xdr:rowOff>
    </xdr:to>
    <xdr:pic>
      <xdr:nvPicPr>
        <xdr:cNvPr id="14" name="Graphic 13" descr="Bus with solid fill">
          <a:extLst>
            <a:ext uri="{FF2B5EF4-FFF2-40B4-BE49-F238E27FC236}">
              <a16:creationId xmlns:a16="http://schemas.microsoft.com/office/drawing/2014/main" id="{0E627972-AFA8-CB63-60A0-4B6091C0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685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434340</xdr:colOff>
      <xdr:row>19</xdr:row>
      <xdr:rowOff>7620</xdr:rowOff>
    </xdr:from>
    <xdr:to>
      <xdr:col>6</xdr:col>
      <xdr:colOff>129540</xdr:colOff>
      <xdr:row>24</xdr:row>
      <xdr:rowOff>7620</xdr:rowOff>
    </xdr:to>
    <xdr:pic>
      <xdr:nvPicPr>
        <xdr:cNvPr id="16" name="Graphic 15" descr="Children with solid fill">
          <a:extLst>
            <a:ext uri="{FF2B5EF4-FFF2-40B4-BE49-F238E27FC236}">
              <a16:creationId xmlns:a16="http://schemas.microsoft.com/office/drawing/2014/main" id="{428FD70B-E592-3DA7-10DC-193C3B49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863340" y="3497580"/>
          <a:ext cx="914400" cy="914400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19</xdr:row>
      <xdr:rowOff>160020</xdr:rowOff>
    </xdr:from>
    <xdr:to>
      <xdr:col>9</xdr:col>
      <xdr:colOff>7620</xdr:colOff>
      <xdr:row>22</xdr:row>
      <xdr:rowOff>175260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9421C50-E926-2596-843A-81465110B9B0}"/>
            </a:ext>
          </a:extLst>
        </xdr:cNvPr>
        <xdr:cNvSpPr/>
      </xdr:nvSpPr>
      <xdr:spPr>
        <a:xfrm>
          <a:off x="5753100" y="3649980"/>
          <a:ext cx="731520" cy="563880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373380</xdr:colOff>
      <xdr:row>19</xdr:row>
      <xdr:rowOff>91440</xdr:rowOff>
    </xdr:from>
    <xdr:to>
      <xdr:col>12</xdr:col>
      <xdr:colOff>0</xdr:colOff>
      <xdr:row>23</xdr:row>
      <xdr:rowOff>152400</xdr:rowOff>
    </xdr:to>
    <xdr:pic>
      <xdr:nvPicPr>
        <xdr:cNvPr id="19" name="Graphic 18" descr="Heart with pulse with solid fill">
          <a:extLst>
            <a:ext uri="{FF2B5EF4-FFF2-40B4-BE49-F238E27FC236}">
              <a16:creationId xmlns:a16="http://schemas.microsoft.com/office/drawing/2014/main" id="{D550C61E-76BB-B36C-861D-159B8A8F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459980" y="3581400"/>
          <a:ext cx="845820" cy="792480"/>
        </a:xfrm>
        <a:prstGeom prst="rect">
          <a:avLst/>
        </a:prstGeom>
      </xdr:spPr>
    </xdr:pic>
    <xdr:clientData/>
  </xdr:twoCellAnchor>
  <xdr:twoCellAnchor>
    <xdr:from>
      <xdr:col>4</xdr:col>
      <xdr:colOff>487680</xdr:colOff>
      <xdr:row>8</xdr:row>
      <xdr:rowOff>83820</xdr:rowOff>
    </xdr:from>
    <xdr:to>
      <xdr:col>6</xdr:col>
      <xdr:colOff>114300</xdr:colOff>
      <xdr:row>9</xdr:row>
      <xdr:rowOff>91440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0801BF1-3F06-4388-11C5-F4CCF82D8984}"/>
            </a:ext>
          </a:extLst>
        </xdr:cNvPr>
        <xdr:cNvSpPr/>
      </xdr:nvSpPr>
      <xdr:spPr>
        <a:xfrm>
          <a:off x="3916680" y="1562100"/>
          <a:ext cx="845820" cy="1905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Rent</a:t>
          </a:r>
          <a:endParaRPr lang="en-IN" sz="1100" b="1"/>
        </a:p>
      </xdr:txBody>
    </xdr:sp>
    <xdr:clientData/>
  </xdr:twoCellAnchor>
  <xdr:twoCellAnchor>
    <xdr:from>
      <xdr:col>7</xdr:col>
      <xdr:colOff>411480</xdr:colOff>
      <xdr:row>8</xdr:row>
      <xdr:rowOff>68580</xdr:rowOff>
    </xdr:from>
    <xdr:to>
      <xdr:col>9</xdr:col>
      <xdr:colOff>38100</xdr:colOff>
      <xdr:row>9</xdr:row>
      <xdr:rowOff>91440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5EB9DDA-4E50-86E2-FFA0-EE58BC4BD349}"/>
            </a:ext>
          </a:extLst>
        </xdr:cNvPr>
        <xdr:cNvSpPr/>
      </xdr:nvSpPr>
      <xdr:spPr>
        <a:xfrm>
          <a:off x="5669280" y="1546860"/>
          <a:ext cx="845820" cy="2057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Utilities</a:t>
          </a:r>
          <a:endParaRPr lang="en-IN" sz="1100" b="1"/>
        </a:p>
      </xdr:txBody>
    </xdr:sp>
    <xdr:clientData/>
  </xdr:twoCellAnchor>
  <xdr:twoCellAnchor>
    <xdr:from>
      <xdr:col>10</xdr:col>
      <xdr:colOff>167640</xdr:colOff>
      <xdr:row>8</xdr:row>
      <xdr:rowOff>83820</xdr:rowOff>
    </xdr:from>
    <xdr:to>
      <xdr:col>11</xdr:col>
      <xdr:colOff>464820</xdr:colOff>
      <xdr:row>9</xdr:row>
      <xdr:rowOff>83820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AA5D99A-B3FF-4EC1-58E8-429E5B47F8C1}"/>
            </a:ext>
          </a:extLst>
        </xdr:cNvPr>
        <xdr:cNvSpPr/>
      </xdr:nvSpPr>
      <xdr:spPr>
        <a:xfrm>
          <a:off x="7254240" y="1562100"/>
          <a:ext cx="906780" cy="18288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Groceries</a:t>
          </a:r>
        </a:p>
      </xdr:txBody>
    </xdr:sp>
    <xdr:clientData/>
  </xdr:twoCellAnchor>
  <xdr:twoCellAnchor>
    <xdr:from>
      <xdr:col>4</xdr:col>
      <xdr:colOff>449580</xdr:colOff>
      <xdr:row>15</xdr:row>
      <xdr:rowOff>175260</xdr:rowOff>
    </xdr:from>
    <xdr:to>
      <xdr:col>6</xdr:col>
      <xdr:colOff>15240</xdr:colOff>
      <xdr:row>17</xdr:row>
      <xdr:rowOff>30480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0DAC857-B753-AD76-2B06-AC053C2FB911}"/>
            </a:ext>
          </a:extLst>
        </xdr:cNvPr>
        <xdr:cNvSpPr/>
      </xdr:nvSpPr>
      <xdr:spPr>
        <a:xfrm>
          <a:off x="3878580" y="2933700"/>
          <a:ext cx="784860" cy="22098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Food</a:t>
          </a:r>
        </a:p>
      </xdr:txBody>
    </xdr:sp>
    <xdr:clientData/>
  </xdr:twoCellAnchor>
  <xdr:twoCellAnchor>
    <xdr:from>
      <xdr:col>7</xdr:col>
      <xdr:colOff>358140</xdr:colOff>
      <xdr:row>16</xdr:row>
      <xdr:rowOff>0</xdr:rowOff>
    </xdr:from>
    <xdr:to>
      <xdr:col>9</xdr:col>
      <xdr:colOff>160020</xdr:colOff>
      <xdr:row>17</xdr:row>
      <xdr:rowOff>22860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D0CD4AA-3FA3-0512-8429-A1F30E2A628E}"/>
            </a:ext>
          </a:extLst>
        </xdr:cNvPr>
        <xdr:cNvSpPr/>
      </xdr:nvSpPr>
      <xdr:spPr>
        <a:xfrm>
          <a:off x="5615940" y="2941320"/>
          <a:ext cx="1021080" cy="20574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Academics</a:t>
          </a:r>
        </a:p>
      </xdr:txBody>
    </xdr:sp>
    <xdr:clientData/>
  </xdr:twoCellAnchor>
  <xdr:twoCellAnchor>
    <xdr:from>
      <xdr:col>10</xdr:col>
      <xdr:colOff>289560</xdr:colOff>
      <xdr:row>16</xdr:row>
      <xdr:rowOff>0</xdr:rowOff>
    </xdr:from>
    <xdr:to>
      <xdr:col>12</xdr:col>
      <xdr:colOff>7620</xdr:colOff>
      <xdr:row>17</xdr:row>
      <xdr:rowOff>22860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D9CD341-2984-D686-6A14-CDE76D6B9587}"/>
            </a:ext>
          </a:extLst>
        </xdr:cNvPr>
        <xdr:cNvSpPr/>
      </xdr:nvSpPr>
      <xdr:spPr>
        <a:xfrm>
          <a:off x="7376160" y="2941320"/>
          <a:ext cx="937260" cy="20574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Transport</a:t>
          </a:r>
        </a:p>
      </xdr:txBody>
    </xdr:sp>
    <xdr:clientData/>
  </xdr:twoCellAnchor>
  <xdr:twoCellAnchor>
    <xdr:from>
      <xdr:col>4</xdr:col>
      <xdr:colOff>426720</xdr:colOff>
      <xdr:row>23</xdr:row>
      <xdr:rowOff>15240</xdr:rowOff>
    </xdr:from>
    <xdr:to>
      <xdr:col>6</xdr:col>
      <xdr:colOff>167640</xdr:colOff>
      <xdr:row>24</xdr:row>
      <xdr:rowOff>38100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E08980E-5156-5074-E45E-AD47FB63EAB1}"/>
            </a:ext>
          </a:extLst>
        </xdr:cNvPr>
        <xdr:cNvSpPr/>
      </xdr:nvSpPr>
      <xdr:spPr>
        <a:xfrm>
          <a:off x="3855720" y="4236720"/>
          <a:ext cx="960120" cy="20574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Social Life</a:t>
          </a:r>
        </a:p>
      </xdr:txBody>
    </xdr:sp>
    <xdr:clientData/>
  </xdr:twoCellAnchor>
  <xdr:twoCellAnchor>
    <xdr:from>
      <xdr:col>7</xdr:col>
      <xdr:colOff>358140</xdr:colOff>
      <xdr:row>23</xdr:row>
      <xdr:rowOff>30480</xdr:rowOff>
    </xdr:from>
    <xdr:to>
      <xdr:col>9</xdr:col>
      <xdr:colOff>106680</xdr:colOff>
      <xdr:row>24</xdr:row>
      <xdr:rowOff>45720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5923704-8859-DCF4-6C1B-0A52B663D337}"/>
            </a:ext>
          </a:extLst>
        </xdr:cNvPr>
        <xdr:cNvSpPr/>
      </xdr:nvSpPr>
      <xdr:spPr>
        <a:xfrm>
          <a:off x="5615940" y="4251960"/>
          <a:ext cx="967740" cy="19812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Personal</a:t>
          </a:r>
        </a:p>
      </xdr:txBody>
    </xdr:sp>
    <xdr:clientData/>
  </xdr:twoCellAnchor>
  <xdr:twoCellAnchor>
    <xdr:from>
      <xdr:col>10</xdr:col>
      <xdr:colOff>335280</xdr:colOff>
      <xdr:row>23</xdr:row>
      <xdr:rowOff>38100</xdr:rowOff>
    </xdr:from>
    <xdr:to>
      <xdr:col>12</xdr:col>
      <xdr:colOff>15240</xdr:colOff>
      <xdr:row>24</xdr:row>
      <xdr:rowOff>53340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22A4ED2-62ED-4B31-96FA-0B85B4CF5284}"/>
            </a:ext>
          </a:extLst>
        </xdr:cNvPr>
        <xdr:cNvSpPr/>
      </xdr:nvSpPr>
      <xdr:spPr>
        <a:xfrm>
          <a:off x="7421880" y="4259580"/>
          <a:ext cx="899160" cy="19812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Health</a:t>
          </a:r>
        </a:p>
      </xdr:txBody>
    </xdr:sp>
    <xdr:clientData/>
  </xdr:twoCellAnchor>
  <xdr:twoCellAnchor>
    <xdr:from>
      <xdr:col>4</xdr:col>
      <xdr:colOff>457200</xdr:colOff>
      <xdr:row>9</xdr:row>
      <xdr:rowOff>167640</xdr:rowOff>
    </xdr:from>
    <xdr:to>
      <xdr:col>6</xdr:col>
      <xdr:colOff>114300</xdr:colOff>
      <xdr:row>11</xdr:row>
      <xdr:rowOff>15240</xdr:rowOff>
    </xdr:to>
    <xdr:sp macro="" textlink="$C$10">
      <xdr:nvSpPr>
        <xdr:cNvPr id="29" name="Rectangle 28">
          <a:extLst>
            <a:ext uri="{FF2B5EF4-FFF2-40B4-BE49-F238E27FC236}">
              <a16:creationId xmlns:a16="http://schemas.microsoft.com/office/drawing/2014/main" id="{BBDE09E1-6F71-AD80-1E66-088308965471}"/>
            </a:ext>
          </a:extLst>
        </xdr:cNvPr>
        <xdr:cNvSpPr/>
      </xdr:nvSpPr>
      <xdr:spPr>
        <a:xfrm>
          <a:off x="3886200" y="1828800"/>
          <a:ext cx="876300" cy="21336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F999E3E6-F38F-44B3-A41B-16C0A193315E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5,000</a:t>
          </a:fld>
          <a:endParaRPr lang="en-IN" sz="1100" b="1"/>
        </a:p>
      </xdr:txBody>
    </xdr:sp>
    <xdr:clientData/>
  </xdr:twoCellAnchor>
  <xdr:twoCellAnchor>
    <xdr:from>
      <xdr:col>7</xdr:col>
      <xdr:colOff>373380</xdr:colOff>
      <xdr:row>9</xdr:row>
      <xdr:rowOff>167640</xdr:rowOff>
    </xdr:from>
    <xdr:to>
      <xdr:col>9</xdr:col>
      <xdr:colOff>38100</xdr:colOff>
      <xdr:row>11</xdr:row>
      <xdr:rowOff>30480</xdr:rowOff>
    </xdr:to>
    <xdr:sp macro="" textlink="$C$11">
      <xdr:nvSpPr>
        <xdr:cNvPr id="30" name="Rectangle 29">
          <a:extLst>
            <a:ext uri="{FF2B5EF4-FFF2-40B4-BE49-F238E27FC236}">
              <a16:creationId xmlns:a16="http://schemas.microsoft.com/office/drawing/2014/main" id="{F10BEFC0-B018-611D-1DC4-32D62021D6A1}"/>
            </a:ext>
          </a:extLst>
        </xdr:cNvPr>
        <xdr:cNvSpPr/>
      </xdr:nvSpPr>
      <xdr:spPr>
        <a:xfrm>
          <a:off x="5631180" y="1828800"/>
          <a:ext cx="883920" cy="2286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34D6802-8DA7-41C8-9F65-BC1755D4604E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2,400</a:t>
          </a:fld>
          <a:endParaRPr lang="en-IN" sz="1100" b="1"/>
        </a:p>
      </xdr:txBody>
    </xdr:sp>
    <xdr:clientData/>
  </xdr:twoCellAnchor>
  <xdr:twoCellAnchor>
    <xdr:from>
      <xdr:col>10</xdr:col>
      <xdr:colOff>167640</xdr:colOff>
      <xdr:row>9</xdr:row>
      <xdr:rowOff>175260</xdr:rowOff>
    </xdr:from>
    <xdr:to>
      <xdr:col>11</xdr:col>
      <xdr:colOff>472440</xdr:colOff>
      <xdr:row>11</xdr:row>
      <xdr:rowOff>0</xdr:rowOff>
    </xdr:to>
    <xdr:sp macro="" textlink="$C$12">
      <xdr:nvSpPr>
        <xdr:cNvPr id="31" name="Rectangle 30">
          <a:extLst>
            <a:ext uri="{FF2B5EF4-FFF2-40B4-BE49-F238E27FC236}">
              <a16:creationId xmlns:a16="http://schemas.microsoft.com/office/drawing/2014/main" id="{4D75ABDF-6835-9239-A4D3-E96F59B47E58}"/>
            </a:ext>
          </a:extLst>
        </xdr:cNvPr>
        <xdr:cNvSpPr/>
      </xdr:nvSpPr>
      <xdr:spPr>
        <a:xfrm>
          <a:off x="7254240" y="1836420"/>
          <a:ext cx="914400" cy="1905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38052340-476F-4067-BFC2-08D6B9A7F730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800</a:t>
          </a:fld>
          <a:endParaRPr lang="en-IN" sz="1100" b="1"/>
        </a:p>
      </xdr:txBody>
    </xdr:sp>
    <xdr:clientData/>
  </xdr:twoCellAnchor>
  <xdr:twoCellAnchor>
    <xdr:from>
      <xdr:col>4</xdr:col>
      <xdr:colOff>464820</xdr:colOff>
      <xdr:row>17</xdr:row>
      <xdr:rowOff>38100</xdr:rowOff>
    </xdr:from>
    <xdr:to>
      <xdr:col>6</xdr:col>
      <xdr:colOff>7620</xdr:colOff>
      <xdr:row>18</xdr:row>
      <xdr:rowOff>83820</xdr:rowOff>
    </xdr:to>
    <xdr:sp macro="" textlink="$C$13">
      <xdr:nvSpPr>
        <xdr:cNvPr id="32" name="Rectangle 31">
          <a:extLst>
            <a:ext uri="{FF2B5EF4-FFF2-40B4-BE49-F238E27FC236}">
              <a16:creationId xmlns:a16="http://schemas.microsoft.com/office/drawing/2014/main" id="{0A7B5C3F-CE09-C19A-FCC6-84E095D2018B}"/>
            </a:ext>
          </a:extLst>
        </xdr:cNvPr>
        <xdr:cNvSpPr/>
      </xdr:nvSpPr>
      <xdr:spPr>
        <a:xfrm>
          <a:off x="3893820" y="3162300"/>
          <a:ext cx="762000" cy="2286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44558F09-7F95-4B9F-9FEB-617B70308372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3,050</a:t>
          </a:fld>
          <a:endParaRPr lang="en-IN" sz="1100" b="1"/>
        </a:p>
      </xdr:txBody>
    </xdr:sp>
    <xdr:clientData/>
  </xdr:twoCellAnchor>
  <xdr:twoCellAnchor>
    <xdr:from>
      <xdr:col>7</xdr:col>
      <xdr:colOff>533400</xdr:colOff>
      <xdr:row>17</xdr:row>
      <xdr:rowOff>68580</xdr:rowOff>
    </xdr:from>
    <xdr:to>
      <xdr:col>9</xdr:col>
      <xdr:colOff>22860</xdr:colOff>
      <xdr:row>18</xdr:row>
      <xdr:rowOff>68580</xdr:rowOff>
    </xdr:to>
    <xdr:sp macro="" textlink="$C$14">
      <xdr:nvSpPr>
        <xdr:cNvPr id="33" name="Rectangle 32">
          <a:extLst>
            <a:ext uri="{FF2B5EF4-FFF2-40B4-BE49-F238E27FC236}">
              <a16:creationId xmlns:a16="http://schemas.microsoft.com/office/drawing/2014/main" id="{5AAAA1B4-003F-20E8-4A1F-CD3D12E1FBF7}"/>
            </a:ext>
          </a:extLst>
        </xdr:cNvPr>
        <xdr:cNvSpPr/>
      </xdr:nvSpPr>
      <xdr:spPr>
        <a:xfrm>
          <a:off x="5791200" y="3192780"/>
          <a:ext cx="708660" cy="18288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BA24B63-8733-4DE7-885A-9A52335F376E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1,150</a:t>
          </a:fld>
          <a:endParaRPr lang="en-IN" sz="1100" b="1"/>
        </a:p>
      </xdr:txBody>
    </xdr:sp>
    <xdr:clientData/>
  </xdr:twoCellAnchor>
  <xdr:twoCellAnchor>
    <xdr:from>
      <xdr:col>10</xdr:col>
      <xdr:colOff>381000</xdr:colOff>
      <xdr:row>17</xdr:row>
      <xdr:rowOff>45720</xdr:rowOff>
    </xdr:from>
    <xdr:to>
      <xdr:col>11</xdr:col>
      <xdr:colOff>571500</xdr:colOff>
      <xdr:row>18</xdr:row>
      <xdr:rowOff>53340</xdr:rowOff>
    </xdr:to>
    <xdr:sp macro="" textlink="$C$15">
      <xdr:nvSpPr>
        <xdr:cNvPr id="34" name="Rectangle 33">
          <a:extLst>
            <a:ext uri="{FF2B5EF4-FFF2-40B4-BE49-F238E27FC236}">
              <a16:creationId xmlns:a16="http://schemas.microsoft.com/office/drawing/2014/main" id="{2B0D5B23-5047-09D4-665D-9A99A7D9F5D4}"/>
            </a:ext>
          </a:extLst>
        </xdr:cNvPr>
        <xdr:cNvSpPr/>
      </xdr:nvSpPr>
      <xdr:spPr>
        <a:xfrm>
          <a:off x="7467600" y="3169920"/>
          <a:ext cx="800100" cy="1905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8C104A3E-DA1A-4A31-A683-39D8E909D908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2,500</a:t>
          </a:fld>
          <a:endParaRPr lang="en-IN" sz="1100" b="1"/>
        </a:p>
      </xdr:txBody>
    </xdr:sp>
    <xdr:clientData/>
  </xdr:twoCellAnchor>
  <xdr:twoCellAnchor>
    <xdr:from>
      <xdr:col>4</xdr:col>
      <xdr:colOff>419100</xdr:colOff>
      <xdr:row>24</xdr:row>
      <xdr:rowOff>45720</xdr:rowOff>
    </xdr:from>
    <xdr:to>
      <xdr:col>6</xdr:col>
      <xdr:colOff>121920</xdr:colOff>
      <xdr:row>25</xdr:row>
      <xdr:rowOff>60960</xdr:rowOff>
    </xdr:to>
    <xdr:sp macro="" textlink="$C$18">
      <xdr:nvSpPr>
        <xdr:cNvPr id="35" name="Rectangle 34">
          <a:extLst>
            <a:ext uri="{FF2B5EF4-FFF2-40B4-BE49-F238E27FC236}">
              <a16:creationId xmlns:a16="http://schemas.microsoft.com/office/drawing/2014/main" id="{674C1AA7-87B8-74A9-3DCE-81A2EBFED5F6}"/>
            </a:ext>
          </a:extLst>
        </xdr:cNvPr>
        <xdr:cNvSpPr/>
      </xdr:nvSpPr>
      <xdr:spPr>
        <a:xfrm>
          <a:off x="3848100" y="4450080"/>
          <a:ext cx="922020" cy="1981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EFC73CF-C721-410F-939E-11557DD86A09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9,000</a:t>
          </a:fld>
          <a:endParaRPr lang="en-IN" sz="1100" b="1"/>
        </a:p>
      </xdr:txBody>
    </xdr:sp>
    <xdr:clientData/>
  </xdr:twoCellAnchor>
  <xdr:twoCellAnchor>
    <xdr:from>
      <xdr:col>7</xdr:col>
      <xdr:colOff>381000</xdr:colOff>
      <xdr:row>24</xdr:row>
      <xdr:rowOff>68580</xdr:rowOff>
    </xdr:from>
    <xdr:to>
      <xdr:col>9</xdr:col>
      <xdr:colOff>68580</xdr:colOff>
      <xdr:row>25</xdr:row>
      <xdr:rowOff>76200</xdr:rowOff>
    </xdr:to>
    <xdr:sp macro="" textlink="$C$20">
      <xdr:nvSpPr>
        <xdr:cNvPr id="36" name="Rectangle 35">
          <a:extLst>
            <a:ext uri="{FF2B5EF4-FFF2-40B4-BE49-F238E27FC236}">
              <a16:creationId xmlns:a16="http://schemas.microsoft.com/office/drawing/2014/main" id="{1D5909FC-D031-D21D-1BA0-C51C473869DF}"/>
            </a:ext>
          </a:extLst>
        </xdr:cNvPr>
        <xdr:cNvSpPr/>
      </xdr:nvSpPr>
      <xdr:spPr>
        <a:xfrm>
          <a:off x="5638800" y="4472940"/>
          <a:ext cx="906780" cy="1905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C4A1019A-7948-4CD9-9058-058F4E062D74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1,500</a:t>
          </a:fld>
          <a:endParaRPr lang="en-IN" sz="1100" b="1"/>
        </a:p>
      </xdr:txBody>
    </xdr:sp>
    <xdr:clientData/>
  </xdr:twoCellAnchor>
  <xdr:twoCellAnchor>
    <xdr:from>
      <xdr:col>10</xdr:col>
      <xdr:colOff>365760</xdr:colOff>
      <xdr:row>24</xdr:row>
      <xdr:rowOff>76200</xdr:rowOff>
    </xdr:from>
    <xdr:to>
      <xdr:col>12</xdr:col>
      <xdr:colOff>38100</xdr:colOff>
      <xdr:row>25</xdr:row>
      <xdr:rowOff>76200</xdr:rowOff>
    </xdr:to>
    <xdr:sp macro="" textlink="$C$19">
      <xdr:nvSpPr>
        <xdr:cNvPr id="37" name="Rectangle 36">
          <a:extLst>
            <a:ext uri="{FF2B5EF4-FFF2-40B4-BE49-F238E27FC236}">
              <a16:creationId xmlns:a16="http://schemas.microsoft.com/office/drawing/2014/main" id="{0FEF072C-C7D0-D706-1690-5F037AE10D6E}"/>
            </a:ext>
          </a:extLst>
        </xdr:cNvPr>
        <xdr:cNvSpPr/>
      </xdr:nvSpPr>
      <xdr:spPr>
        <a:xfrm>
          <a:off x="7452360" y="4480560"/>
          <a:ext cx="891540" cy="18288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10A0096-39D6-43FE-B7FD-AB2C390B4EF3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₹ 1,500</a:t>
          </a:fld>
          <a:endParaRPr lang="en-IN" sz="1100" b="1"/>
        </a:p>
      </xdr:txBody>
    </xdr:sp>
    <xdr:clientData/>
  </xdr:twoCellAnchor>
  <xdr:twoCellAnchor>
    <xdr:from>
      <xdr:col>2</xdr:col>
      <xdr:colOff>549289</xdr:colOff>
      <xdr:row>0</xdr:row>
      <xdr:rowOff>148672</xdr:rowOff>
    </xdr:from>
    <xdr:to>
      <xdr:col>17</xdr:col>
      <xdr:colOff>440339</xdr:colOff>
      <xdr:row>4</xdr:row>
      <xdr:rowOff>38425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9DF012E-3D87-6E08-3196-4BD767A15878}"/>
            </a:ext>
          </a:extLst>
        </xdr:cNvPr>
        <xdr:cNvSpPr/>
      </xdr:nvSpPr>
      <xdr:spPr>
        <a:xfrm>
          <a:off x="2462395" y="148672"/>
          <a:ext cx="9310667" cy="63554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4000">
              <a:latin typeface="Bodoni MT Black" panose="02070A03080606020203" pitchFamily="18" charset="0"/>
            </a:rPr>
            <a:t>EXPENSE TRACKER FOR APRIL</a:t>
          </a:r>
        </a:p>
      </xdr:txBody>
    </xdr:sp>
    <xdr:clientData/>
  </xdr:twoCellAnchor>
  <xdr:twoCellAnchor>
    <xdr:from>
      <xdr:col>14</xdr:col>
      <xdr:colOff>85591</xdr:colOff>
      <xdr:row>4</xdr:row>
      <xdr:rowOff>162128</xdr:rowOff>
    </xdr:from>
    <xdr:to>
      <xdr:col>21</xdr:col>
      <xdr:colOff>388770</xdr:colOff>
      <xdr:row>14</xdr:row>
      <xdr:rowOff>168025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6A9E0F-C13F-FEB2-E3A4-7458B0315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92352</xdr:colOff>
      <xdr:row>14</xdr:row>
      <xdr:rowOff>165023</xdr:rowOff>
    </xdr:from>
    <xdr:to>
      <xdr:col>21</xdr:col>
      <xdr:colOff>410964</xdr:colOff>
      <xdr:row>25</xdr:row>
      <xdr:rowOff>154021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B0669-C1F7-DF3F-D1EE-E5AAE3F31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B215C-B696-4751-901B-990C8FB71F12}" name="Table1" displayName="Table1" ref="A1:D16" totalsRowShown="0" headerRowDxfId="5" dataDxfId="4">
  <tableColumns count="4">
    <tableColumn id="1" xr3:uid="{C2EF2E8C-52E7-4C3C-B0BB-4BAA26E8DBF9}" name="Date" dataDxfId="3"/>
    <tableColumn id="2" xr3:uid="{FA328AFE-85D3-4934-9C6B-5E36D015210C}" name="Category" dataDxfId="2"/>
    <tableColumn id="3" xr3:uid="{8FFBB123-D5D5-4BAD-B4A8-295EE361876B}" name="Description" dataDxfId="1"/>
    <tableColumn id="4" xr3:uid="{6024E086-F71D-491F-BFFC-48C518D5A83B}" name="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48DE-DEC2-4F82-99E6-79973BBED03B}">
  <dimension ref="A1:I22"/>
  <sheetViews>
    <sheetView tabSelected="1" workbookViewId="0">
      <selection activeCell="C2" sqref="C2"/>
    </sheetView>
  </sheetViews>
  <sheetFormatPr defaultRowHeight="14.4" x14ac:dyDescent="0.3"/>
  <cols>
    <col min="1" max="1" width="13.44140625" customWidth="1"/>
    <col min="2" max="2" width="17.77734375" customWidth="1"/>
    <col min="3" max="3" width="45.21875" customWidth="1"/>
    <col min="4" max="4" width="11.664062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I1" s="18"/>
    </row>
    <row r="2" spans="1:9" x14ac:dyDescent="0.3">
      <c r="A2" s="5">
        <v>45748</v>
      </c>
      <c r="B2" s="3" t="s">
        <v>4</v>
      </c>
      <c r="C2" s="3" t="s">
        <v>15</v>
      </c>
      <c r="D2" s="6">
        <v>5000</v>
      </c>
      <c r="I2" s="3"/>
    </row>
    <row r="3" spans="1:9" x14ac:dyDescent="0.3">
      <c r="A3" s="5">
        <v>45748</v>
      </c>
      <c r="B3" s="3" t="s">
        <v>5</v>
      </c>
      <c r="C3" s="3" t="s">
        <v>16</v>
      </c>
      <c r="D3" s="6">
        <v>2400</v>
      </c>
      <c r="I3" s="3"/>
    </row>
    <row r="4" spans="1:9" x14ac:dyDescent="0.3">
      <c r="A4" s="5">
        <v>45750</v>
      </c>
      <c r="B4" s="3" t="s">
        <v>6</v>
      </c>
      <c r="C4" s="3" t="s">
        <v>17</v>
      </c>
      <c r="D4" s="6">
        <v>800</v>
      </c>
      <c r="I4" s="3"/>
    </row>
    <row r="5" spans="1:9" x14ac:dyDescent="0.3">
      <c r="A5" s="5">
        <v>45751</v>
      </c>
      <c r="B5" s="3" t="s">
        <v>7</v>
      </c>
      <c r="C5" s="3" t="s">
        <v>18</v>
      </c>
      <c r="D5" s="6">
        <v>1150</v>
      </c>
      <c r="I5" s="3"/>
    </row>
    <row r="6" spans="1:9" x14ac:dyDescent="0.3">
      <c r="A6" s="5">
        <v>45752</v>
      </c>
      <c r="B6" s="3" t="s">
        <v>8</v>
      </c>
      <c r="C6" s="3" t="s">
        <v>24</v>
      </c>
      <c r="D6" s="6">
        <v>560</v>
      </c>
      <c r="I6" s="3"/>
    </row>
    <row r="7" spans="1:9" x14ac:dyDescent="0.3">
      <c r="A7" s="5">
        <v>45753</v>
      </c>
      <c r="B7" s="3" t="s">
        <v>9</v>
      </c>
      <c r="C7" s="3" t="s">
        <v>19</v>
      </c>
      <c r="D7" s="6">
        <v>2500</v>
      </c>
      <c r="H7" t="s">
        <v>30</v>
      </c>
      <c r="I7" s="3"/>
    </row>
    <row r="8" spans="1:9" x14ac:dyDescent="0.3">
      <c r="A8" s="5">
        <v>45753</v>
      </c>
      <c r="B8" s="3" t="s">
        <v>10</v>
      </c>
      <c r="C8" s="3" t="s">
        <v>20</v>
      </c>
      <c r="D8" s="6">
        <v>301</v>
      </c>
      <c r="I8" s="3"/>
    </row>
    <row r="9" spans="1:9" x14ac:dyDescent="0.3">
      <c r="A9" s="5">
        <v>45755</v>
      </c>
      <c r="B9" s="3" t="s">
        <v>13</v>
      </c>
      <c r="C9" s="2" t="s">
        <v>26</v>
      </c>
      <c r="D9" s="6">
        <v>3500</v>
      </c>
      <c r="I9" s="3"/>
    </row>
    <row r="10" spans="1:9" x14ac:dyDescent="0.3">
      <c r="A10" s="5">
        <v>45756</v>
      </c>
      <c r="B10" s="3" t="s">
        <v>11</v>
      </c>
      <c r="C10" s="3" t="s">
        <v>21</v>
      </c>
      <c r="D10" s="6">
        <v>9000</v>
      </c>
      <c r="I10" s="3"/>
    </row>
    <row r="11" spans="1:9" x14ac:dyDescent="0.3">
      <c r="A11" s="5">
        <v>45757</v>
      </c>
      <c r="B11" s="3" t="s">
        <v>12</v>
      </c>
      <c r="C11" s="3" t="s">
        <v>28</v>
      </c>
      <c r="D11" s="6">
        <v>1500</v>
      </c>
      <c r="I11" s="3"/>
    </row>
    <row r="12" spans="1:9" x14ac:dyDescent="0.3">
      <c r="A12" s="5">
        <v>45758</v>
      </c>
      <c r="B12" s="3" t="s">
        <v>13</v>
      </c>
      <c r="C12" s="3" t="s">
        <v>22</v>
      </c>
      <c r="D12" s="6">
        <v>570</v>
      </c>
      <c r="I12" s="3"/>
    </row>
    <row r="13" spans="1:9" x14ac:dyDescent="0.3">
      <c r="A13" s="5">
        <v>45759</v>
      </c>
      <c r="B13" s="3" t="s">
        <v>7</v>
      </c>
      <c r="C13" s="3" t="s">
        <v>23</v>
      </c>
      <c r="D13" s="6">
        <v>1200</v>
      </c>
      <c r="I13" s="3"/>
    </row>
    <row r="14" spans="1:9" x14ac:dyDescent="0.3">
      <c r="A14" s="5">
        <v>45760</v>
      </c>
      <c r="B14" s="3" t="s">
        <v>14</v>
      </c>
      <c r="C14" s="3" t="s">
        <v>29</v>
      </c>
      <c r="D14" s="6">
        <v>1500</v>
      </c>
    </row>
    <row r="15" spans="1:9" x14ac:dyDescent="0.3">
      <c r="A15" s="5">
        <v>45761</v>
      </c>
      <c r="B15" s="3" t="s">
        <v>8</v>
      </c>
      <c r="C15" s="3" t="s">
        <v>25</v>
      </c>
      <c r="D15" s="6">
        <v>590</v>
      </c>
    </row>
    <row r="16" spans="1:9" x14ac:dyDescent="0.3">
      <c r="A16" s="5">
        <v>45762</v>
      </c>
      <c r="B16" s="3" t="s">
        <v>7</v>
      </c>
      <c r="C16" s="3" t="s">
        <v>27</v>
      </c>
      <c r="D16" s="6">
        <v>700</v>
      </c>
    </row>
    <row r="17" spans="1:3" x14ac:dyDescent="0.3">
      <c r="A17" s="1"/>
    </row>
    <row r="18" spans="1:3" x14ac:dyDescent="0.3">
      <c r="A18" s="1"/>
      <c r="C18" s="4" t="s">
        <v>30</v>
      </c>
    </row>
    <row r="19" spans="1:3" x14ac:dyDescent="0.3">
      <c r="A19" s="1"/>
    </row>
    <row r="20" spans="1:3" x14ac:dyDescent="0.3">
      <c r="A20" s="1"/>
    </row>
    <row r="21" spans="1:3" x14ac:dyDescent="0.3">
      <c r="A21" s="1"/>
    </row>
    <row r="22" spans="1:3" x14ac:dyDescent="0.3">
      <c r="A2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DD7C-13E8-493D-83A2-AEA777E69D4A}">
  <dimension ref="B5:C24"/>
  <sheetViews>
    <sheetView showGridLines="0" zoomScale="94" workbookViewId="0">
      <selection activeCell="E19" sqref="E19"/>
    </sheetView>
  </sheetViews>
  <sheetFormatPr defaultRowHeight="14.4" x14ac:dyDescent="0.3"/>
  <cols>
    <col min="2" max="2" width="19" customWidth="1"/>
    <col min="3" max="3" width="13.21875" customWidth="1"/>
  </cols>
  <sheetData>
    <row r="5" spans="2:3" ht="15" thickBot="1" x14ac:dyDescent="0.35"/>
    <row r="6" spans="2:3" x14ac:dyDescent="0.3">
      <c r="B6" s="7" t="s">
        <v>31</v>
      </c>
      <c r="C6" s="11">
        <v>45748</v>
      </c>
    </row>
    <row r="7" spans="2:3" ht="15" thickBot="1" x14ac:dyDescent="0.35">
      <c r="B7" s="8" t="s">
        <v>32</v>
      </c>
      <c r="C7" s="12">
        <v>45762</v>
      </c>
    </row>
    <row r="9" spans="2:3" x14ac:dyDescent="0.3">
      <c r="B9" s="9" t="s">
        <v>33</v>
      </c>
      <c r="C9" s="9" t="s">
        <v>34</v>
      </c>
    </row>
    <row r="10" spans="2:3" x14ac:dyDescent="0.3">
      <c r="B10" s="10" t="s">
        <v>4</v>
      </c>
      <c r="C10" s="13">
        <f>SUMIFS(Table1[Amount],Table1[Category],Dashboard!B10,Table1[Date],"&gt;="&amp;Dashboard!$C$6,Table1[Date],"&lt;="&amp;Dashboard!$C$7)</f>
        <v>5000</v>
      </c>
    </row>
    <row r="11" spans="2:3" x14ac:dyDescent="0.3">
      <c r="B11" s="10" t="s">
        <v>5</v>
      </c>
      <c r="C11" s="13">
        <f>SUMIFS(Table1[Amount],Table1[Category],Dashboard!B11,Table1[Date],"&gt;="&amp;Dashboard!$C$6,Table1[Date],"&lt;="&amp;Dashboard!$C$7)</f>
        <v>2400</v>
      </c>
    </row>
    <row r="12" spans="2:3" x14ac:dyDescent="0.3">
      <c r="B12" s="10" t="s">
        <v>6</v>
      </c>
      <c r="C12" s="13">
        <f>SUMIFS(Table1[Amount],Table1[Category],Dashboard!B12,Table1[Date],"&gt;="&amp;Dashboard!$C$6,Table1[Date],"&lt;="&amp;Dashboard!$C$7)</f>
        <v>800</v>
      </c>
    </row>
    <row r="13" spans="2:3" x14ac:dyDescent="0.3">
      <c r="B13" s="10" t="s">
        <v>7</v>
      </c>
      <c r="C13" s="13">
        <f>SUMIFS(Table1[Amount],Table1[Category],Dashboard!B13,Table1[Date],"&gt;="&amp;Dashboard!$C$6,Table1[Date],"&lt;="&amp;Dashboard!$C$7)</f>
        <v>3050</v>
      </c>
    </row>
    <row r="14" spans="2:3" x14ac:dyDescent="0.3">
      <c r="B14" s="10" t="s">
        <v>8</v>
      </c>
      <c r="C14" s="13">
        <f>SUMIFS(Table1[Amount],Table1[Category],Dashboard!B14,Table1[Date],"&gt;="&amp;Dashboard!$C$6,Table1[Date],"&lt;="&amp;Dashboard!$C$7)</f>
        <v>1150</v>
      </c>
    </row>
    <row r="15" spans="2:3" x14ac:dyDescent="0.3">
      <c r="B15" s="10" t="s">
        <v>9</v>
      </c>
      <c r="C15" s="13">
        <f>SUMIFS(Table1[Amount],Table1[Category],Dashboard!B15,Table1[Date],"&gt;="&amp;Dashboard!$C$6,Table1[Date],"&lt;="&amp;Dashboard!$C$7)</f>
        <v>2500</v>
      </c>
    </row>
    <row r="16" spans="2:3" x14ac:dyDescent="0.3">
      <c r="B16" s="10" t="s">
        <v>10</v>
      </c>
      <c r="C16" s="13">
        <f>SUMIFS(Table1[Amount],Table1[Category],Dashboard!B16,Table1[Date],"&gt;="&amp;Dashboard!$C$6,Table1[Date],"&lt;="&amp;Dashboard!$C$7)</f>
        <v>301</v>
      </c>
    </row>
    <row r="17" spans="2:3" x14ac:dyDescent="0.3">
      <c r="B17" s="10" t="s">
        <v>13</v>
      </c>
      <c r="C17" s="13">
        <f>SUMIFS(Table1[Amount],Table1[Category],Dashboard!B17,Table1[Date],"&gt;="&amp;Dashboard!$C$6,Table1[Date],"&lt;="&amp;Dashboard!$C$7)</f>
        <v>4070</v>
      </c>
    </row>
    <row r="18" spans="2:3" x14ac:dyDescent="0.3">
      <c r="B18" s="10" t="s">
        <v>11</v>
      </c>
      <c r="C18" s="13">
        <f>SUMIFS(Table1[Amount],Table1[Category],Dashboard!B18,Table1[Date],"&gt;="&amp;Dashboard!$C$6,Table1[Date],"&lt;="&amp;Dashboard!$C$7)</f>
        <v>9000</v>
      </c>
    </row>
    <row r="19" spans="2:3" x14ac:dyDescent="0.3">
      <c r="B19" s="10" t="s">
        <v>12</v>
      </c>
      <c r="C19" s="13">
        <f>SUMIFS(Table1[Amount],Table1[Category],Dashboard!B19,Table1[Date],"&gt;="&amp;Dashboard!$C$6,Table1[Date],"&lt;="&amp;Dashboard!$C$7)</f>
        <v>1500</v>
      </c>
    </row>
    <row r="20" spans="2:3" x14ac:dyDescent="0.3">
      <c r="B20" s="10" t="s">
        <v>14</v>
      </c>
      <c r="C20" s="13">
        <f>SUMIFS(Table1[Amount],Table1[Category],Dashboard!B20,Table1[Date],"&gt;="&amp;Dashboard!$C$6,Table1[Date],"&lt;="&amp;Dashboard!$C$7)</f>
        <v>1500</v>
      </c>
    </row>
    <row r="21" spans="2:3" x14ac:dyDescent="0.3">
      <c r="B21" s="14" t="s">
        <v>35</v>
      </c>
      <c r="C21" s="15">
        <f>SUM(C10:C20)</f>
        <v>31271</v>
      </c>
    </row>
    <row r="22" spans="2:3" x14ac:dyDescent="0.3">
      <c r="B22" s="16"/>
      <c r="C22" s="17"/>
    </row>
    <row r="23" spans="2:3" x14ac:dyDescent="0.3">
      <c r="B23" s="3"/>
    </row>
    <row r="24" spans="2:3" x14ac:dyDescent="0.3">
      <c r="B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Dashboard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rawat</dc:creator>
  <cp:lastModifiedBy>shelly rawat</cp:lastModifiedBy>
  <dcterms:created xsi:type="dcterms:W3CDTF">2025-04-12T14:51:47Z</dcterms:created>
  <dcterms:modified xsi:type="dcterms:W3CDTF">2025-04-13T16:22:35Z</dcterms:modified>
</cp:coreProperties>
</file>