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lly/Documents/GitHub/P_generosa/amb_v_constantlow_brood_data/"/>
    </mc:Choice>
  </mc:AlternateContent>
  <xr:revisionPtr revIDLastSave="0" documentId="8_{241DFBA4-CDB2-184F-8DAE-256BC9EFC3E6}" xr6:coauthVersionLast="43" xr6:coauthVersionMax="43" xr10:uidLastSave="{00000000-0000-0000-0000-000000000000}"/>
  <bookViews>
    <workbookView xWindow="440" yWindow="460" windowWidth="25440" windowHeight="15000" activeTab="3" xr2:uid="{242E64C0-59F4-9B4F-B433-432D6D49703C}"/>
  </bookViews>
  <sheets>
    <sheet name="Sheet1" sheetId="1" r:id="rId1"/>
    <sheet name="Female" sheetId="2" r:id="rId2"/>
    <sheet name="Male" sheetId="3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4" l="1"/>
  <c r="D2" i="4"/>
  <c r="C4" i="4"/>
  <c r="D4" i="4" s="1"/>
  <c r="B4" i="4"/>
</calcChain>
</file>

<file path=xl/sharedStrings.xml><?xml version="1.0" encoding="utf-8"?>
<sst xmlns="http://schemas.openxmlformats.org/spreadsheetml/2006/main" count="520" uniqueCount="93">
  <si>
    <t>Tank</t>
  </si>
  <si>
    <t>Treatment</t>
  </si>
  <si>
    <t>Date</t>
  </si>
  <si>
    <t>Slide Number</t>
  </si>
  <si>
    <t>Geoduck ID</t>
  </si>
  <si>
    <t>Sex</t>
  </si>
  <si>
    <t># oocytes/follicle (/3)
or 
% spermatids/acinus</t>
  </si>
  <si>
    <t>Size of follicles/acini</t>
  </si>
  <si>
    <t>Connective Tissue (5=less CT)</t>
  </si>
  <si>
    <t>Stage 
(Immature: early active, spent) 
(Mature: late active, ripe)</t>
  </si>
  <si>
    <t>F: % Elongation</t>
  </si>
  <si>
    <t>Notes</t>
  </si>
  <si>
    <t>Ambient</t>
  </si>
  <si>
    <t>M</t>
  </si>
  <si>
    <t>0-30%</t>
  </si>
  <si>
    <t>Small-Medium</t>
  </si>
  <si>
    <t>Early active</t>
  </si>
  <si>
    <t>Most acini have little to no spermatids, few are around 30% spermatids</t>
  </si>
  <si>
    <t>30-50%</t>
  </si>
  <si>
    <t>Medium</t>
  </si>
  <si>
    <t>Late active</t>
  </si>
  <si>
    <t>0-20%</t>
  </si>
  <si>
    <t>Very disorganized tissue- injury? Looks like it disrupts the formation of acini</t>
  </si>
  <si>
    <t>F</t>
  </si>
  <si>
    <t>Small</t>
  </si>
  <si>
    <t>Follicles w/ more oocytes have more on the follicular wall. Oocytes appear well developed- posibly late active but poorly developed?. Some tissue disorganization.</t>
  </si>
  <si>
    <t>Medium-Large</t>
  </si>
  <si>
    <t>30-40%</t>
  </si>
  <si>
    <t>Densely packed</t>
  </si>
  <si>
    <t>Ripe</t>
  </si>
  <si>
    <t>Lots of CT around groups of follicles but not neccessarily a lot b/w follicles</t>
  </si>
  <si>
    <t>Large</t>
  </si>
  <si>
    <t>Low</t>
  </si>
  <si>
    <t>30-60%</t>
  </si>
  <si>
    <t>Lare variation in spermatids/acinus</t>
  </si>
  <si>
    <t>&lt;5%</t>
  </si>
  <si>
    <t>Early in this stage of development</t>
  </si>
  <si>
    <t>Low oocytes, but futher in development. Many on follicle wall- reabsorbtion?</t>
  </si>
  <si>
    <t>Evenly distributed spermatid %; acini shapes consistent</t>
  </si>
  <si>
    <t>20-60%</t>
  </si>
  <si>
    <t>Highly variable spermatids/acinus</t>
  </si>
  <si>
    <t>Very early active</t>
  </si>
  <si>
    <t>No spermatids present, some spermatogonia activy begining in acini</t>
  </si>
  <si>
    <t>Late Active</t>
  </si>
  <si>
    <t>Manny oocytes on wall- reabsorbtion?</t>
  </si>
  <si>
    <t>50-60</t>
  </si>
  <si>
    <t>0-40%</t>
  </si>
  <si>
    <t>Most acinii have low % spermatids; seems like normal development</t>
  </si>
  <si>
    <t>10-50%</t>
  </si>
  <si>
    <t>Small, long and thin acini that are somewhat clumped w/ variable % spermatids</t>
  </si>
  <si>
    <t>?</t>
  </si>
  <si>
    <t>Reabsorbing/Spent/Bad Processing?</t>
  </si>
  <si>
    <t>Possibly high prescence of lymph and lymphocytes</t>
  </si>
  <si>
    <t>Lots of damage to oocytes in follicles- fragmented/shriveled</t>
  </si>
  <si>
    <t>14 (prev. 014)</t>
  </si>
  <si>
    <t>Very Large</t>
  </si>
  <si>
    <t>30-40</t>
  </si>
  <si>
    <t>Variable # oocytes/follicle</t>
  </si>
  <si>
    <t>Early active- small follicles
or
Late active- high volume eggs</t>
  </si>
  <si>
    <t>High volume, ripe eggs in some follicles; sample does not capture a lot of follicle</t>
  </si>
  <si>
    <t>0-70%</t>
  </si>
  <si>
    <t>Variable</t>
  </si>
  <si>
    <t>Early active- small acini w/ no spermatids
or
Late active- large acini with lots of spermatids</t>
  </si>
  <si>
    <t>Variable spermatids % and variable acini size</t>
  </si>
  <si>
    <t>Small-Large</t>
  </si>
  <si>
    <t>Early active- large, high % spermatids acini
or
Late active- many small, 0% acini</t>
  </si>
  <si>
    <t>Variable development observed but the sample is not capturing many acini (small cut); egg visible in lumen</t>
  </si>
  <si>
    <t>Late Active (few eggs/follicle) or Ripe (high volume eggs)</t>
  </si>
  <si>
    <t>60-90%</t>
  </si>
  <si>
    <t>Some small acini with no spermatids present</t>
  </si>
  <si>
    <t>Few follicles visible in cut</t>
  </si>
  <si>
    <t>Possibly some spent- large follicles with broken connective tissue in between</t>
  </si>
  <si>
    <t>Odd cut- some acini appear small and undeveloped but in other areas they are very large and highly developed (made charateristics based on more developed area)</t>
  </si>
  <si>
    <t>15-20</t>
  </si>
  <si>
    <t>Many desnsely packed follicles</t>
  </si>
  <si>
    <t>30-60% (non-spent only)</t>
  </si>
  <si>
    <t>Ripe with some spent</t>
  </si>
  <si>
    <t>Some acini appear empty near where spermatids were- assuming this means they are spent</t>
  </si>
  <si>
    <t>014 (prev. 14)</t>
  </si>
  <si>
    <t>10-30%</t>
  </si>
  <si>
    <t>Few acini visible</t>
  </si>
  <si>
    <t>70-90%</t>
  </si>
  <si>
    <t>Many oocytes budding off follicle wall</t>
  </si>
  <si>
    <t>Very small</t>
  </si>
  <si>
    <t>Stage could be because of odd cut</t>
  </si>
  <si>
    <t>10-20%</t>
  </si>
  <si>
    <t>50-80%</t>
  </si>
  <si>
    <t>condition</t>
  </si>
  <si>
    <t>ambient</t>
  </si>
  <si>
    <t>constant low ph (6.8)</t>
  </si>
  <si>
    <t># females</t>
  </si>
  <si>
    <t># males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</si>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</sst>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9" fontId="2" fillId="0" borderId="0" xfId="0" applyNumberFormat="1" applyFont="1"/>
    <xf numFmtId="16" fontId="2" fillId="0" borderId="0" xfId="0" applyNumberFormat="1" applyFont="1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0810159"/>
        <c:axId val="1147931183"/>
      </c:barChart>
      <c:catAx>
        <c:axId val="1180810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931183"/>
        <c:crosses val="autoZero"/>
        <c:auto val="1"/>
        <c:lblAlgn val="ctr"/>
        <c:lblOffset val="100"/>
        <c:noMultiLvlLbl val="0"/>
      </c:catAx>
      <c:valAx>
        <c:axId val="114793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810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2970319"/>
        <c:axId val="1113111663"/>
      </c:barChart>
      <c:catAx>
        <c:axId val="1112970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111663"/>
        <c:crosses val="autoZero"/>
        <c:auto val="1"/>
        <c:lblAlgn val="ctr"/>
        <c:lblOffset val="100"/>
        <c:noMultiLvlLbl val="0"/>
      </c:catAx>
      <c:valAx>
        <c:axId val="111311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970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8</xdr:row>
      <xdr:rowOff>63500</xdr:rowOff>
    </xdr:from>
    <xdr:to>
      <xdr:col>11</xdr:col>
      <xdr:colOff>539750</xdr:colOff>
      <xdr:row>21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588995-D72D-4A43-A676-A83CDB5DA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8</xdr:row>
      <xdr:rowOff>63500</xdr:rowOff>
    </xdr:from>
    <xdr:to>
      <xdr:col>11</xdr:col>
      <xdr:colOff>539750</xdr:colOff>
      <xdr:row>21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23A8D57-A79B-D647-B182-42ED78B6B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7A578-869F-5742-BFDC-97065C339658}">
  <dimension ref="A1:M45"/>
  <sheetViews>
    <sheetView topLeftCell="A22" workbookViewId="0">
      <selection activeCell="A23" sqref="A16:L23"/>
    </sheetView>
  </sheetViews>
  <sheetFormatPr baseColWidth="10" defaultRowHeight="16"/>
  <sheetData>
    <row r="1" spans="1:13" ht="9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/>
    </row>
    <row r="2" spans="1:13">
      <c r="A2" s="1">
        <v>3</v>
      </c>
      <c r="B2" s="1" t="s">
        <v>12</v>
      </c>
      <c r="C2" s="1">
        <v>123</v>
      </c>
      <c r="D2" s="1">
        <v>14</v>
      </c>
      <c r="E2" s="1">
        <v>13</v>
      </c>
      <c r="F2" s="1" t="s">
        <v>23</v>
      </c>
      <c r="G2" s="1">
        <v>3</v>
      </c>
      <c r="H2" s="1" t="s">
        <v>24</v>
      </c>
      <c r="I2" s="1">
        <v>3</v>
      </c>
      <c r="J2" s="1" t="s">
        <v>16</v>
      </c>
      <c r="K2" s="1">
        <v>60</v>
      </c>
      <c r="L2" s="1" t="s">
        <v>25</v>
      </c>
      <c r="M2" s="1"/>
    </row>
    <row r="3" spans="1:13">
      <c r="A3" s="1">
        <v>3</v>
      </c>
      <c r="B3" s="1" t="s">
        <v>12</v>
      </c>
      <c r="C3" s="1">
        <v>123</v>
      </c>
      <c r="D3" s="1">
        <v>15</v>
      </c>
      <c r="E3" s="1">
        <v>17</v>
      </c>
      <c r="F3" s="1" t="s">
        <v>23</v>
      </c>
      <c r="G3" s="1">
        <v>11</v>
      </c>
      <c r="H3" s="1" t="s">
        <v>26</v>
      </c>
      <c r="I3" s="1">
        <v>5</v>
      </c>
      <c r="J3" s="1" t="s">
        <v>20</v>
      </c>
      <c r="K3" s="1">
        <v>60</v>
      </c>
      <c r="L3" s="1"/>
      <c r="M3" s="1"/>
    </row>
    <row r="4" spans="1:13">
      <c r="A4" s="1">
        <v>4</v>
      </c>
      <c r="B4" s="1" t="s">
        <v>12</v>
      </c>
      <c r="C4" s="1">
        <v>123</v>
      </c>
      <c r="D4" s="1">
        <v>18</v>
      </c>
      <c r="E4" s="1">
        <v>45</v>
      </c>
      <c r="F4" s="1" t="s">
        <v>23</v>
      </c>
      <c r="G4" s="1">
        <v>14</v>
      </c>
      <c r="H4" s="1" t="s">
        <v>19</v>
      </c>
      <c r="I4" s="1">
        <v>5</v>
      </c>
      <c r="J4" s="1" t="s">
        <v>29</v>
      </c>
      <c r="K4" s="1">
        <v>50</v>
      </c>
      <c r="L4" s="1"/>
      <c r="M4" s="1"/>
    </row>
    <row r="5" spans="1:13">
      <c r="A5" s="1">
        <v>4</v>
      </c>
      <c r="B5" s="1" t="s">
        <v>12</v>
      </c>
      <c r="C5" s="1">
        <v>123</v>
      </c>
      <c r="D5" s="1">
        <v>19</v>
      </c>
      <c r="E5" s="1">
        <v>50</v>
      </c>
      <c r="F5" s="1" t="s">
        <v>23</v>
      </c>
      <c r="G5" s="1">
        <v>5</v>
      </c>
      <c r="H5" s="1" t="s">
        <v>24</v>
      </c>
      <c r="I5" s="1">
        <v>3</v>
      </c>
      <c r="J5" s="1" t="s">
        <v>20</v>
      </c>
      <c r="K5" s="1">
        <v>40</v>
      </c>
      <c r="L5" s="1" t="s">
        <v>30</v>
      </c>
      <c r="M5" s="1"/>
    </row>
    <row r="6" spans="1:13">
      <c r="A6" s="1">
        <v>4</v>
      </c>
      <c r="B6" s="1" t="s">
        <v>12</v>
      </c>
      <c r="C6" s="1">
        <v>123</v>
      </c>
      <c r="D6" s="1">
        <v>20</v>
      </c>
      <c r="E6" s="1">
        <v>52</v>
      </c>
      <c r="F6" s="1" t="s">
        <v>23</v>
      </c>
      <c r="G6" s="1">
        <v>12</v>
      </c>
      <c r="H6" s="1" t="s">
        <v>31</v>
      </c>
      <c r="I6" s="1">
        <v>5</v>
      </c>
      <c r="J6" s="1" t="s">
        <v>29</v>
      </c>
      <c r="K6" s="1">
        <v>40</v>
      </c>
      <c r="L6" s="1"/>
      <c r="M6" s="1"/>
    </row>
    <row r="7" spans="1:13">
      <c r="A7" s="1">
        <v>3</v>
      </c>
      <c r="B7" s="1" t="s">
        <v>12</v>
      </c>
      <c r="C7" s="1">
        <v>221</v>
      </c>
      <c r="D7" s="1">
        <v>3</v>
      </c>
      <c r="E7" s="1">
        <v>3</v>
      </c>
      <c r="F7" s="1" t="s">
        <v>23</v>
      </c>
      <c r="G7" s="1" t="s">
        <v>50</v>
      </c>
      <c r="H7" s="1" t="s">
        <v>50</v>
      </c>
      <c r="I7" s="1" t="s">
        <v>50</v>
      </c>
      <c r="J7" s="1" t="s">
        <v>51</v>
      </c>
      <c r="K7" s="1" t="s">
        <v>50</v>
      </c>
      <c r="L7" s="1" t="s">
        <v>52</v>
      </c>
      <c r="M7" s="1"/>
    </row>
    <row r="8" spans="1:13">
      <c r="A8" s="1">
        <v>3</v>
      </c>
      <c r="B8" s="1" t="s">
        <v>12</v>
      </c>
      <c r="C8" s="1">
        <v>221</v>
      </c>
      <c r="D8" s="1">
        <v>8</v>
      </c>
      <c r="E8" s="1">
        <v>8</v>
      </c>
      <c r="F8" s="1" t="s">
        <v>23</v>
      </c>
      <c r="G8" s="1" t="s">
        <v>50</v>
      </c>
      <c r="H8" s="1" t="s">
        <v>31</v>
      </c>
      <c r="I8" s="1">
        <v>5</v>
      </c>
      <c r="J8" s="1" t="s">
        <v>51</v>
      </c>
      <c r="K8" s="1" t="s">
        <v>50</v>
      </c>
      <c r="L8" s="1" t="s">
        <v>53</v>
      </c>
      <c r="M8" s="1"/>
    </row>
    <row r="9" spans="1:13">
      <c r="A9" s="1">
        <v>3</v>
      </c>
      <c r="B9" s="1" t="s">
        <v>12</v>
      </c>
      <c r="C9" s="1">
        <v>221</v>
      </c>
      <c r="D9" s="1" t="s">
        <v>54</v>
      </c>
      <c r="E9" s="1" t="s">
        <v>54</v>
      </c>
      <c r="F9" s="1" t="s">
        <v>23</v>
      </c>
      <c r="G9" s="1">
        <v>12</v>
      </c>
      <c r="H9" s="1" t="s">
        <v>55</v>
      </c>
      <c r="I9" s="1">
        <v>5</v>
      </c>
      <c r="J9" s="1" t="s">
        <v>29</v>
      </c>
      <c r="K9" s="1" t="s">
        <v>56</v>
      </c>
      <c r="L9" s="1" t="s">
        <v>57</v>
      </c>
      <c r="M9" s="1"/>
    </row>
    <row r="10" spans="1:13" ht="99">
      <c r="A10" s="1">
        <v>3</v>
      </c>
      <c r="B10" s="1" t="s">
        <v>12</v>
      </c>
      <c r="C10" s="1">
        <v>221</v>
      </c>
      <c r="D10" s="1">
        <v>7</v>
      </c>
      <c r="E10" s="1">
        <v>7</v>
      </c>
      <c r="F10" s="1" t="s">
        <v>23</v>
      </c>
      <c r="G10" s="1">
        <v>6</v>
      </c>
      <c r="H10" s="1" t="s">
        <v>24</v>
      </c>
      <c r="I10" s="1">
        <v>3</v>
      </c>
      <c r="J10" s="2" t="s">
        <v>58</v>
      </c>
      <c r="K10" s="1">
        <v>70</v>
      </c>
      <c r="L10" s="1" t="s">
        <v>59</v>
      </c>
      <c r="M10" s="1"/>
    </row>
    <row r="11" spans="1:13">
      <c r="A11" s="1">
        <v>3</v>
      </c>
      <c r="B11" s="1" t="s">
        <v>12</v>
      </c>
      <c r="C11" s="1">
        <v>221</v>
      </c>
      <c r="D11" s="1">
        <v>6</v>
      </c>
      <c r="E11" s="1">
        <v>6</v>
      </c>
      <c r="F11" s="1" t="s">
        <v>23</v>
      </c>
      <c r="G11" s="1">
        <v>7</v>
      </c>
      <c r="H11" s="1" t="s">
        <v>26</v>
      </c>
      <c r="I11" s="1">
        <v>5</v>
      </c>
      <c r="J11" s="1" t="s">
        <v>29</v>
      </c>
      <c r="K11" s="1">
        <v>30</v>
      </c>
      <c r="L11" s="1"/>
      <c r="M11" s="1"/>
    </row>
    <row r="12" spans="1:13">
      <c r="A12" s="1">
        <v>4</v>
      </c>
      <c r="B12" s="1" t="s">
        <v>12</v>
      </c>
      <c r="C12" s="1">
        <v>221</v>
      </c>
      <c r="D12" s="1">
        <v>57</v>
      </c>
      <c r="E12" s="1">
        <v>57</v>
      </c>
      <c r="F12" s="1" t="s">
        <v>23</v>
      </c>
      <c r="G12" s="1">
        <v>5</v>
      </c>
      <c r="H12" s="1" t="s">
        <v>19</v>
      </c>
      <c r="I12" s="1">
        <v>4</v>
      </c>
      <c r="J12" s="1" t="s">
        <v>67</v>
      </c>
      <c r="K12" s="1">
        <v>50</v>
      </c>
      <c r="L12" s="1"/>
      <c r="M12" s="1"/>
    </row>
    <row r="13" spans="1:13">
      <c r="A13" s="1">
        <v>4</v>
      </c>
      <c r="B13" s="1" t="s">
        <v>12</v>
      </c>
      <c r="C13" s="1">
        <v>221</v>
      </c>
      <c r="D13" s="1">
        <v>53</v>
      </c>
      <c r="E13" s="1">
        <v>53</v>
      </c>
      <c r="F13" s="1" t="s">
        <v>23</v>
      </c>
      <c r="G13" s="1">
        <v>8</v>
      </c>
      <c r="H13" s="1" t="s">
        <v>24</v>
      </c>
      <c r="I13" s="1">
        <v>2</v>
      </c>
      <c r="J13" s="1" t="s">
        <v>16</v>
      </c>
      <c r="K13" s="1">
        <v>70</v>
      </c>
      <c r="L13" s="1" t="s">
        <v>70</v>
      </c>
      <c r="M13" s="1"/>
    </row>
    <row r="14" spans="1:13">
      <c r="A14" s="1">
        <v>4</v>
      </c>
      <c r="B14" s="1" t="s">
        <v>12</v>
      </c>
      <c r="C14" s="1">
        <v>221</v>
      </c>
      <c r="D14" s="1">
        <v>60</v>
      </c>
      <c r="E14" s="1">
        <v>60</v>
      </c>
      <c r="F14" s="1" t="s">
        <v>23</v>
      </c>
      <c r="G14" s="1">
        <v>9</v>
      </c>
      <c r="H14" s="1" t="s">
        <v>19</v>
      </c>
      <c r="I14" s="1">
        <v>3</v>
      </c>
      <c r="J14" s="1" t="s">
        <v>16</v>
      </c>
      <c r="K14" s="1">
        <v>70</v>
      </c>
      <c r="L14" s="1"/>
      <c r="M14" s="1"/>
    </row>
    <row r="15" spans="1:13">
      <c r="A15" s="1">
        <v>4</v>
      </c>
      <c r="B15" s="1" t="s">
        <v>12</v>
      </c>
      <c r="C15" s="1">
        <v>221</v>
      </c>
      <c r="D15" s="1">
        <v>59</v>
      </c>
      <c r="E15" s="1">
        <v>59</v>
      </c>
      <c r="F15" s="1" t="s">
        <v>23</v>
      </c>
      <c r="G15" s="1">
        <v>32</v>
      </c>
      <c r="H15" s="1" t="s">
        <v>31</v>
      </c>
      <c r="I15" s="1">
        <v>5</v>
      </c>
      <c r="J15" s="1" t="s">
        <v>29</v>
      </c>
      <c r="K15" s="4">
        <v>43758</v>
      </c>
      <c r="L15" s="1" t="s">
        <v>71</v>
      </c>
      <c r="M15" s="1"/>
    </row>
    <row r="16" spans="1:13">
      <c r="A16" s="1">
        <v>3</v>
      </c>
      <c r="B16" s="1" t="s">
        <v>12</v>
      </c>
      <c r="C16" s="1">
        <v>123</v>
      </c>
      <c r="D16" s="1">
        <v>11</v>
      </c>
      <c r="E16" s="1">
        <v>1</v>
      </c>
      <c r="F16" s="1" t="s">
        <v>13</v>
      </c>
      <c r="G16" s="1" t="s">
        <v>14</v>
      </c>
      <c r="H16" s="1" t="s">
        <v>15</v>
      </c>
      <c r="I16" s="1">
        <v>1</v>
      </c>
      <c r="J16" s="1" t="s">
        <v>16</v>
      </c>
      <c r="K16" s="1"/>
      <c r="L16" s="1" t="s">
        <v>17</v>
      </c>
      <c r="M16" s="1"/>
    </row>
    <row r="17" spans="1:13">
      <c r="A17" s="1">
        <v>3</v>
      </c>
      <c r="B17" s="1" t="s">
        <v>12</v>
      </c>
      <c r="C17" s="1">
        <v>123</v>
      </c>
      <c r="D17" s="1">
        <v>12</v>
      </c>
      <c r="E17" s="1">
        <v>4</v>
      </c>
      <c r="F17" s="1" t="s">
        <v>13</v>
      </c>
      <c r="G17" s="1" t="s">
        <v>18</v>
      </c>
      <c r="H17" s="1" t="s">
        <v>19</v>
      </c>
      <c r="I17" s="1">
        <v>5</v>
      </c>
      <c r="J17" s="1" t="s">
        <v>20</v>
      </c>
      <c r="K17" s="1"/>
      <c r="L17" s="1"/>
      <c r="M17" s="1"/>
    </row>
    <row r="18" spans="1:13">
      <c r="A18" s="1">
        <v>3</v>
      </c>
      <c r="B18" s="1" t="s">
        <v>12</v>
      </c>
      <c r="C18" s="1">
        <v>123</v>
      </c>
      <c r="D18" s="1">
        <v>13</v>
      </c>
      <c r="E18" s="1">
        <v>5</v>
      </c>
      <c r="F18" s="1" t="s">
        <v>13</v>
      </c>
      <c r="G18" s="1" t="s">
        <v>21</v>
      </c>
      <c r="H18" s="1" t="s">
        <v>19</v>
      </c>
      <c r="I18" s="1">
        <v>3</v>
      </c>
      <c r="J18" s="1" t="s">
        <v>16</v>
      </c>
      <c r="K18" s="1"/>
      <c r="L18" s="1" t="s">
        <v>22</v>
      </c>
      <c r="M18" s="1"/>
    </row>
    <row r="19" spans="1:13">
      <c r="A19" s="1">
        <v>4</v>
      </c>
      <c r="B19" s="1" t="s">
        <v>12</v>
      </c>
      <c r="C19" s="1">
        <v>123</v>
      </c>
      <c r="D19" s="1">
        <v>16</v>
      </c>
      <c r="E19" s="1">
        <v>41</v>
      </c>
      <c r="F19" s="1" t="s">
        <v>13</v>
      </c>
      <c r="G19" s="1" t="s">
        <v>27</v>
      </c>
      <c r="H19" s="1" t="s">
        <v>24</v>
      </c>
      <c r="I19" s="1">
        <v>4</v>
      </c>
      <c r="J19" s="1" t="s">
        <v>20</v>
      </c>
      <c r="K19" s="1"/>
      <c r="L19" s="1" t="s">
        <v>28</v>
      </c>
      <c r="M19" s="1"/>
    </row>
    <row r="20" spans="1:13">
      <c r="A20" s="1">
        <v>4</v>
      </c>
      <c r="B20" s="1" t="s">
        <v>12</v>
      </c>
      <c r="C20" s="1">
        <v>123</v>
      </c>
      <c r="D20" s="1">
        <v>17</v>
      </c>
      <c r="E20" s="1">
        <v>44</v>
      </c>
      <c r="F20" s="1" t="s">
        <v>13</v>
      </c>
      <c r="G20" s="1" t="s">
        <v>27</v>
      </c>
      <c r="H20" s="1" t="s">
        <v>19</v>
      </c>
      <c r="I20" s="1">
        <v>2</v>
      </c>
      <c r="J20" s="1" t="s">
        <v>20</v>
      </c>
      <c r="K20" s="1"/>
      <c r="L20" s="1"/>
      <c r="M20" s="1"/>
    </row>
    <row r="21" spans="1:13" ht="127">
      <c r="A21" s="1">
        <v>3</v>
      </c>
      <c r="B21" s="1" t="s">
        <v>12</v>
      </c>
      <c r="C21" s="1">
        <v>221</v>
      </c>
      <c r="D21" s="1">
        <v>15</v>
      </c>
      <c r="E21" s="1">
        <v>15</v>
      </c>
      <c r="F21" s="1" t="s">
        <v>13</v>
      </c>
      <c r="G21" s="1" t="s">
        <v>60</v>
      </c>
      <c r="H21" s="1" t="s">
        <v>61</v>
      </c>
      <c r="I21" s="1">
        <v>5</v>
      </c>
      <c r="J21" s="2" t="s">
        <v>62</v>
      </c>
      <c r="K21" s="1"/>
      <c r="L21" s="1" t="s">
        <v>63</v>
      </c>
      <c r="M21" s="1"/>
    </row>
    <row r="22" spans="1:13" ht="127">
      <c r="A22" s="1">
        <v>4</v>
      </c>
      <c r="B22" s="1" t="s">
        <v>12</v>
      </c>
      <c r="C22" s="1">
        <v>221</v>
      </c>
      <c r="D22" s="1">
        <v>42</v>
      </c>
      <c r="E22" s="1">
        <v>42</v>
      </c>
      <c r="F22" s="1" t="s">
        <v>13</v>
      </c>
      <c r="G22" s="1" t="s">
        <v>60</v>
      </c>
      <c r="H22" s="1" t="s">
        <v>64</v>
      </c>
      <c r="I22" s="1">
        <v>5</v>
      </c>
      <c r="J22" s="2" t="s">
        <v>65</v>
      </c>
      <c r="K22" s="1"/>
      <c r="L22" s="1" t="s">
        <v>66</v>
      </c>
      <c r="M22" s="1"/>
    </row>
    <row r="23" spans="1:13">
      <c r="A23" s="1">
        <v>4</v>
      </c>
      <c r="B23" s="1" t="s">
        <v>12</v>
      </c>
      <c r="C23" s="1">
        <v>221</v>
      </c>
      <c r="D23" s="1">
        <v>56</v>
      </c>
      <c r="E23" s="1">
        <v>56</v>
      </c>
      <c r="F23" s="1" t="s">
        <v>13</v>
      </c>
      <c r="G23" s="1" t="s">
        <v>68</v>
      </c>
      <c r="H23" s="1" t="s">
        <v>64</v>
      </c>
      <c r="I23" s="1">
        <v>3</v>
      </c>
      <c r="J23" s="1" t="s">
        <v>67</v>
      </c>
      <c r="K23" s="1"/>
      <c r="L23" s="1" t="s">
        <v>69</v>
      </c>
      <c r="M23" s="1"/>
    </row>
    <row r="24" spans="1:13">
      <c r="A24" s="1">
        <v>1</v>
      </c>
      <c r="B24" s="1" t="s">
        <v>32</v>
      </c>
      <c r="C24" s="1">
        <v>123</v>
      </c>
      <c r="D24" s="1">
        <v>3</v>
      </c>
      <c r="E24" s="1">
        <v>6</v>
      </c>
      <c r="F24" s="1" t="s">
        <v>23</v>
      </c>
      <c r="G24" s="1">
        <v>6</v>
      </c>
      <c r="H24" s="1" t="s">
        <v>24</v>
      </c>
      <c r="I24" s="1">
        <v>1</v>
      </c>
      <c r="J24" s="1" t="s">
        <v>16</v>
      </c>
      <c r="K24" s="1">
        <v>90</v>
      </c>
      <c r="L24" s="1" t="s">
        <v>37</v>
      </c>
      <c r="M24" s="1"/>
    </row>
    <row r="25" spans="1:13">
      <c r="A25" s="1">
        <v>2</v>
      </c>
      <c r="B25" s="1" t="s">
        <v>32</v>
      </c>
      <c r="C25" s="1">
        <v>123</v>
      </c>
      <c r="D25" s="1">
        <v>7</v>
      </c>
      <c r="E25" s="1">
        <v>28</v>
      </c>
      <c r="F25" s="1" t="s">
        <v>23</v>
      </c>
      <c r="G25" s="1">
        <v>8</v>
      </c>
      <c r="H25" s="1" t="s">
        <v>31</v>
      </c>
      <c r="I25" s="1">
        <v>4</v>
      </c>
      <c r="J25" s="1" t="s">
        <v>43</v>
      </c>
      <c r="K25" s="1">
        <v>80</v>
      </c>
      <c r="L25" s="1" t="s">
        <v>44</v>
      </c>
    </row>
    <row r="26" spans="1:13">
      <c r="A26" s="1">
        <v>2</v>
      </c>
      <c r="B26" s="1" t="s">
        <v>32</v>
      </c>
      <c r="C26" s="1">
        <v>123</v>
      </c>
      <c r="D26" s="1">
        <v>8</v>
      </c>
      <c r="E26" s="1">
        <v>34</v>
      </c>
      <c r="F26" s="1" t="s">
        <v>23</v>
      </c>
      <c r="G26" s="1">
        <v>3</v>
      </c>
      <c r="H26" s="1" t="s">
        <v>24</v>
      </c>
      <c r="I26" s="1">
        <v>2</v>
      </c>
      <c r="J26" s="1" t="s">
        <v>16</v>
      </c>
      <c r="K26" s="1" t="s">
        <v>45</v>
      </c>
      <c r="L26" s="1"/>
    </row>
    <row r="27" spans="1:13">
      <c r="A27" s="1">
        <v>1</v>
      </c>
      <c r="B27" s="1" t="s">
        <v>32</v>
      </c>
      <c r="C27" s="1">
        <v>221</v>
      </c>
      <c r="D27" s="1">
        <v>9</v>
      </c>
      <c r="E27" s="1">
        <v>9</v>
      </c>
      <c r="F27" s="1" t="s">
        <v>23</v>
      </c>
      <c r="G27" s="1">
        <v>14</v>
      </c>
      <c r="H27" s="1" t="s">
        <v>31</v>
      </c>
      <c r="I27" s="1">
        <v>5</v>
      </c>
      <c r="J27" s="1" t="s">
        <v>29</v>
      </c>
      <c r="K27" s="1" t="s">
        <v>73</v>
      </c>
      <c r="L27" s="1" t="s">
        <v>74</v>
      </c>
    </row>
    <row r="28" spans="1:13">
      <c r="A28" s="1">
        <v>1</v>
      </c>
      <c r="B28" s="1" t="s">
        <v>32</v>
      </c>
      <c r="C28" s="1">
        <v>221</v>
      </c>
      <c r="D28" s="1">
        <v>15</v>
      </c>
      <c r="E28" s="1">
        <v>15</v>
      </c>
      <c r="F28" s="1" t="s">
        <v>23</v>
      </c>
      <c r="G28" s="1">
        <v>10</v>
      </c>
      <c r="H28" s="1" t="s">
        <v>19</v>
      </c>
      <c r="I28" s="1">
        <v>4</v>
      </c>
      <c r="J28" s="1" t="s">
        <v>16</v>
      </c>
      <c r="K28" s="1">
        <v>70</v>
      </c>
      <c r="L28" s="1" t="s">
        <v>82</v>
      </c>
    </row>
    <row r="29" spans="1:13">
      <c r="A29" s="1">
        <v>2</v>
      </c>
      <c r="B29" s="1" t="s">
        <v>32</v>
      </c>
      <c r="C29" s="1">
        <v>221</v>
      </c>
      <c r="D29" s="1">
        <v>25</v>
      </c>
      <c r="E29" s="1">
        <v>25</v>
      </c>
      <c r="F29" s="1" t="s">
        <v>23</v>
      </c>
      <c r="G29" s="1">
        <v>6</v>
      </c>
      <c r="H29" s="1" t="s">
        <v>15</v>
      </c>
      <c r="I29" s="1">
        <v>4</v>
      </c>
      <c r="J29" s="1" t="s">
        <v>20</v>
      </c>
      <c r="K29" s="1">
        <v>40</v>
      </c>
      <c r="L29" s="1" t="s">
        <v>70</v>
      </c>
    </row>
    <row r="30" spans="1:13">
      <c r="A30" s="1">
        <v>1</v>
      </c>
      <c r="B30" s="1" t="s">
        <v>32</v>
      </c>
      <c r="C30" s="1">
        <v>123</v>
      </c>
      <c r="D30" s="1">
        <v>1</v>
      </c>
      <c r="E30" s="1">
        <v>18</v>
      </c>
      <c r="F30" s="1" t="s">
        <v>13</v>
      </c>
      <c r="G30" s="1" t="s">
        <v>33</v>
      </c>
      <c r="H30" s="1" t="s">
        <v>19</v>
      </c>
      <c r="I30" s="1">
        <v>2</v>
      </c>
      <c r="J30" s="1" t="s">
        <v>16</v>
      </c>
      <c r="K30" s="1"/>
      <c r="L30" s="1" t="s">
        <v>34</v>
      </c>
    </row>
    <row r="31" spans="1:13">
      <c r="A31" s="1">
        <v>1</v>
      </c>
      <c r="B31" s="1" t="s">
        <v>32</v>
      </c>
      <c r="C31" s="1">
        <v>123</v>
      </c>
      <c r="D31" s="1">
        <v>2</v>
      </c>
      <c r="E31" s="1">
        <v>16</v>
      </c>
      <c r="F31" s="1" t="s">
        <v>13</v>
      </c>
      <c r="G31" s="1" t="s">
        <v>35</v>
      </c>
      <c r="H31" s="1" t="s">
        <v>24</v>
      </c>
      <c r="I31" s="1">
        <v>2</v>
      </c>
      <c r="J31" s="1" t="s">
        <v>16</v>
      </c>
      <c r="K31" s="1"/>
      <c r="L31" s="1" t="s">
        <v>36</v>
      </c>
    </row>
    <row r="32" spans="1:13">
      <c r="A32" s="1">
        <v>1</v>
      </c>
      <c r="B32" s="1" t="s">
        <v>32</v>
      </c>
      <c r="C32" s="1">
        <v>123</v>
      </c>
      <c r="D32" s="1">
        <v>4</v>
      </c>
      <c r="E32" s="1">
        <v>3</v>
      </c>
      <c r="F32" s="1" t="s">
        <v>13</v>
      </c>
      <c r="G32" s="1" t="s">
        <v>14</v>
      </c>
      <c r="H32" s="1" t="s">
        <v>31</v>
      </c>
      <c r="I32" s="1">
        <v>4</v>
      </c>
      <c r="J32" s="1" t="s">
        <v>16</v>
      </c>
      <c r="K32" s="1"/>
      <c r="L32" s="1" t="s">
        <v>38</v>
      </c>
    </row>
    <row r="33" spans="1:12">
      <c r="A33" s="1">
        <v>1</v>
      </c>
      <c r="B33" s="1" t="s">
        <v>32</v>
      </c>
      <c r="C33" s="1">
        <v>123</v>
      </c>
      <c r="D33" s="1">
        <v>5</v>
      </c>
      <c r="E33" s="1">
        <v>13</v>
      </c>
      <c r="F33" s="1" t="s">
        <v>13</v>
      </c>
      <c r="G33" s="1" t="s">
        <v>39</v>
      </c>
      <c r="H33" s="1" t="s">
        <v>19</v>
      </c>
      <c r="I33" s="1">
        <v>2</v>
      </c>
      <c r="J33" s="1" t="s">
        <v>16</v>
      </c>
      <c r="K33" s="1"/>
      <c r="L33" s="1" t="s">
        <v>40</v>
      </c>
    </row>
    <row r="34" spans="1:12">
      <c r="A34" s="1">
        <v>2</v>
      </c>
      <c r="B34" s="1" t="s">
        <v>32</v>
      </c>
      <c r="C34" s="1">
        <v>123</v>
      </c>
      <c r="D34" s="1">
        <v>6</v>
      </c>
      <c r="E34" s="1">
        <v>23</v>
      </c>
      <c r="F34" s="1" t="s">
        <v>13</v>
      </c>
      <c r="G34" s="3">
        <v>0</v>
      </c>
      <c r="H34" s="1" t="s">
        <v>24</v>
      </c>
      <c r="I34" s="1">
        <v>1</v>
      </c>
      <c r="J34" s="1" t="s">
        <v>41</v>
      </c>
      <c r="K34" s="1"/>
      <c r="L34" s="1" t="s">
        <v>42</v>
      </c>
    </row>
    <row r="35" spans="1:12">
      <c r="A35" s="1">
        <v>2</v>
      </c>
      <c r="B35" s="1" t="s">
        <v>32</v>
      </c>
      <c r="C35" s="1">
        <v>123</v>
      </c>
      <c r="D35" s="1">
        <v>9</v>
      </c>
      <c r="E35" s="1">
        <v>37</v>
      </c>
      <c r="F35" s="1" t="s">
        <v>13</v>
      </c>
      <c r="G35" s="1" t="s">
        <v>46</v>
      </c>
      <c r="H35" s="1" t="s">
        <v>31</v>
      </c>
      <c r="I35" s="1">
        <v>3</v>
      </c>
      <c r="J35" s="1" t="s">
        <v>16</v>
      </c>
      <c r="K35" s="1"/>
      <c r="L35" s="1" t="s">
        <v>47</v>
      </c>
    </row>
    <row r="36" spans="1:12">
      <c r="A36" s="1">
        <v>2</v>
      </c>
      <c r="B36" s="1" t="s">
        <v>32</v>
      </c>
      <c r="C36" s="1">
        <v>123</v>
      </c>
      <c r="D36" s="1">
        <v>10</v>
      </c>
      <c r="E36" s="1">
        <v>40</v>
      </c>
      <c r="F36" s="1" t="s">
        <v>13</v>
      </c>
      <c r="G36" s="1" t="s">
        <v>48</v>
      </c>
      <c r="H36" s="1" t="s">
        <v>24</v>
      </c>
      <c r="I36" s="1">
        <v>2</v>
      </c>
      <c r="J36" s="1" t="s">
        <v>16</v>
      </c>
      <c r="K36" s="1"/>
      <c r="L36" s="1" t="s">
        <v>49</v>
      </c>
    </row>
    <row r="37" spans="1:12">
      <c r="A37" s="1">
        <v>1</v>
      </c>
      <c r="B37" s="1" t="s">
        <v>32</v>
      </c>
      <c r="C37" s="1">
        <v>221</v>
      </c>
      <c r="D37" s="1">
        <v>12</v>
      </c>
      <c r="E37" s="1">
        <v>12</v>
      </c>
      <c r="F37" s="1" t="s">
        <v>13</v>
      </c>
      <c r="G37" s="3">
        <v>0.9</v>
      </c>
      <c r="H37" s="1" t="s">
        <v>31</v>
      </c>
      <c r="I37" s="1">
        <v>4</v>
      </c>
      <c r="J37" s="1" t="s">
        <v>29</v>
      </c>
      <c r="K37" s="1"/>
      <c r="L37" s="1" t="s">
        <v>72</v>
      </c>
    </row>
    <row r="38" spans="1:12">
      <c r="A38" s="1">
        <v>1</v>
      </c>
      <c r="B38" s="1" t="s">
        <v>32</v>
      </c>
      <c r="C38" s="1">
        <v>221</v>
      </c>
      <c r="D38" s="1">
        <v>20</v>
      </c>
      <c r="E38" s="1">
        <v>20</v>
      </c>
      <c r="F38" s="1" t="s">
        <v>13</v>
      </c>
      <c r="G38" s="1" t="s">
        <v>68</v>
      </c>
      <c r="H38" s="1" t="s">
        <v>31</v>
      </c>
      <c r="I38" s="1">
        <v>3</v>
      </c>
      <c r="J38" s="1" t="s">
        <v>20</v>
      </c>
      <c r="K38" s="1"/>
      <c r="L38" s="1"/>
    </row>
    <row r="39" spans="1:12">
      <c r="A39" s="1">
        <v>1</v>
      </c>
      <c r="B39" s="1" t="s">
        <v>32</v>
      </c>
      <c r="C39" s="1">
        <v>221</v>
      </c>
      <c r="D39" s="1">
        <v>7</v>
      </c>
      <c r="E39" s="1">
        <v>7</v>
      </c>
      <c r="F39" s="1" t="s">
        <v>13</v>
      </c>
      <c r="G39" s="1" t="s">
        <v>75</v>
      </c>
      <c r="H39" s="1" t="s">
        <v>26</v>
      </c>
      <c r="I39" s="1">
        <v>3</v>
      </c>
      <c r="J39" s="1" t="s">
        <v>76</v>
      </c>
      <c r="K39" s="1"/>
      <c r="L39" s="1" t="s">
        <v>77</v>
      </c>
    </row>
    <row r="40" spans="1:12">
      <c r="A40" s="1">
        <v>1</v>
      </c>
      <c r="B40" s="1" t="s">
        <v>32</v>
      </c>
      <c r="C40" s="1">
        <v>221</v>
      </c>
      <c r="D40" s="1" t="s">
        <v>78</v>
      </c>
      <c r="E40" s="1" t="s">
        <v>78</v>
      </c>
      <c r="F40" s="1" t="s">
        <v>13</v>
      </c>
      <c r="G40" s="1" t="s">
        <v>79</v>
      </c>
      <c r="H40" s="1" t="s">
        <v>64</v>
      </c>
      <c r="I40" s="1">
        <v>2</v>
      </c>
      <c r="J40" s="1" t="s">
        <v>16</v>
      </c>
      <c r="K40" s="1"/>
      <c r="L40" s="1" t="s">
        <v>80</v>
      </c>
    </row>
    <row r="41" spans="1:12">
      <c r="A41" s="1">
        <v>1</v>
      </c>
      <c r="B41" s="1" t="s">
        <v>32</v>
      </c>
      <c r="C41" s="1">
        <v>221</v>
      </c>
      <c r="D41" s="1">
        <v>2</v>
      </c>
      <c r="E41" s="1">
        <v>2</v>
      </c>
      <c r="F41" s="1" t="s">
        <v>13</v>
      </c>
      <c r="G41" s="1" t="s">
        <v>81</v>
      </c>
      <c r="H41" s="1" t="s">
        <v>31</v>
      </c>
      <c r="I41" s="1">
        <v>5</v>
      </c>
      <c r="J41" s="1" t="s">
        <v>29</v>
      </c>
      <c r="K41" s="1"/>
      <c r="L41" s="1"/>
    </row>
    <row r="42" spans="1:12">
      <c r="A42" s="1">
        <v>2</v>
      </c>
      <c r="B42" s="1" t="s">
        <v>32</v>
      </c>
      <c r="C42" s="1">
        <v>221</v>
      </c>
      <c r="D42" s="1">
        <v>38</v>
      </c>
      <c r="E42" s="1">
        <v>38</v>
      </c>
      <c r="F42" s="1" t="s">
        <v>13</v>
      </c>
      <c r="G42" s="3">
        <v>0.1</v>
      </c>
      <c r="H42" s="1" t="s">
        <v>83</v>
      </c>
      <c r="I42" s="1">
        <v>1</v>
      </c>
      <c r="J42" s="1" t="s">
        <v>16</v>
      </c>
      <c r="K42" s="1"/>
      <c r="L42" s="1" t="s">
        <v>84</v>
      </c>
    </row>
    <row r="43" spans="1:12">
      <c r="A43" s="1">
        <v>2</v>
      </c>
      <c r="B43" s="1" t="s">
        <v>32</v>
      </c>
      <c r="C43" s="1">
        <v>221</v>
      </c>
      <c r="D43" s="1">
        <v>32</v>
      </c>
      <c r="E43" s="1">
        <v>32</v>
      </c>
      <c r="F43" s="1" t="s">
        <v>13</v>
      </c>
      <c r="G43" s="1" t="s">
        <v>85</v>
      </c>
      <c r="H43" s="1" t="s">
        <v>24</v>
      </c>
      <c r="I43" s="1">
        <v>2</v>
      </c>
      <c r="J43" s="1" t="s">
        <v>16</v>
      </c>
      <c r="K43" s="1"/>
      <c r="L43" s="1"/>
    </row>
    <row r="44" spans="1:12">
      <c r="A44" s="1">
        <v>2</v>
      </c>
      <c r="B44" s="1" t="s">
        <v>32</v>
      </c>
      <c r="C44" s="1">
        <v>221</v>
      </c>
      <c r="D44" s="1">
        <v>29</v>
      </c>
      <c r="E44" s="1">
        <v>29</v>
      </c>
      <c r="F44" s="1" t="s">
        <v>13</v>
      </c>
      <c r="G44" s="1" t="s">
        <v>79</v>
      </c>
      <c r="H44" s="1" t="s">
        <v>26</v>
      </c>
      <c r="I44" s="1">
        <v>3</v>
      </c>
      <c r="J44" s="1" t="s">
        <v>16</v>
      </c>
      <c r="K44" s="1"/>
      <c r="L44" s="1"/>
    </row>
    <row r="45" spans="1:12">
      <c r="A45" s="1">
        <v>2</v>
      </c>
      <c r="B45" s="1" t="s">
        <v>32</v>
      </c>
      <c r="C45" s="1">
        <v>221</v>
      </c>
      <c r="D45" s="1">
        <v>26</v>
      </c>
      <c r="E45" s="1">
        <v>26</v>
      </c>
      <c r="F45" s="1" t="s">
        <v>13</v>
      </c>
      <c r="G45" s="1" t="s">
        <v>86</v>
      </c>
      <c r="H45" s="1" t="s">
        <v>19</v>
      </c>
      <c r="I45" s="1">
        <v>3</v>
      </c>
      <c r="J45" s="1" t="s">
        <v>43</v>
      </c>
      <c r="K45" s="1"/>
      <c r="L45" s="1"/>
    </row>
  </sheetData>
  <sortState xmlns:xlrd2="http://schemas.microsoft.com/office/spreadsheetml/2017/richdata2" ref="A2:L45">
    <sortCondition ref="B2:B45"/>
    <sortCondition ref="F2:F4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311E7-8A90-CE42-B840-E8585C99B182}">
  <dimension ref="A1:O21"/>
  <sheetViews>
    <sheetView topLeftCell="A6" workbookViewId="0">
      <selection activeCell="O1" sqref="O1:O14"/>
    </sheetView>
  </sheetViews>
  <sheetFormatPr baseColWidth="10" defaultRowHeight="16"/>
  <sheetData>
    <row r="1" spans="1:15" ht="9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O1" s="1"/>
    </row>
    <row r="2" spans="1:15">
      <c r="A2" s="1">
        <v>1</v>
      </c>
      <c r="B2" s="1" t="s">
        <v>32</v>
      </c>
      <c r="C2" s="1">
        <v>123</v>
      </c>
      <c r="D2" s="1">
        <v>3</v>
      </c>
      <c r="E2" s="1">
        <v>6</v>
      </c>
      <c r="F2" s="1" t="s">
        <v>23</v>
      </c>
      <c r="G2" s="1">
        <v>6</v>
      </c>
      <c r="H2" s="1" t="s">
        <v>24</v>
      </c>
      <c r="I2" s="1">
        <v>1</v>
      </c>
      <c r="J2" s="1" t="s">
        <v>16</v>
      </c>
      <c r="K2" s="1">
        <v>90</v>
      </c>
      <c r="L2" s="1" t="s">
        <v>37</v>
      </c>
      <c r="O2" s="1"/>
    </row>
    <row r="3" spans="1:15">
      <c r="A3" s="1">
        <v>2</v>
      </c>
      <c r="B3" s="1" t="s">
        <v>32</v>
      </c>
      <c r="C3" s="1">
        <v>123</v>
      </c>
      <c r="D3" s="1">
        <v>7</v>
      </c>
      <c r="E3" s="1">
        <v>28</v>
      </c>
      <c r="F3" s="1" t="s">
        <v>23</v>
      </c>
      <c r="G3" s="1">
        <v>8</v>
      </c>
      <c r="H3" s="1" t="s">
        <v>31</v>
      </c>
      <c r="I3" s="1">
        <v>4</v>
      </c>
      <c r="J3" s="1" t="s">
        <v>43</v>
      </c>
      <c r="K3" s="1">
        <v>80</v>
      </c>
      <c r="L3" s="1" t="s">
        <v>44</v>
      </c>
      <c r="O3" s="1"/>
    </row>
    <row r="4" spans="1:15">
      <c r="A4" s="1">
        <v>2</v>
      </c>
      <c r="B4" s="1" t="s">
        <v>32</v>
      </c>
      <c r="C4" s="1">
        <v>123</v>
      </c>
      <c r="D4" s="1">
        <v>8</v>
      </c>
      <c r="E4" s="1">
        <v>34</v>
      </c>
      <c r="F4" s="1" t="s">
        <v>23</v>
      </c>
      <c r="G4" s="1">
        <v>3</v>
      </c>
      <c r="H4" s="1" t="s">
        <v>24</v>
      </c>
      <c r="I4" s="1">
        <v>2</v>
      </c>
      <c r="J4" s="1" t="s">
        <v>16</v>
      </c>
      <c r="K4" s="1" t="s">
        <v>45</v>
      </c>
      <c r="L4" s="1"/>
      <c r="O4" s="1"/>
    </row>
    <row r="5" spans="1:15">
      <c r="A5" s="1">
        <v>1</v>
      </c>
      <c r="B5" s="1" t="s">
        <v>32</v>
      </c>
      <c r="C5" s="1">
        <v>221</v>
      </c>
      <c r="D5" s="1">
        <v>9</v>
      </c>
      <c r="E5" s="1">
        <v>9</v>
      </c>
      <c r="F5" s="1" t="s">
        <v>23</v>
      </c>
      <c r="G5" s="1">
        <v>14</v>
      </c>
      <c r="H5" s="1" t="s">
        <v>31</v>
      </c>
      <c r="I5" s="1">
        <v>5</v>
      </c>
      <c r="J5" s="1" t="s">
        <v>29</v>
      </c>
      <c r="K5" s="1" t="s">
        <v>73</v>
      </c>
      <c r="L5" s="1" t="s">
        <v>74</v>
      </c>
      <c r="O5" s="1"/>
    </row>
    <row r="6" spans="1:15">
      <c r="A6" s="1">
        <v>1</v>
      </c>
      <c r="B6" s="1" t="s">
        <v>32</v>
      </c>
      <c r="C6" s="1">
        <v>221</v>
      </c>
      <c r="D6" s="1">
        <v>15</v>
      </c>
      <c r="E6" s="1">
        <v>15</v>
      </c>
      <c r="F6" s="1" t="s">
        <v>23</v>
      </c>
      <c r="G6" s="1">
        <v>10</v>
      </c>
      <c r="H6" s="1" t="s">
        <v>19</v>
      </c>
      <c r="I6" s="1">
        <v>4</v>
      </c>
      <c r="J6" s="1" t="s">
        <v>16</v>
      </c>
      <c r="K6" s="1">
        <v>70</v>
      </c>
      <c r="L6" s="1" t="s">
        <v>82</v>
      </c>
      <c r="O6" s="1"/>
    </row>
    <row r="7" spans="1:15" s="5" customFormat="1">
      <c r="A7" s="1">
        <v>2</v>
      </c>
      <c r="B7" s="1" t="s">
        <v>32</v>
      </c>
      <c r="C7" s="1">
        <v>221</v>
      </c>
      <c r="D7" s="1">
        <v>25</v>
      </c>
      <c r="E7" s="1">
        <v>25</v>
      </c>
      <c r="F7" s="1" t="s">
        <v>23</v>
      </c>
      <c r="G7" s="1">
        <v>6</v>
      </c>
      <c r="H7" s="1" t="s">
        <v>15</v>
      </c>
      <c r="I7" s="1">
        <v>4</v>
      </c>
      <c r="J7" s="1" t="s">
        <v>20</v>
      </c>
      <c r="K7" s="1">
        <v>40</v>
      </c>
      <c r="L7" s="1" t="s">
        <v>70</v>
      </c>
      <c r="O7" s="1"/>
    </row>
    <row r="8" spans="1:15">
      <c r="A8" s="1">
        <v>3</v>
      </c>
      <c r="B8" s="1" t="s">
        <v>12</v>
      </c>
      <c r="C8" s="1">
        <v>123</v>
      </c>
      <c r="D8" s="1">
        <v>14</v>
      </c>
      <c r="E8" s="1">
        <v>13</v>
      </c>
      <c r="F8" s="1" t="s">
        <v>23</v>
      </c>
      <c r="G8" s="1">
        <v>3</v>
      </c>
      <c r="H8" s="1" t="s">
        <v>24</v>
      </c>
      <c r="I8" s="1">
        <v>3</v>
      </c>
      <c r="J8" s="1" t="s">
        <v>16</v>
      </c>
      <c r="K8" s="1">
        <v>60</v>
      </c>
      <c r="L8" s="1" t="s">
        <v>25</v>
      </c>
      <c r="O8" s="1"/>
    </row>
    <row r="9" spans="1:15">
      <c r="A9" s="1">
        <v>3</v>
      </c>
      <c r="B9" s="1" t="s">
        <v>12</v>
      </c>
      <c r="C9" s="1">
        <v>123</v>
      </c>
      <c r="D9" s="1">
        <v>15</v>
      </c>
      <c r="E9" s="1">
        <v>17</v>
      </c>
      <c r="F9" s="1" t="s">
        <v>23</v>
      </c>
      <c r="G9" s="1">
        <v>11</v>
      </c>
      <c r="H9" s="1" t="s">
        <v>26</v>
      </c>
      <c r="I9" s="1">
        <v>5</v>
      </c>
      <c r="J9" s="1" t="s">
        <v>20</v>
      </c>
      <c r="K9" s="1">
        <v>60</v>
      </c>
      <c r="L9" s="1"/>
      <c r="O9" s="1"/>
    </row>
    <row r="10" spans="1:15">
      <c r="A10" s="1">
        <v>4</v>
      </c>
      <c r="B10" s="1" t="s">
        <v>12</v>
      </c>
      <c r="C10" s="1">
        <v>123</v>
      </c>
      <c r="D10" s="1">
        <v>18</v>
      </c>
      <c r="E10" s="1">
        <v>45</v>
      </c>
      <c r="F10" s="1" t="s">
        <v>23</v>
      </c>
      <c r="G10" s="1">
        <v>14</v>
      </c>
      <c r="H10" s="1" t="s">
        <v>19</v>
      </c>
      <c r="I10" s="1">
        <v>5</v>
      </c>
      <c r="J10" s="1" t="s">
        <v>29</v>
      </c>
      <c r="K10" s="1">
        <v>50</v>
      </c>
      <c r="L10" s="1"/>
      <c r="O10" s="1"/>
    </row>
    <row r="11" spans="1:15">
      <c r="A11" s="1">
        <v>4</v>
      </c>
      <c r="B11" s="1" t="s">
        <v>12</v>
      </c>
      <c r="C11" s="1">
        <v>123</v>
      </c>
      <c r="D11" s="1">
        <v>19</v>
      </c>
      <c r="E11" s="1">
        <v>50</v>
      </c>
      <c r="F11" s="1" t="s">
        <v>23</v>
      </c>
      <c r="G11" s="1">
        <v>5</v>
      </c>
      <c r="H11" s="1" t="s">
        <v>24</v>
      </c>
      <c r="I11" s="1">
        <v>3</v>
      </c>
      <c r="J11" s="1" t="s">
        <v>20</v>
      </c>
      <c r="K11" s="1">
        <v>40</v>
      </c>
      <c r="L11" s="1" t="s">
        <v>30</v>
      </c>
      <c r="O11" s="1"/>
    </row>
    <row r="12" spans="1:15">
      <c r="A12" s="1">
        <v>4</v>
      </c>
      <c r="B12" s="1" t="s">
        <v>12</v>
      </c>
      <c r="C12" s="1">
        <v>123</v>
      </c>
      <c r="D12" s="1">
        <v>20</v>
      </c>
      <c r="E12" s="1">
        <v>52</v>
      </c>
      <c r="F12" s="1" t="s">
        <v>23</v>
      </c>
      <c r="G12" s="1">
        <v>12</v>
      </c>
      <c r="H12" s="1" t="s">
        <v>31</v>
      </c>
      <c r="I12" s="1">
        <v>5</v>
      </c>
      <c r="J12" s="1" t="s">
        <v>29</v>
      </c>
      <c r="K12" s="1">
        <v>40</v>
      </c>
      <c r="L12" s="1"/>
      <c r="O12" s="1"/>
    </row>
    <row r="13" spans="1:15">
      <c r="A13" s="1">
        <v>3</v>
      </c>
      <c r="B13" s="1" t="s">
        <v>12</v>
      </c>
      <c r="C13" s="1">
        <v>221</v>
      </c>
      <c r="D13" s="1">
        <v>3</v>
      </c>
      <c r="E13" s="1">
        <v>3</v>
      </c>
      <c r="F13" s="1" t="s">
        <v>23</v>
      </c>
      <c r="G13" s="1" t="s">
        <v>50</v>
      </c>
      <c r="H13" s="1" t="s">
        <v>50</v>
      </c>
      <c r="I13" s="1" t="s">
        <v>50</v>
      </c>
      <c r="J13" s="1" t="s">
        <v>51</v>
      </c>
      <c r="K13" s="1" t="s">
        <v>50</v>
      </c>
      <c r="L13" s="1" t="s">
        <v>52</v>
      </c>
      <c r="O13" s="1"/>
    </row>
    <row r="14" spans="1:15">
      <c r="A14" s="1">
        <v>3</v>
      </c>
      <c r="B14" s="1" t="s">
        <v>12</v>
      </c>
      <c r="C14" s="1">
        <v>221</v>
      </c>
      <c r="D14" s="1">
        <v>8</v>
      </c>
      <c r="E14" s="1">
        <v>8</v>
      </c>
      <c r="F14" s="1" t="s">
        <v>23</v>
      </c>
      <c r="G14" s="1" t="s">
        <v>50</v>
      </c>
      <c r="H14" s="1" t="s">
        <v>31</v>
      </c>
      <c r="I14" s="1">
        <v>5</v>
      </c>
      <c r="J14" s="1" t="s">
        <v>51</v>
      </c>
      <c r="K14" s="1" t="s">
        <v>50</v>
      </c>
      <c r="L14" s="1" t="s">
        <v>53</v>
      </c>
      <c r="O14" s="1"/>
    </row>
    <row r="15" spans="1:15">
      <c r="A15" s="1">
        <v>3</v>
      </c>
      <c r="B15" s="1" t="s">
        <v>12</v>
      </c>
      <c r="C15" s="1">
        <v>221</v>
      </c>
      <c r="D15" s="1" t="s">
        <v>54</v>
      </c>
      <c r="E15" s="1" t="s">
        <v>54</v>
      </c>
      <c r="F15" s="1" t="s">
        <v>23</v>
      </c>
      <c r="G15" s="1">
        <v>12</v>
      </c>
      <c r="H15" s="1" t="s">
        <v>55</v>
      </c>
      <c r="I15" s="1">
        <v>5</v>
      </c>
      <c r="J15" s="1" t="s">
        <v>29</v>
      </c>
      <c r="K15" s="1" t="s">
        <v>56</v>
      </c>
      <c r="L15" s="1" t="s">
        <v>57</v>
      </c>
    </row>
    <row r="16" spans="1:15" ht="99">
      <c r="A16" s="1">
        <v>3</v>
      </c>
      <c r="B16" s="1" t="s">
        <v>12</v>
      </c>
      <c r="C16" s="1">
        <v>221</v>
      </c>
      <c r="D16" s="1">
        <v>7</v>
      </c>
      <c r="E16" s="1">
        <v>7</v>
      </c>
      <c r="F16" s="1" t="s">
        <v>23</v>
      </c>
      <c r="G16" s="1">
        <v>6</v>
      </c>
      <c r="H16" s="1" t="s">
        <v>24</v>
      </c>
      <c r="I16" s="1">
        <v>3</v>
      </c>
      <c r="J16" s="2" t="s">
        <v>58</v>
      </c>
      <c r="K16" s="1">
        <v>70</v>
      </c>
      <c r="L16" s="1" t="s">
        <v>59</v>
      </c>
    </row>
    <row r="17" spans="1:12">
      <c r="A17" s="1">
        <v>3</v>
      </c>
      <c r="B17" s="1" t="s">
        <v>12</v>
      </c>
      <c r="C17" s="1">
        <v>221</v>
      </c>
      <c r="D17" s="1">
        <v>6</v>
      </c>
      <c r="E17" s="1">
        <v>6</v>
      </c>
      <c r="F17" s="1" t="s">
        <v>23</v>
      </c>
      <c r="G17" s="1">
        <v>7</v>
      </c>
      <c r="H17" s="1" t="s">
        <v>26</v>
      </c>
      <c r="I17" s="1">
        <v>5</v>
      </c>
      <c r="J17" s="1" t="s">
        <v>29</v>
      </c>
      <c r="K17" s="1">
        <v>30</v>
      </c>
      <c r="L17" s="1"/>
    </row>
    <row r="18" spans="1:12">
      <c r="A18" s="1">
        <v>4</v>
      </c>
      <c r="B18" s="1" t="s">
        <v>12</v>
      </c>
      <c r="C18" s="1">
        <v>221</v>
      </c>
      <c r="D18" s="1">
        <v>57</v>
      </c>
      <c r="E18" s="1">
        <v>57</v>
      </c>
      <c r="F18" s="1" t="s">
        <v>23</v>
      </c>
      <c r="G18" s="1">
        <v>5</v>
      </c>
      <c r="H18" s="1" t="s">
        <v>19</v>
      </c>
      <c r="I18" s="1">
        <v>4</v>
      </c>
      <c r="J18" s="1" t="s">
        <v>67</v>
      </c>
      <c r="K18" s="1">
        <v>50</v>
      </c>
      <c r="L18" s="1"/>
    </row>
    <row r="19" spans="1:12">
      <c r="A19" s="1">
        <v>4</v>
      </c>
      <c r="B19" s="1" t="s">
        <v>12</v>
      </c>
      <c r="C19" s="1">
        <v>221</v>
      </c>
      <c r="D19" s="1">
        <v>53</v>
      </c>
      <c r="E19" s="1">
        <v>53</v>
      </c>
      <c r="F19" s="1" t="s">
        <v>23</v>
      </c>
      <c r="G19" s="1">
        <v>8</v>
      </c>
      <c r="H19" s="1" t="s">
        <v>24</v>
      </c>
      <c r="I19" s="1">
        <v>2</v>
      </c>
      <c r="J19" s="1" t="s">
        <v>16</v>
      </c>
      <c r="K19" s="1">
        <v>70</v>
      </c>
      <c r="L19" s="1" t="s">
        <v>70</v>
      </c>
    </row>
    <row r="20" spans="1:12">
      <c r="A20" s="1">
        <v>4</v>
      </c>
      <c r="B20" s="1" t="s">
        <v>12</v>
      </c>
      <c r="C20" s="1">
        <v>221</v>
      </c>
      <c r="D20" s="1">
        <v>60</v>
      </c>
      <c r="E20" s="1">
        <v>60</v>
      </c>
      <c r="F20" s="1" t="s">
        <v>23</v>
      </c>
      <c r="G20" s="1">
        <v>9</v>
      </c>
      <c r="H20" s="1" t="s">
        <v>19</v>
      </c>
      <c r="I20" s="1">
        <v>3</v>
      </c>
      <c r="J20" s="1" t="s">
        <v>16</v>
      </c>
      <c r="K20" s="1">
        <v>70</v>
      </c>
      <c r="L20" s="1"/>
    </row>
    <row r="21" spans="1:12">
      <c r="A21" s="1">
        <v>4</v>
      </c>
      <c r="B21" s="1" t="s">
        <v>12</v>
      </c>
      <c r="C21" s="1">
        <v>221</v>
      </c>
      <c r="D21" s="1">
        <v>59</v>
      </c>
      <c r="E21" s="1">
        <v>59</v>
      </c>
      <c r="F21" s="1" t="s">
        <v>23</v>
      </c>
      <c r="G21" s="1">
        <v>32</v>
      </c>
      <c r="H21" s="1" t="s">
        <v>31</v>
      </c>
      <c r="I21" s="1">
        <v>5</v>
      </c>
      <c r="J21" s="1" t="s">
        <v>29</v>
      </c>
      <c r="K21" s="4">
        <v>43758</v>
      </c>
      <c r="L21" s="1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57686-8A9E-7F48-8CB0-7E6BFDEA571B}">
  <dimension ref="A1:V25"/>
  <sheetViews>
    <sheetView workbookViewId="0">
      <selection activeCell="N1" sqref="N1:N8"/>
    </sheetView>
  </sheetViews>
  <sheetFormatPr baseColWidth="10" defaultRowHeight="16"/>
  <sheetData>
    <row r="1" spans="1:22" ht="9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V1" s="1"/>
    </row>
    <row r="2" spans="1:22">
      <c r="A2" s="1">
        <v>1</v>
      </c>
      <c r="B2" s="1" t="s">
        <v>32</v>
      </c>
      <c r="C2" s="1">
        <v>123</v>
      </c>
      <c r="D2" s="1">
        <v>1</v>
      </c>
      <c r="E2" s="1">
        <v>18</v>
      </c>
      <c r="F2" s="1" t="s">
        <v>13</v>
      </c>
      <c r="G2" s="1" t="s">
        <v>33</v>
      </c>
      <c r="H2" s="1" t="s">
        <v>19</v>
      </c>
      <c r="I2" s="1">
        <v>2</v>
      </c>
      <c r="J2" s="1" t="s">
        <v>16</v>
      </c>
      <c r="K2" s="1"/>
      <c r="L2" s="1" t="s">
        <v>34</v>
      </c>
      <c r="V2" s="1"/>
    </row>
    <row r="3" spans="1:22">
      <c r="A3" s="1">
        <v>1</v>
      </c>
      <c r="B3" s="1" t="s">
        <v>32</v>
      </c>
      <c r="C3" s="1">
        <v>123</v>
      </c>
      <c r="D3" s="1">
        <v>2</v>
      </c>
      <c r="E3" s="1">
        <v>16</v>
      </c>
      <c r="F3" s="1" t="s">
        <v>13</v>
      </c>
      <c r="G3" s="1" t="s">
        <v>35</v>
      </c>
      <c r="H3" s="1" t="s">
        <v>24</v>
      </c>
      <c r="I3" s="1">
        <v>2</v>
      </c>
      <c r="J3" s="1" t="s">
        <v>16</v>
      </c>
      <c r="K3" s="1"/>
      <c r="L3" s="1" t="s">
        <v>36</v>
      </c>
      <c r="V3" s="1"/>
    </row>
    <row r="4" spans="1:22">
      <c r="A4" s="1">
        <v>1</v>
      </c>
      <c r="B4" s="1" t="s">
        <v>32</v>
      </c>
      <c r="C4" s="1">
        <v>123</v>
      </c>
      <c r="D4" s="1">
        <v>4</v>
      </c>
      <c r="E4" s="1">
        <v>3</v>
      </c>
      <c r="F4" s="1" t="s">
        <v>13</v>
      </c>
      <c r="G4" s="1" t="s">
        <v>14</v>
      </c>
      <c r="H4" s="1" t="s">
        <v>31</v>
      </c>
      <c r="I4" s="1">
        <v>4</v>
      </c>
      <c r="J4" s="1" t="s">
        <v>16</v>
      </c>
      <c r="K4" s="1"/>
      <c r="L4" s="1" t="s">
        <v>38</v>
      </c>
      <c r="V4" s="1"/>
    </row>
    <row r="5" spans="1:22">
      <c r="A5" s="1">
        <v>1</v>
      </c>
      <c r="B5" s="1" t="s">
        <v>32</v>
      </c>
      <c r="C5" s="1">
        <v>123</v>
      </c>
      <c r="D5" s="1">
        <v>5</v>
      </c>
      <c r="E5" s="1">
        <v>13</v>
      </c>
      <c r="F5" s="1" t="s">
        <v>13</v>
      </c>
      <c r="G5" s="1" t="s">
        <v>39</v>
      </c>
      <c r="H5" s="1" t="s">
        <v>19</v>
      </c>
      <c r="I5" s="1">
        <v>2</v>
      </c>
      <c r="J5" s="1" t="s">
        <v>16</v>
      </c>
      <c r="K5" s="1"/>
      <c r="L5" s="1" t="s">
        <v>40</v>
      </c>
      <c r="V5" s="1"/>
    </row>
    <row r="6" spans="1:22">
      <c r="A6" s="1">
        <v>2</v>
      </c>
      <c r="B6" s="1" t="s">
        <v>32</v>
      </c>
      <c r="C6" s="1">
        <v>123</v>
      </c>
      <c r="D6" s="1">
        <v>6</v>
      </c>
      <c r="E6" s="1">
        <v>23</v>
      </c>
      <c r="F6" s="1" t="s">
        <v>13</v>
      </c>
      <c r="G6" s="3">
        <v>0</v>
      </c>
      <c r="H6" s="1" t="s">
        <v>24</v>
      </c>
      <c r="I6" s="1">
        <v>1</v>
      </c>
      <c r="J6" s="1" t="s">
        <v>41</v>
      </c>
      <c r="K6" s="1"/>
      <c r="L6" s="1" t="s">
        <v>42</v>
      </c>
      <c r="V6" s="1"/>
    </row>
    <row r="7" spans="1:22">
      <c r="A7" s="1">
        <v>2</v>
      </c>
      <c r="B7" s="1" t="s">
        <v>32</v>
      </c>
      <c r="C7" s="1">
        <v>123</v>
      </c>
      <c r="D7" s="1">
        <v>9</v>
      </c>
      <c r="E7" s="1">
        <v>37</v>
      </c>
      <c r="F7" s="1" t="s">
        <v>13</v>
      </c>
      <c r="G7" s="1" t="s">
        <v>46</v>
      </c>
      <c r="H7" s="1" t="s">
        <v>31</v>
      </c>
      <c r="I7" s="1">
        <v>3</v>
      </c>
      <c r="J7" s="1" t="s">
        <v>16</v>
      </c>
      <c r="K7" s="1"/>
      <c r="L7" s="1" t="s">
        <v>47</v>
      </c>
      <c r="V7" s="1"/>
    </row>
    <row r="8" spans="1:22">
      <c r="A8" s="1">
        <v>2</v>
      </c>
      <c r="B8" s="1" t="s">
        <v>32</v>
      </c>
      <c r="C8" s="1">
        <v>123</v>
      </c>
      <c r="D8" s="1">
        <v>10</v>
      </c>
      <c r="E8" s="1">
        <v>40</v>
      </c>
      <c r="F8" s="1" t="s">
        <v>13</v>
      </c>
      <c r="G8" s="1" t="s">
        <v>48</v>
      </c>
      <c r="H8" s="1" t="s">
        <v>24</v>
      </c>
      <c r="I8" s="1">
        <v>2</v>
      </c>
      <c r="J8" s="1" t="s">
        <v>16</v>
      </c>
      <c r="K8" s="1"/>
      <c r="L8" s="1" t="s">
        <v>49</v>
      </c>
      <c r="V8" s="1"/>
    </row>
    <row r="9" spans="1:22">
      <c r="A9" s="1">
        <v>1</v>
      </c>
      <c r="B9" s="1" t="s">
        <v>32</v>
      </c>
      <c r="C9" s="1">
        <v>221</v>
      </c>
      <c r="D9" s="1">
        <v>12</v>
      </c>
      <c r="E9" s="1">
        <v>12</v>
      </c>
      <c r="F9" s="1" t="s">
        <v>13</v>
      </c>
      <c r="G9" s="3">
        <v>0.9</v>
      </c>
      <c r="H9" s="1" t="s">
        <v>31</v>
      </c>
      <c r="I9" s="1">
        <v>4</v>
      </c>
      <c r="J9" s="1" t="s">
        <v>29</v>
      </c>
      <c r="K9" s="1"/>
      <c r="L9" s="1" t="s">
        <v>72</v>
      </c>
      <c r="V9" s="1"/>
    </row>
    <row r="10" spans="1:22">
      <c r="A10" s="1">
        <v>1</v>
      </c>
      <c r="B10" s="1" t="s">
        <v>32</v>
      </c>
      <c r="C10" s="1">
        <v>221</v>
      </c>
      <c r="D10" s="1">
        <v>20</v>
      </c>
      <c r="E10" s="1">
        <v>20</v>
      </c>
      <c r="F10" s="1" t="s">
        <v>13</v>
      </c>
      <c r="G10" s="1" t="s">
        <v>68</v>
      </c>
      <c r="H10" s="1" t="s">
        <v>31</v>
      </c>
      <c r="I10" s="1">
        <v>3</v>
      </c>
      <c r="J10" s="1" t="s">
        <v>20</v>
      </c>
      <c r="K10" s="1"/>
      <c r="L10" s="1"/>
      <c r="V10" s="1"/>
    </row>
    <row r="11" spans="1:22">
      <c r="A11" s="1">
        <v>1</v>
      </c>
      <c r="B11" s="1" t="s">
        <v>32</v>
      </c>
      <c r="C11" s="1">
        <v>221</v>
      </c>
      <c r="D11" s="1">
        <v>7</v>
      </c>
      <c r="E11" s="1">
        <v>7</v>
      </c>
      <c r="F11" s="1" t="s">
        <v>13</v>
      </c>
      <c r="G11" s="1" t="s">
        <v>75</v>
      </c>
      <c r="H11" s="1" t="s">
        <v>26</v>
      </c>
      <c r="I11" s="1">
        <v>3</v>
      </c>
      <c r="J11" s="1" t="s">
        <v>76</v>
      </c>
      <c r="K11" s="1"/>
      <c r="L11" s="1" t="s">
        <v>77</v>
      </c>
      <c r="V11" s="1"/>
    </row>
    <row r="12" spans="1:22">
      <c r="A12" s="1">
        <v>1</v>
      </c>
      <c r="B12" s="1" t="s">
        <v>32</v>
      </c>
      <c r="C12" s="1">
        <v>221</v>
      </c>
      <c r="D12" s="1" t="s">
        <v>78</v>
      </c>
      <c r="E12" s="1" t="s">
        <v>78</v>
      </c>
      <c r="F12" s="1" t="s">
        <v>13</v>
      </c>
      <c r="G12" s="1" t="s">
        <v>79</v>
      </c>
      <c r="H12" s="1" t="s">
        <v>64</v>
      </c>
      <c r="I12" s="1">
        <v>2</v>
      </c>
      <c r="J12" s="1" t="s">
        <v>16</v>
      </c>
      <c r="K12" s="1"/>
      <c r="L12" s="1" t="s">
        <v>80</v>
      </c>
      <c r="V12" s="1"/>
    </row>
    <row r="13" spans="1:22">
      <c r="A13" s="1">
        <v>1</v>
      </c>
      <c r="B13" s="1" t="s">
        <v>32</v>
      </c>
      <c r="C13" s="1">
        <v>221</v>
      </c>
      <c r="D13" s="1">
        <v>2</v>
      </c>
      <c r="E13" s="1">
        <v>2</v>
      </c>
      <c r="F13" s="1" t="s">
        <v>13</v>
      </c>
      <c r="G13" s="1" t="s">
        <v>81</v>
      </c>
      <c r="H13" s="1" t="s">
        <v>31</v>
      </c>
      <c r="I13" s="1">
        <v>5</v>
      </c>
      <c r="J13" s="1" t="s">
        <v>29</v>
      </c>
      <c r="K13" s="1"/>
      <c r="L13" s="1"/>
      <c r="V13" s="1"/>
    </row>
    <row r="14" spans="1:22">
      <c r="A14" s="1">
        <v>2</v>
      </c>
      <c r="B14" s="1" t="s">
        <v>32</v>
      </c>
      <c r="C14" s="1">
        <v>221</v>
      </c>
      <c r="D14" s="1">
        <v>38</v>
      </c>
      <c r="E14" s="1">
        <v>38</v>
      </c>
      <c r="F14" s="1" t="s">
        <v>13</v>
      </c>
      <c r="G14" s="3">
        <v>0.1</v>
      </c>
      <c r="H14" s="1" t="s">
        <v>83</v>
      </c>
      <c r="I14" s="1">
        <v>1</v>
      </c>
      <c r="J14" s="1" t="s">
        <v>16</v>
      </c>
      <c r="K14" s="1"/>
      <c r="L14" s="1" t="s">
        <v>84</v>
      </c>
      <c r="V14" s="1"/>
    </row>
    <row r="15" spans="1:22">
      <c r="A15" s="1">
        <v>2</v>
      </c>
      <c r="B15" s="1" t="s">
        <v>32</v>
      </c>
      <c r="C15" s="1">
        <v>221</v>
      </c>
      <c r="D15" s="1">
        <v>32</v>
      </c>
      <c r="E15" s="1">
        <v>32</v>
      </c>
      <c r="F15" s="1" t="s">
        <v>13</v>
      </c>
      <c r="G15" s="1" t="s">
        <v>85</v>
      </c>
      <c r="H15" s="1" t="s">
        <v>24</v>
      </c>
      <c r="I15" s="1">
        <v>2</v>
      </c>
      <c r="J15" s="1" t="s">
        <v>16</v>
      </c>
      <c r="K15" s="1"/>
      <c r="L15" s="1"/>
      <c r="V15" s="1"/>
    </row>
    <row r="16" spans="1:22">
      <c r="A16" s="1">
        <v>2</v>
      </c>
      <c r="B16" s="1" t="s">
        <v>32</v>
      </c>
      <c r="C16" s="1">
        <v>221</v>
      </c>
      <c r="D16" s="1">
        <v>29</v>
      </c>
      <c r="E16" s="1">
        <v>29</v>
      </c>
      <c r="F16" s="1" t="s">
        <v>13</v>
      </c>
      <c r="G16" s="1" t="s">
        <v>79</v>
      </c>
      <c r="H16" s="1" t="s">
        <v>26</v>
      </c>
      <c r="I16" s="1">
        <v>3</v>
      </c>
      <c r="J16" s="1" t="s">
        <v>16</v>
      </c>
      <c r="K16" s="1"/>
      <c r="L16" s="1"/>
      <c r="V16" s="1"/>
    </row>
    <row r="17" spans="1:12">
      <c r="A17" s="1">
        <v>2</v>
      </c>
      <c r="B17" s="1" t="s">
        <v>32</v>
      </c>
      <c r="C17" s="1">
        <v>221</v>
      </c>
      <c r="D17" s="1">
        <v>26</v>
      </c>
      <c r="E17" s="1">
        <v>26</v>
      </c>
      <c r="F17" s="1" t="s">
        <v>13</v>
      </c>
      <c r="G17" s="1" t="s">
        <v>86</v>
      </c>
      <c r="H17" s="1" t="s">
        <v>19</v>
      </c>
      <c r="I17" s="1">
        <v>3</v>
      </c>
      <c r="J17" s="1" t="s">
        <v>43</v>
      </c>
      <c r="K17" s="1"/>
      <c r="L17" s="1"/>
    </row>
    <row r="18" spans="1:12">
      <c r="A18" s="1">
        <v>3</v>
      </c>
      <c r="B18" s="1" t="s">
        <v>12</v>
      </c>
      <c r="C18" s="1">
        <v>123</v>
      </c>
      <c r="D18" s="1">
        <v>11</v>
      </c>
      <c r="E18" s="1">
        <v>1</v>
      </c>
      <c r="F18" s="1" t="s">
        <v>13</v>
      </c>
      <c r="G18" s="1" t="s">
        <v>14</v>
      </c>
      <c r="H18" s="1" t="s">
        <v>15</v>
      </c>
      <c r="I18" s="1">
        <v>1</v>
      </c>
      <c r="J18" s="1" t="s">
        <v>16</v>
      </c>
      <c r="K18" s="1"/>
      <c r="L18" s="1" t="s">
        <v>17</v>
      </c>
    </row>
    <row r="19" spans="1:12">
      <c r="A19" s="1">
        <v>3</v>
      </c>
      <c r="B19" s="1" t="s">
        <v>12</v>
      </c>
      <c r="C19" s="1">
        <v>123</v>
      </c>
      <c r="D19" s="1">
        <v>12</v>
      </c>
      <c r="E19" s="1">
        <v>4</v>
      </c>
      <c r="F19" s="1" t="s">
        <v>13</v>
      </c>
      <c r="G19" s="1" t="s">
        <v>18</v>
      </c>
      <c r="H19" s="1" t="s">
        <v>19</v>
      </c>
      <c r="I19" s="1">
        <v>5</v>
      </c>
      <c r="J19" s="1" t="s">
        <v>20</v>
      </c>
      <c r="K19" s="1"/>
      <c r="L19" s="1"/>
    </row>
    <row r="20" spans="1:12">
      <c r="A20" s="1">
        <v>3</v>
      </c>
      <c r="B20" s="1" t="s">
        <v>12</v>
      </c>
      <c r="C20" s="1">
        <v>123</v>
      </c>
      <c r="D20" s="1">
        <v>13</v>
      </c>
      <c r="E20" s="1">
        <v>5</v>
      </c>
      <c r="F20" s="1" t="s">
        <v>13</v>
      </c>
      <c r="G20" s="1" t="s">
        <v>21</v>
      </c>
      <c r="H20" s="1" t="s">
        <v>19</v>
      </c>
      <c r="I20" s="1">
        <v>3</v>
      </c>
      <c r="J20" s="1" t="s">
        <v>16</v>
      </c>
      <c r="K20" s="1"/>
      <c r="L20" s="1" t="s">
        <v>22</v>
      </c>
    </row>
    <row r="21" spans="1:12">
      <c r="A21" s="1">
        <v>4</v>
      </c>
      <c r="B21" s="1" t="s">
        <v>12</v>
      </c>
      <c r="C21" s="1">
        <v>123</v>
      </c>
      <c r="D21" s="1">
        <v>16</v>
      </c>
      <c r="E21" s="1">
        <v>41</v>
      </c>
      <c r="F21" s="1" t="s">
        <v>13</v>
      </c>
      <c r="G21" s="1" t="s">
        <v>27</v>
      </c>
      <c r="H21" s="1" t="s">
        <v>24</v>
      </c>
      <c r="I21" s="1">
        <v>4</v>
      </c>
      <c r="J21" s="1" t="s">
        <v>20</v>
      </c>
      <c r="K21" s="1"/>
      <c r="L21" s="1" t="s">
        <v>28</v>
      </c>
    </row>
    <row r="22" spans="1:12">
      <c r="A22" s="1">
        <v>4</v>
      </c>
      <c r="B22" s="1" t="s">
        <v>12</v>
      </c>
      <c r="C22" s="1">
        <v>123</v>
      </c>
      <c r="D22" s="1">
        <v>17</v>
      </c>
      <c r="E22" s="1">
        <v>44</v>
      </c>
      <c r="F22" s="1" t="s">
        <v>13</v>
      </c>
      <c r="G22" s="1" t="s">
        <v>27</v>
      </c>
      <c r="H22" s="1" t="s">
        <v>19</v>
      </c>
      <c r="I22" s="1">
        <v>2</v>
      </c>
      <c r="J22" s="1" t="s">
        <v>20</v>
      </c>
      <c r="K22" s="1"/>
      <c r="L22" s="1"/>
    </row>
    <row r="23" spans="1:12" ht="127">
      <c r="A23" s="1">
        <v>3</v>
      </c>
      <c r="B23" s="1" t="s">
        <v>12</v>
      </c>
      <c r="C23" s="1">
        <v>221</v>
      </c>
      <c r="D23" s="1">
        <v>15</v>
      </c>
      <c r="E23" s="1">
        <v>15</v>
      </c>
      <c r="F23" s="1" t="s">
        <v>13</v>
      </c>
      <c r="G23" s="1" t="s">
        <v>60</v>
      </c>
      <c r="H23" s="1" t="s">
        <v>61</v>
      </c>
      <c r="I23" s="1">
        <v>5</v>
      </c>
      <c r="J23" s="2" t="s">
        <v>62</v>
      </c>
      <c r="K23" s="1"/>
      <c r="L23" s="1" t="s">
        <v>63</v>
      </c>
    </row>
    <row r="24" spans="1:12" ht="127">
      <c r="A24" s="1">
        <v>4</v>
      </c>
      <c r="B24" s="1" t="s">
        <v>12</v>
      </c>
      <c r="C24" s="1">
        <v>221</v>
      </c>
      <c r="D24" s="1">
        <v>42</v>
      </c>
      <c r="E24" s="1">
        <v>42</v>
      </c>
      <c r="F24" s="1" t="s">
        <v>13</v>
      </c>
      <c r="G24" s="1" t="s">
        <v>60</v>
      </c>
      <c r="H24" s="1" t="s">
        <v>64</v>
      </c>
      <c r="I24" s="1">
        <v>5</v>
      </c>
      <c r="J24" s="2" t="s">
        <v>65</v>
      </c>
      <c r="K24" s="1"/>
      <c r="L24" s="1" t="s">
        <v>66</v>
      </c>
    </row>
    <row r="25" spans="1:12">
      <c r="A25" s="1">
        <v>4</v>
      </c>
      <c r="B25" s="1" t="s">
        <v>12</v>
      </c>
      <c r="C25" s="1">
        <v>221</v>
      </c>
      <c r="D25" s="1">
        <v>56</v>
      </c>
      <c r="E25" s="1">
        <v>56</v>
      </c>
      <c r="F25" s="1" t="s">
        <v>13</v>
      </c>
      <c r="G25" s="1" t="s">
        <v>68</v>
      </c>
      <c r="H25" s="1" t="s">
        <v>64</v>
      </c>
      <c r="I25" s="1">
        <v>3</v>
      </c>
      <c r="J25" s="1" t="s">
        <v>67</v>
      </c>
      <c r="K25" s="1"/>
      <c r="L25" s="1" t="s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A1CED-DAEC-E04E-A9F3-3928C8C5FA01}">
  <dimension ref="A1:D4"/>
  <sheetViews>
    <sheetView tabSelected="1" zoomScale="50" workbookViewId="0">
      <selection activeCell="L32" sqref="L32"/>
    </sheetView>
  </sheetViews>
  <sheetFormatPr baseColWidth="10" defaultRowHeight="16"/>
  <cols>
    <col min="1" max="1" width="18.6640625" bestFit="1" customWidth="1"/>
  </cols>
  <sheetData>
    <row r="1" spans="1:4">
      <c r="A1" s="6" t="s">
        <v>87</v>
      </c>
      <c r="B1" s="6" t="s">
        <v>90</v>
      </c>
      <c r="C1" s="6" t="s">
        <v>91</v>
      </c>
    </row>
    <row r="2" spans="1:4">
      <c r="A2" s="6" t="s">
        <v>89</v>
      </c>
      <c r="B2">
        <v>6</v>
      </c>
      <c r="C2">
        <v>16</v>
      </c>
      <c r="D2">
        <f>SUM(B2:C2)</f>
        <v>22</v>
      </c>
    </row>
    <row r="3" spans="1:4">
      <c r="A3" s="6" t="s">
        <v>88</v>
      </c>
      <c r="B3">
        <v>14</v>
      </c>
      <c r="C3">
        <v>8</v>
      </c>
      <c r="D3">
        <f t="shared" ref="D3:D4" si="0">SUM(B3:C3)</f>
        <v>22</v>
      </c>
    </row>
    <row r="4" spans="1:4">
      <c r="A4" s="6" t="s">
        <v>92</v>
      </c>
      <c r="B4">
        <f>SUM(B2:B3)</f>
        <v>20</v>
      </c>
      <c r="C4">
        <f>SUM(C2:C3)</f>
        <v>24</v>
      </c>
      <c r="D4">
        <f t="shared" si="0"/>
        <v>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Female</vt:lpstr>
      <vt:lpstr>Male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Shelly A Trigg</dc:creator>
  <cp:lastModifiedBy>Shelly A Trigg</cp:lastModifiedBy>
  <dcterms:created xsi:type="dcterms:W3CDTF">2019-09-19T13:36:43Z</dcterms:created>
  <dcterms:modified xsi:type="dcterms:W3CDTF">2019-09-19T13:57:48Z</dcterms:modified>
</cp:coreProperties>
</file>