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HHD/Documents/GitHub/paper-GeoduckReproDev_pH/data/survival/"/>
    </mc:Choice>
  </mc:AlternateContent>
  <xr:revisionPtr revIDLastSave="0" documentId="13_ncr:1_{43B6A8A1-4AB3-6A4F-A74B-064FE1A02D1B}" xr6:coauthVersionLast="45" xr6:coauthVersionMax="45" xr10:uidLastSave="{00000000-0000-0000-0000-000000000000}"/>
  <bookViews>
    <workbookView xWindow="1020" yWindow="460" windowWidth="23320" windowHeight="12720" activeTab="6" xr2:uid="{01F1A396-36CA-C649-98EC-A8EA62AB1979}"/>
  </bookViews>
  <sheets>
    <sheet name="Tanks1-4" sheetId="1" r:id="rId1"/>
    <sheet name="Day0" sheetId="6" r:id="rId2"/>
    <sheet name="Day30" sheetId="2" r:id="rId3"/>
    <sheet name="Day37" sheetId="3" r:id="rId4"/>
    <sheet name="Day72" sheetId="4" r:id="rId5"/>
    <sheet name="Day93" sheetId="5" r:id="rId6"/>
    <sheet name="Rdata" sheetId="7" r:id="rId7"/>
    <sheet name="Sheet6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8" i="8" l="1"/>
  <c r="C16" i="8"/>
  <c r="C15" i="8"/>
  <c r="C19" i="8"/>
  <c r="H3" i="8"/>
  <c r="H4" i="8"/>
  <c r="H5" i="8"/>
  <c r="H6" i="8"/>
  <c r="H7" i="8"/>
  <c r="H8" i="8"/>
  <c r="H9" i="8"/>
  <c r="H10" i="8"/>
  <c r="H11" i="8"/>
  <c r="H2" i="8"/>
  <c r="C36" i="1"/>
  <c r="D69" i="1"/>
  <c r="F73" i="1" l="1"/>
  <c r="F74" i="1"/>
  <c r="F69" i="1"/>
  <c r="F70" i="1"/>
  <c r="C73" i="1"/>
  <c r="D73" i="1"/>
  <c r="E73" i="1"/>
  <c r="C74" i="1"/>
  <c r="D74" i="1"/>
  <c r="E74" i="1"/>
  <c r="B74" i="1"/>
  <c r="B73" i="1"/>
  <c r="C69" i="1"/>
  <c r="E69" i="1"/>
  <c r="C70" i="1"/>
  <c r="D70" i="1"/>
  <c r="E70" i="1"/>
  <c r="B70" i="1"/>
  <c r="B69" i="1"/>
  <c r="C37" i="1"/>
  <c r="C38" i="1"/>
  <c r="C39" i="1"/>
  <c r="D36" i="1"/>
  <c r="B36" i="1"/>
  <c r="D14" i="1"/>
  <c r="D13" i="1"/>
  <c r="D12" i="1"/>
  <c r="D11" i="1"/>
  <c r="D37" i="1" l="1"/>
  <c r="D38" i="1"/>
  <c r="D39" i="1"/>
  <c r="C44" i="1" s="1"/>
  <c r="C43" i="1"/>
  <c r="B37" i="1"/>
  <c r="B38" i="1"/>
  <c r="B39" i="1"/>
  <c r="B44" i="1" s="1"/>
  <c r="B47" i="1"/>
  <c r="E39" i="1"/>
  <c r="E38" i="1"/>
  <c r="D48" i="1" s="1"/>
  <c r="E37" i="1"/>
  <c r="E36" i="1"/>
  <c r="D47" i="1" s="1"/>
  <c r="D4" i="1"/>
  <c r="D5" i="1"/>
  <c r="D6" i="1"/>
  <c r="D3" i="1"/>
  <c r="D30" i="1"/>
  <c r="D31" i="1"/>
  <c r="D32" i="1"/>
  <c r="D29" i="1"/>
  <c r="D22" i="1"/>
  <c r="D23" i="1"/>
  <c r="D24" i="1"/>
  <c r="D21" i="1"/>
  <c r="C48" i="1" l="1"/>
  <c r="B48" i="1"/>
  <c r="D44" i="1"/>
  <c r="C47" i="1"/>
  <c r="B43" i="1"/>
  <c r="D43" i="1"/>
</calcChain>
</file>

<file path=xl/sharedStrings.xml><?xml version="1.0" encoding="utf-8"?>
<sst xmlns="http://schemas.openxmlformats.org/spreadsheetml/2006/main" count="293" uniqueCount="50">
  <si>
    <t>TANK</t>
  </si>
  <si>
    <t>Animals (20181212;photos)</t>
  </si>
  <si>
    <t>20</t>
  </si>
  <si>
    <t>Animals before sac'd (20180123)</t>
  </si>
  <si>
    <t>alive</t>
  </si>
  <si>
    <t>dead</t>
  </si>
  <si>
    <t>1_pH6.8</t>
  </si>
  <si>
    <t>2_pH6.8</t>
  </si>
  <si>
    <t>3_pHamb</t>
  </si>
  <si>
    <t>4_pHamb</t>
  </si>
  <si>
    <t>excluding animals sac'd 20180123</t>
  </si>
  <si>
    <t>19</t>
  </si>
  <si>
    <t>Animals at start (20181112;hatchery notebook entry)</t>
  </si>
  <si>
    <t>total animals</t>
  </si>
  <si>
    <t>At exeperiment start (20181112)</t>
  </si>
  <si>
    <t>pH 6.8</t>
  </si>
  <si>
    <t>pH amb</t>
  </si>
  <si>
    <t>percent survival</t>
  </si>
  <si>
    <t>Animals before sac'd (20190221)</t>
  </si>
  <si>
    <t>avg percent survival</t>
  </si>
  <si>
    <t>SD</t>
  </si>
  <si>
    <t>1_v_2</t>
  </si>
  <si>
    <t>1_v_3</t>
  </si>
  <si>
    <t>1_v_4</t>
  </si>
  <si>
    <t>2_v_3</t>
  </si>
  <si>
    <t>2_v_4</t>
  </si>
  <si>
    <t>3_v_4</t>
  </si>
  <si>
    <t>p.value</t>
  </si>
  <si>
    <t>ChiSq test (prop.test)</t>
  </si>
  <si>
    <t>Animals (20181219;photos)</t>
  </si>
  <si>
    <t>day</t>
  </si>
  <si>
    <t xml:space="preserve">tank </t>
  </si>
  <si>
    <t>treatment</t>
  </si>
  <si>
    <t>amb</t>
  </si>
  <si>
    <t>var.low</t>
  </si>
  <si>
    <t>Silo</t>
  </si>
  <si>
    <t>Parental.history</t>
  </si>
  <si>
    <t>Sw.Condition</t>
  </si>
  <si>
    <t>Animals.at.start</t>
  </si>
  <si>
    <t>numAlive.oct</t>
  </si>
  <si>
    <t>numAlive.Mar</t>
  </si>
  <si>
    <t>parents</t>
  </si>
  <si>
    <t>avg</t>
  </si>
  <si>
    <t>sd</t>
  </si>
  <si>
    <t>pH</t>
  </si>
  <si>
    <t>low (6.8)</t>
  </si>
  <si>
    <t>ambient (7.8)</t>
  </si>
  <si>
    <r>
      <t>p</t>
    </r>
    <r>
      <rPr>
        <sz val="12"/>
        <color theme="1"/>
        <rFont val="Calibri"/>
        <family val="2"/>
        <scheme val="minor"/>
      </rPr>
      <t>CO2</t>
    </r>
  </si>
  <si>
    <r>
      <t xml:space="preserve">ambiet </t>
    </r>
    <r>
      <rPr>
        <i/>
        <sz val="12"/>
        <color theme="1"/>
        <rFont val="Calibri"/>
        <family val="2"/>
        <scheme val="minor"/>
      </rPr>
      <t>p</t>
    </r>
    <r>
      <rPr>
        <sz val="12"/>
        <color theme="1"/>
        <rFont val="Calibri"/>
        <family val="2"/>
        <scheme val="minor"/>
      </rPr>
      <t>CO</t>
    </r>
    <r>
      <rPr>
        <vertAlign val="subscript"/>
        <sz val="12"/>
        <color theme="1"/>
        <rFont val="Calibri (Body)"/>
      </rPr>
      <t>2</t>
    </r>
    <r>
      <rPr>
        <sz val="12"/>
        <color theme="1"/>
        <rFont val="Calibri"/>
        <family val="2"/>
        <scheme val="minor"/>
      </rPr>
      <t xml:space="preserve"> (839 μatm)</t>
    </r>
  </si>
  <si>
    <t>high pCO2 (5430 μatm)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</si>
</sst>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2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  <font>
      <vertAlign val="subscript"/>
      <sz val="12"/>
      <color theme="1"/>
      <name val="Calibri (Body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1" fillId="0" borderId="0" xfId="0" applyNumberFormat="1" applyFont="1"/>
    <xf numFmtId="0" fontId="2" fillId="0" borderId="0" xfId="0" applyNumberFormat="1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A9AA"/>
      <color rgb="FF4CCAEA"/>
      <color rgb="FF55DD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after 10</a:t>
            </a:r>
            <a:r>
              <a:rPr lang="en-US" baseline="0"/>
              <a:t> weeks exposed (11/12-01/23)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'Tanks1-4'!#REF!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'Tanks1-4'!$A$21:$A$24</c:f>
              <c:strCache>
                <c:ptCount val="4"/>
                <c:pt idx="0">
                  <c:v>1_pH6.8</c:v>
                </c:pt>
                <c:pt idx="1">
                  <c:v>2_pH6.8</c:v>
                </c:pt>
                <c:pt idx="2">
                  <c:v>3_pHamb</c:v>
                </c:pt>
                <c:pt idx="3">
                  <c:v>4_pHamb</c:v>
                </c:pt>
              </c:strCache>
            </c:strRef>
          </c:cat>
          <c:val>
            <c:numRef>
              <c:f>'Tanks1-4'!$C$21:$C$24</c:f>
              <c:numCache>
                <c:formatCode>General</c:formatCode>
                <c:ptCount val="4"/>
                <c:pt idx="0">
                  <c:v>12</c:v>
                </c:pt>
                <c:pt idx="1">
                  <c:v>10</c:v>
                </c:pt>
                <c:pt idx="2">
                  <c:v>18</c:v>
                </c:pt>
                <c:pt idx="3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12-374D-AE5F-406DAFB738A7}"/>
            </c:ext>
          </c:extLst>
        </c:ser>
        <c:ser>
          <c:idx val="1"/>
          <c:order val="1"/>
          <c:tx>
            <c:strRef>
              <c:f>'Tanks1-4'!$D$20</c:f>
              <c:strCache>
                <c:ptCount val="1"/>
                <c:pt idx="0">
                  <c:v>dead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'Tanks1-4'!$A$21:$A$24</c:f>
              <c:strCache>
                <c:ptCount val="4"/>
                <c:pt idx="0">
                  <c:v>1_pH6.8</c:v>
                </c:pt>
                <c:pt idx="1">
                  <c:v>2_pH6.8</c:v>
                </c:pt>
                <c:pt idx="2">
                  <c:v>3_pHamb</c:v>
                </c:pt>
                <c:pt idx="3">
                  <c:v>4_pHamb</c:v>
                </c:pt>
              </c:strCache>
            </c:strRef>
          </c:cat>
          <c:val>
            <c:numRef>
              <c:f>'Tanks1-4'!$D$21:$D$24</c:f>
              <c:numCache>
                <c:formatCode>General</c:formatCode>
                <c:ptCount val="4"/>
                <c:pt idx="0">
                  <c:v>7</c:v>
                </c:pt>
                <c:pt idx="1">
                  <c:v>9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A12-374D-AE5F-406DAFB738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915606335"/>
        <c:axId val="1523613855"/>
      </c:barChart>
      <c:catAx>
        <c:axId val="1915606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3613855"/>
        <c:crosses val="autoZero"/>
        <c:auto val="1"/>
        <c:lblAlgn val="ctr"/>
        <c:lblOffset val="100"/>
        <c:noMultiLvlLbl val="0"/>
      </c:catAx>
      <c:valAx>
        <c:axId val="1523613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5606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after 14</a:t>
            </a:r>
            <a:r>
              <a:rPr lang="en-US" baseline="0"/>
              <a:t> weeks exposed (11/12-02/21)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'Tanks1-4'!$A$29:$A$32</c:f>
              <c:strCache>
                <c:ptCount val="4"/>
                <c:pt idx="0">
                  <c:v>1_pH6.8</c:v>
                </c:pt>
                <c:pt idx="1">
                  <c:v>2_pH6.8</c:v>
                </c:pt>
                <c:pt idx="2">
                  <c:v>3_pHamb</c:v>
                </c:pt>
                <c:pt idx="3">
                  <c:v>4_pHamb</c:v>
                </c:pt>
              </c:strCache>
            </c:strRef>
          </c:cat>
          <c:val>
            <c:numRef>
              <c:f>'Tanks1-4'!$C$29:$C$32</c:f>
              <c:numCache>
                <c:formatCode>General</c:formatCode>
                <c:ptCount val="4"/>
                <c:pt idx="0">
                  <c:v>7</c:v>
                </c:pt>
                <c:pt idx="1">
                  <c:v>5</c:v>
                </c:pt>
                <c:pt idx="2">
                  <c:v>13</c:v>
                </c:pt>
                <c:pt idx="3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A3-E441-AC1B-8BC6B1DD1F01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'Tanks1-4'!$A$29:$A$32</c:f>
              <c:strCache>
                <c:ptCount val="4"/>
                <c:pt idx="0">
                  <c:v>1_pH6.8</c:v>
                </c:pt>
                <c:pt idx="1">
                  <c:v>2_pH6.8</c:v>
                </c:pt>
                <c:pt idx="2">
                  <c:v>3_pHamb</c:v>
                </c:pt>
                <c:pt idx="3">
                  <c:v>4_pHamb</c:v>
                </c:pt>
              </c:strCache>
            </c:strRef>
          </c:cat>
          <c:val>
            <c:numRef>
              <c:f>'Tanks1-4'!$D$29:$D$32</c:f>
              <c:numCache>
                <c:formatCode>General</c:formatCode>
                <c:ptCount val="4"/>
                <c:pt idx="0">
                  <c:v>7</c:v>
                </c:pt>
                <c:pt idx="1">
                  <c:v>9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A3-E441-AC1B-8BC6B1DD1F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915606335"/>
        <c:axId val="1523613855"/>
      </c:barChart>
      <c:catAx>
        <c:axId val="1915606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3613855"/>
        <c:crosses val="autoZero"/>
        <c:auto val="1"/>
        <c:lblAlgn val="ctr"/>
        <c:lblOffset val="100"/>
        <c:noMultiLvlLbl val="0"/>
      </c:catAx>
      <c:valAx>
        <c:axId val="1523613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5606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after 10</a:t>
            </a:r>
            <a:r>
              <a:rPr lang="en-US" baseline="0"/>
              <a:t> weeks exposed (11/12-01/23)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'Tanks1-4'!$C$20</c:f>
              <c:strCache>
                <c:ptCount val="1"/>
                <c:pt idx="0">
                  <c:v>alive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'Tanks1-4'!$A$21:$A$24</c:f>
              <c:strCache>
                <c:ptCount val="4"/>
                <c:pt idx="0">
                  <c:v>1_pH6.8</c:v>
                </c:pt>
                <c:pt idx="1">
                  <c:v>2_pH6.8</c:v>
                </c:pt>
                <c:pt idx="2">
                  <c:v>3_pHamb</c:v>
                </c:pt>
                <c:pt idx="3">
                  <c:v>4_pHamb</c:v>
                </c:pt>
              </c:strCache>
            </c:strRef>
          </c:cat>
          <c:val>
            <c:numRef>
              <c:f>'Tanks1-4'!$C$21:$C$24</c:f>
              <c:numCache>
                <c:formatCode>General</c:formatCode>
                <c:ptCount val="4"/>
                <c:pt idx="0">
                  <c:v>12</c:v>
                </c:pt>
                <c:pt idx="1">
                  <c:v>10</c:v>
                </c:pt>
                <c:pt idx="2">
                  <c:v>18</c:v>
                </c:pt>
                <c:pt idx="3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E5-A247-B454-D5B1D236CE6A}"/>
            </c:ext>
          </c:extLst>
        </c:ser>
        <c:ser>
          <c:idx val="1"/>
          <c:order val="1"/>
          <c:tx>
            <c:strRef>
              <c:f>'Tanks1-4'!$D$20</c:f>
              <c:strCache>
                <c:ptCount val="1"/>
                <c:pt idx="0">
                  <c:v>dead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'Tanks1-4'!$A$21:$A$24</c:f>
              <c:strCache>
                <c:ptCount val="4"/>
                <c:pt idx="0">
                  <c:v>1_pH6.8</c:v>
                </c:pt>
                <c:pt idx="1">
                  <c:v>2_pH6.8</c:v>
                </c:pt>
                <c:pt idx="2">
                  <c:v>3_pHamb</c:v>
                </c:pt>
                <c:pt idx="3">
                  <c:v>4_pHamb</c:v>
                </c:pt>
              </c:strCache>
            </c:strRef>
          </c:cat>
          <c:val>
            <c:numRef>
              <c:f>'Tanks1-4'!$D$21:$D$24</c:f>
              <c:numCache>
                <c:formatCode>General</c:formatCode>
                <c:ptCount val="4"/>
                <c:pt idx="0">
                  <c:v>7</c:v>
                </c:pt>
                <c:pt idx="1">
                  <c:v>9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E5-A247-B454-D5B1D236CE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915606335"/>
        <c:axId val="1523613855"/>
      </c:barChart>
      <c:catAx>
        <c:axId val="1915606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3613855"/>
        <c:crosses val="autoZero"/>
        <c:auto val="1"/>
        <c:lblAlgn val="ctr"/>
        <c:lblOffset val="100"/>
        <c:noMultiLvlLbl val="0"/>
      </c:catAx>
      <c:valAx>
        <c:axId val="1523613855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5606335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after 14</a:t>
            </a:r>
            <a:r>
              <a:rPr lang="en-US" baseline="0"/>
              <a:t> weeks exposed (11/12-02/21)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alive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'Tanks1-4'!$A$29:$A$32</c:f>
              <c:strCache>
                <c:ptCount val="4"/>
                <c:pt idx="0">
                  <c:v>1_pH6.8</c:v>
                </c:pt>
                <c:pt idx="1">
                  <c:v>2_pH6.8</c:v>
                </c:pt>
                <c:pt idx="2">
                  <c:v>3_pHamb</c:v>
                </c:pt>
                <c:pt idx="3">
                  <c:v>4_pHamb</c:v>
                </c:pt>
              </c:strCache>
            </c:strRef>
          </c:cat>
          <c:val>
            <c:numRef>
              <c:f>'Tanks1-4'!$C$29:$C$32</c:f>
              <c:numCache>
                <c:formatCode>General</c:formatCode>
                <c:ptCount val="4"/>
                <c:pt idx="0">
                  <c:v>7</c:v>
                </c:pt>
                <c:pt idx="1">
                  <c:v>5</c:v>
                </c:pt>
                <c:pt idx="2">
                  <c:v>13</c:v>
                </c:pt>
                <c:pt idx="3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33-344C-A9FB-EE7AEDC7F5B1}"/>
            </c:ext>
          </c:extLst>
        </c:ser>
        <c:ser>
          <c:idx val="1"/>
          <c:order val="1"/>
          <c:tx>
            <c:v>dead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'Tanks1-4'!$A$29:$A$32</c:f>
              <c:strCache>
                <c:ptCount val="4"/>
                <c:pt idx="0">
                  <c:v>1_pH6.8</c:v>
                </c:pt>
                <c:pt idx="1">
                  <c:v>2_pH6.8</c:v>
                </c:pt>
                <c:pt idx="2">
                  <c:v>3_pHamb</c:v>
                </c:pt>
                <c:pt idx="3">
                  <c:v>4_pHamb</c:v>
                </c:pt>
              </c:strCache>
            </c:strRef>
          </c:cat>
          <c:val>
            <c:numRef>
              <c:f>'Tanks1-4'!$D$29:$D$32</c:f>
              <c:numCache>
                <c:formatCode>General</c:formatCode>
                <c:ptCount val="4"/>
                <c:pt idx="0">
                  <c:v>7</c:v>
                </c:pt>
                <c:pt idx="1">
                  <c:v>9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33-344C-A9FB-EE7AEDC7F5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915606335"/>
        <c:axId val="1523613855"/>
      </c:barChart>
      <c:catAx>
        <c:axId val="1915606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3613855"/>
        <c:crosses val="autoZero"/>
        <c:auto val="1"/>
        <c:lblAlgn val="ctr"/>
        <c:lblOffset val="100"/>
        <c:noMultiLvlLbl val="0"/>
      </c:catAx>
      <c:valAx>
        <c:axId val="1523613855"/>
        <c:scaling>
          <c:orientation val="minMax"/>
          <c:max val="1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5606335"/>
        <c:crosses val="autoZero"/>
        <c:crossBetween val="between"/>
        <c:majorUnit val="1"/>
        <c:minorUnit val="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after 4</a:t>
            </a:r>
            <a:r>
              <a:rPr lang="en-US" baseline="0"/>
              <a:t> weeks exposed (11/12-12/12)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alive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'Tanks1-4'!$A$3:$A$6</c:f>
              <c:strCache>
                <c:ptCount val="4"/>
                <c:pt idx="0">
                  <c:v>1_pH6.8</c:v>
                </c:pt>
                <c:pt idx="1">
                  <c:v>2_pH6.8</c:v>
                </c:pt>
                <c:pt idx="2">
                  <c:v>3_pHamb</c:v>
                </c:pt>
                <c:pt idx="3">
                  <c:v>4_pHamb</c:v>
                </c:pt>
              </c:strCache>
            </c:strRef>
          </c:cat>
          <c:val>
            <c:numRef>
              <c:f>'Tanks1-4'!$C$3:$C$6</c:f>
              <c:numCache>
                <c:formatCode>General</c:formatCode>
                <c:ptCount val="4"/>
                <c:pt idx="0">
                  <c:v>18</c:v>
                </c:pt>
                <c:pt idx="1">
                  <c:v>17</c:v>
                </c:pt>
                <c:pt idx="2">
                  <c:v>18</c:v>
                </c:pt>
                <c:pt idx="3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6C-4E4B-82DD-F782BE52A434}"/>
            </c:ext>
          </c:extLst>
        </c:ser>
        <c:ser>
          <c:idx val="1"/>
          <c:order val="1"/>
          <c:tx>
            <c:v>dead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'Tanks1-4'!$A$3:$A$6</c:f>
              <c:strCache>
                <c:ptCount val="4"/>
                <c:pt idx="0">
                  <c:v>1_pH6.8</c:v>
                </c:pt>
                <c:pt idx="1">
                  <c:v>2_pH6.8</c:v>
                </c:pt>
                <c:pt idx="2">
                  <c:v>3_pHamb</c:v>
                </c:pt>
                <c:pt idx="3">
                  <c:v>4_pHamb</c:v>
                </c:pt>
              </c:strCache>
            </c:strRef>
          </c:cat>
          <c:val>
            <c:numRef>
              <c:f>'Tanks1-4'!$D$3:$D$6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6C-4E4B-82DD-F782BE52A4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915606335"/>
        <c:axId val="1523613855"/>
      </c:barChart>
      <c:catAx>
        <c:axId val="1915606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3613855"/>
        <c:crosses val="autoZero"/>
        <c:auto val="1"/>
        <c:lblAlgn val="ctr"/>
        <c:lblOffset val="100"/>
        <c:noMultiLvlLbl val="0"/>
      </c:catAx>
      <c:valAx>
        <c:axId val="1523613855"/>
        <c:scaling>
          <c:orientation val="minMax"/>
          <c:max val="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5606335"/>
        <c:crosses val="autoZero"/>
        <c:crossBetween val="between"/>
        <c:majorUnit val="1"/>
        <c:minorUnit val="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after 4</a:t>
            </a:r>
            <a:r>
              <a:rPr lang="en-US" baseline="0"/>
              <a:t> weeks exposed (11/12-12/12)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v>alive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'Tanks1-4'!$A$3:$A$6</c:f>
              <c:strCache>
                <c:ptCount val="4"/>
                <c:pt idx="0">
                  <c:v>1_pH6.8</c:v>
                </c:pt>
                <c:pt idx="1">
                  <c:v>2_pH6.8</c:v>
                </c:pt>
                <c:pt idx="2">
                  <c:v>3_pHamb</c:v>
                </c:pt>
                <c:pt idx="3">
                  <c:v>4_pHamb</c:v>
                </c:pt>
              </c:strCache>
            </c:strRef>
          </c:cat>
          <c:val>
            <c:numRef>
              <c:f>'Tanks1-4'!$C$3:$C$6</c:f>
              <c:numCache>
                <c:formatCode>General</c:formatCode>
                <c:ptCount val="4"/>
                <c:pt idx="0">
                  <c:v>18</c:v>
                </c:pt>
                <c:pt idx="1">
                  <c:v>17</c:v>
                </c:pt>
                <c:pt idx="2">
                  <c:v>18</c:v>
                </c:pt>
                <c:pt idx="3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75-8346-A868-0393DDB5E40D}"/>
            </c:ext>
          </c:extLst>
        </c:ser>
        <c:ser>
          <c:idx val="1"/>
          <c:order val="1"/>
          <c:tx>
            <c:v>dead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'Tanks1-4'!$A$3:$A$6</c:f>
              <c:strCache>
                <c:ptCount val="4"/>
                <c:pt idx="0">
                  <c:v>1_pH6.8</c:v>
                </c:pt>
                <c:pt idx="1">
                  <c:v>2_pH6.8</c:v>
                </c:pt>
                <c:pt idx="2">
                  <c:v>3_pHamb</c:v>
                </c:pt>
                <c:pt idx="3">
                  <c:v>4_pHamb</c:v>
                </c:pt>
              </c:strCache>
            </c:strRef>
          </c:cat>
          <c:val>
            <c:numRef>
              <c:f>'Tanks1-4'!$D$3:$D$6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75-8346-A868-0393DDB5E4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915606335"/>
        <c:axId val="1523613855"/>
      </c:barChart>
      <c:catAx>
        <c:axId val="1915606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3613855"/>
        <c:crosses val="autoZero"/>
        <c:auto val="1"/>
        <c:lblAlgn val="ctr"/>
        <c:lblOffset val="100"/>
        <c:noMultiLvlLbl val="0"/>
      </c:catAx>
      <c:valAx>
        <c:axId val="152361385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5606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</a:t>
            </a:r>
            <a:r>
              <a:rPr lang="en-US" baseline="0"/>
              <a:t> effect on survival over time</a:t>
            </a:r>
            <a:endParaRPr lang="en-US"/>
          </a:p>
        </c:rich>
      </c:tx>
      <c:layout>
        <c:manualLayout>
          <c:xMode val="edge"/>
          <c:yMode val="edge"/>
          <c:x val="0.21395822397200348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'Tanks1-4'!$A$43</c:f>
              <c:strCache>
                <c:ptCount val="1"/>
                <c:pt idx="0">
                  <c:v>pH 6.8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'Tanks1-4'!$B$47:$D$47</c:f>
                <c:numCache>
                  <c:formatCode>General</c:formatCode>
                  <c:ptCount val="3"/>
                  <c:pt idx="0">
                    <c:v>3.7216146378239299</c:v>
                  </c:pt>
                  <c:pt idx="1">
                    <c:v>7.4432292756478695</c:v>
                  </c:pt>
                  <c:pt idx="2">
                    <c:v>10.101525445522084</c:v>
                  </c:pt>
                </c:numCache>
              </c:numRef>
            </c:plus>
            <c:minus>
              <c:numRef>
                <c:f>'Tanks1-4'!$B$47:$D$47</c:f>
                <c:numCache>
                  <c:formatCode>General</c:formatCode>
                  <c:ptCount val="3"/>
                  <c:pt idx="0">
                    <c:v>3.7216146378239299</c:v>
                  </c:pt>
                  <c:pt idx="1">
                    <c:v>7.4432292756478695</c:v>
                  </c:pt>
                  <c:pt idx="2">
                    <c:v>10.101525445522084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'Tanks1-4'!$B$35:$E$35</c:f>
              <c:numCache>
                <c:formatCode>General</c:formatCode>
                <c:ptCount val="4"/>
                <c:pt idx="0">
                  <c:v>30</c:v>
                </c:pt>
                <c:pt idx="1">
                  <c:v>37</c:v>
                </c:pt>
                <c:pt idx="2">
                  <c:v>72</c:v>
                </c:pt>
                <c:pt idx="3">
                  <c:v>93</c:v>
                </c:pt>
              </c:numCache>
            </c:numRef>
          </c:cat>
          <c:val>
            <c:numRef>
              <c:f>'Tanks1-4'!$B$43:$D$43</c:f>
              <c:numCache>
                <c:formatCode>General</c:formatCode>
                <c:ptCount val="3"/>
                <c:pt idx="0">
                  <c:v>92.10526315789474</c:v>
                </c:pt>
                <c:pt idx="1">
                  <c:v>57.89473684210526</c:v>
                </c:pt>
                <c:pt idx="2">
                  <c:v>42.857142857142861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DB-3A44-8175-8C5167E918D4}"/>
            </c:ext>
          </c:extLst>
        </c:ser>
        <c:ser>
          <c:idx val="1"/>
          <c:order val="1"/>
          <c:tx>
            <c:strRef>
              <c:f>'Tanks1-4'!$A$44</c:f>
              <c:strCache>
                <c:ptCount val="1"/>
                <c:pt idx="0">
                  <c:v>pH amb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'Tanks1-4'!$B$48:$D$48</c:f>
                <c:numCache>
                  <c:formatCode>General</c:formatCode>
                  <c:ptCount val="3"/>
                  <c:pt idx="0">
                    <c:v>3.7216146378239396</c:v>
                  </c:pt>
                  <c:pt idx="1">
                    <c:v>0.186080731891202</c:v>
                  </c:pt>
                  <c:pt idx="2">
                    <c:v>0.3367175148507307</c:v>
                  </c:pt>
                </c:numCache>
              </c:numRef>
            </c:plus>
            <c:minus>
              <c:numRef>
                <c:f>'Tanks1-4'!$B$48:$D$48</c:f>
                <c:numCache>
                  <c:formatCode>General</c:formatCode>
                  <c:ptCount val="3"/>
                  <c:pt idx="0">
                    <c:v>3.7216146378239396</c:v>
                  </c:pt>
                  <c:pt idx="1">
                    <c:v>0.186080731891202</c:v>
                  </c:pt>
                  <c:pt idx="2">
                    <c:v>0.3367175148507307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'Tanks1-4'!$B$35:$E$35</c:f>
              <c:numCache>
                <c:formatCode>General</c:formatCode>
                <c:ptCount val="4"/>
                <c:pt idx="0">
                  <c:v>30</c:v>
                </c:pt>
                <c:pt idx="1">
                  <c:v>37</c:v>
                </c:pt>
                <c:pt idx="2">
                  <c:v>72</c:v>
                </c:pt>
                <c:pt idx="3">
                  <c:v>93</c:v>
                </c:pt>
              </c:numCache>
            </c:numRef>
          </c:cat>
          <c:val>
            <c:numRef>
              <c:f>'Tanks1-4'!$B$44:$D$44</c:f>
              <c:numCache>
                <c:formatCode>General</c:formatCode>
                <c:ptCount val="3"/>
                <c:pt idx="0">
                  <c:v>97.368421052631575</c:v>
                </c:pt>
                <c:pt idx="1">
                  <c:v>94.868421052631575</c:v>
                </c:pt>
                <c:pt idx="2">
                  <c:v>93.095238095238102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DB-3A44-8175-8C5167E918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4435503"/>
        <c:axId val="1523871583"/>
      </c:barChart>
      <c:catAx>
        <c:axId val="15244355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Weeks</a:t>
                </a:r>
                <a:r>
                  <a:rPr lang="en-US" baseline="0"/>
                  <a:t> Conditioned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3871583"/>
        <c:crosses val="autoZero"/>
        <c:auto val="1"/>
        <c:lblAlgn val="ctr"/>
        <c:lblOffset val="100"/>
        <c:noMultiLvlLbl val="0"/>
      </c:catAx>
      <c:valAx>
        <c:axId val="1523871583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 Survival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4435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Broodstock survival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37331097501701"/>
          <c:y val="9.7689976995155886E-2"/>
          <c:w val="0.84665706717215894"/>
          <c:h val="0.77007331625114561"/>
        </c:manualLayout>
      </c:layout>
      <c:lineChart>
        <c:grouping val="standard"/>
        <c:varyColors val="0"/>
        <c:ser>
          <c:idx val="1"/>
          <c:order val="0"/>
          <c:tx>
            <c:v>Ambient</c:v>
          </c:tx>
          <c:spPr>
            <a:ln w="28575" cap="rnd">
              <a:solidFill>
                <a:srgbClr val="4CCAEA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rgbClr val="4CCAEA"/>
              </a:solidFill>
              <a:ln w="9525">
                <a:solidFill>
                  <a:srgbClr val="4CCAEA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'Tanks1-4'!$B$74:$F$74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3.7216146378239396</c:v>
                  </c:pt>
                  <c:pt idx="2">
                    <c:v>0.186080731891202</c:v>
                  </c:pt>
                  <c:pt idx="3">
                    <c:v>0.186080731891202</c:v>
                  </c:pt>
                  <c:pt idx="4">
                    <c:v>0.33671751485070056</c:v>
                  </c:pt>
                </c:numCache>
              </c:numRef>
            </c:plus>
            <c:minus>
              <c:numRef>
                <c:f>'Tanks1-4'!$B$74:$F$74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3.7216146378239396</c:v>
                  </c:pt>
                  <c:pt idx="2">
                    <c:v>0.186080731891202</c:v>
                  </c:pt>
                  <c:pt idx="3">
                    <c:v>0.186080731891202</c:v>
                  </c:pt>
                  <c:pt idx="4">
                    <c:v>0.33671751485070056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'Tanks1-4'!$B$61:$F$61</c:f>
              <c:numCache>
                <c:formatCode>General</c:formatCode>
                <c:ptCount val="5"/>
                <c:pt idx="0">
                  <c:v>0</c:v>
                </c:pt>
                <c:pt idx="1">
                  <c:v>30</c:v>
                </c:pt>
                <c:pt idx="2">
                  <c:v>37</c:v>
                </c:pt>
                <c:pt idx="3">
                  <c:v>72</c:v>
                </c:pt>
                <c:pt idx="4">
                  <c:v>93</c:v>
                </c:pt>
              </c:numCache>
            </c:numRef>
          </c:cat>
          <c:val>
            <c:numRef>
              <c:f>'Tanks1-4'!$B$70:$F$70</c:f>
              <c:numCache>
                <c:formatCode>General</c:formatCode>
                <c:ptCount val="5"/>
                <c:pt idx="0">
                  <c:v>100</c:v>
                </c:pt>
                <c:pt idx="1">
                  <c:v>97.368421052631575</c:v>
                </c:pt>
                <c:pt idx="2">
                  <c:v>94.868421052631575</c:v>
                </c:pt>
                <c:pt idx="3">
                  <c:v>94.868421052631575</c:v>
                </c:pt>
                <c:pt idx="4">
                  <c:v>93.095238095238116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07-B54C-A887-E6890B745A67}"/>
            </c:ext>
          </c:extLst>
        </c:ser>
        <c:ser>
          <c:idx val="0"/>
          <c:order val="1"/>
          <c:tx>
            <c:v>Static low pH (6.8)</c:v>
          </c:tx>
          <c:spPr>
            <a:ln w="28575" cap="rnd">
              <a:solidFill>
                <a:srgbClr val="FFA9AA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rgbClr val="FFA9AA"/>
              </a:solidFill>
              <a:ln w="15875">
                <a:solidFill>
                  <a:srgbClr val="FFA9AA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'Tanks1-4'!$B$73:$F$73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3.7216146378239596</c:v>
                  </c:pt>
                  <c:pt idx="2">
                    <c:v>1.4210854715202004E-14</c:v>
                  </c:pt>
                  <c:pt idx="3">
                    <c:v>7.4432292756478695</c:v>
                  </c:pt>
                  <c:pt idx="4">
                    <c:v>10.101525445522084</c:v>
                  </c:pt>
                </c:numCache>
              </c:numRef>
            </c:plus>
            <c:minus>
              <c:numRef>
                <c:f>'Tanks1-4'!$B$73:$F$73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3.7216146378239596</c:v>
                  </c:pt>
                  <c:pt idx="2">
                    <c:v>1.4210854715202004E-14</c:v>
                  </c:pt>
                  <c:pt idx="3">
                    <c:v>7.4432292756478695</c:v>
                  </c:pt>
                  <c:pt idx="4">
                    <c:v>10.101525445522084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'Tanks1-4'!$B$61:$F$61</c:f>
              <c:numCache>
                <c:formatCode>General</c:formatCode>
                <c:ptCount val="5"/>
                <c:pt idx="0">
                  <c:v>0</c:v>
                </c:pt>
                <c:pt idx="1">
                  <c:v>30</c:v>
                </c:pt>
                <c:pt idx="2">
                  <c:v>37</c:v>
                </c:pt>
                <c:pt idx="3">
                  <c:v>72</c:v>
                </c:pt>
                <c:pt idx="4">
                  <c:v>93</c:v>
                </c:pt>
              </c:numCache>
            </c:numRef>
          </c:cat>
          <c:val>
            <c:numRef>
              <c:f>'Tanks1-4'!$B$69:$F$69</c:f>
              <c:numCache>
                <c:formatCode>General</c:formatCode>
                <c:ptCount val="5"/>
                <c:pt idx="0">
                  <c:v>100</c:v>
                </c:pt>
                <c:pt idx="1">
                  <c:v>92.105263157894754</c:v>
                </c:pt>
                <c:pt idx="2">
                  <c:v>89.473684210526301</c:v>
                </c:pt>
                <c:pt idx="3">
                  <c:v>57.89473684210526</c:v>
                </c:pt>
                <c:pt idx="4">
                  <c:v>42.857142857142861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07-B54C-A887-E6890B745A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5224351"/>
        <c:axId val="1115226079"/>
      </c:lineChart>
      <c:catAx>
        <c:axId val="11152243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115226079"/>
        <c:crossesAt val="0"/>
        <c:auto val="1"/>
        <c:lblAlgn val="ctr"/>
        <c:lblOffset val="100"/>
        <c:noMultiLvlLbl val="0"/>
      </c:catAx>
      <c:valAx>
        <c:axId val="1115226079"/>
        <c:scaling>
          <c:orientation val="minMax"/>
          <c:max val="11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% survival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115224351"/>
        <c:crosses val="autoZero"/>
        <c:crossBetween val="between"/>
        <c:majorUnit val="10"/>
      </c:valAx>
      <c:spPr>
        <a:noFill/>
        <a:ln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r"/>
      <c:layout>
        <c:manualLayout>
          <c:xMode val="edge"/>
          <c:yMode val="edge"/>
          <c:x val="0.11082482829731408"/>
          <c:y val="0.71789642407856968"/>
          <c:w val="0.38273868129121102"/>
          <c:h val="0.104455113323600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Juvenile survival after 50 weeks at ambient conditions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1278143059470106"/>
          <c:y val="0.23689814814814814"/>
          <c:w val="0.59498556704435557"/>
          <c:h val="0.5959642023913677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Sheet6!$B$15</c:f>
              <c:strCache>
                <c:ptCount val="1"/>
                <c:pt idx="0">
                  <c:v>amb</c:v>
                </c:pt>
              </c:strCache>
            </c:strRef>
          </c:tx>
          <c:spPr>
            <a:solidFill>
              <a:srgbClr val="4CCAEA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Sheet6!$C$18</c:f>
                <c:numCache>
                  <c:formatCode>General</c:formatCode>
                  <c:ptCount val="1"/>
                  <c:pt idx="0">
                    <c:v>6.1957266019847737</c:v>
                  </c:pt>
                </c:numCache>
              </c:numRef>
            </c:plus>
            <c:minus>
              <c:numRef>
                <c:f>Sheet6!$C$18</c:f>
                <c:numCache>
                  <c:formatCode>General</c:formatCode>
                  <c:ptCount val="1"/>
                  <c:pt idx="0">
                    <c:v>6.1957266019847737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Sheet6!$C$15</c:f>
              <c:numCache>
                <c:formatCode>General</c:formatCode>
                <c:ptCount val="1"/>
                <c:pt idx="0">
                  <c:v>8.8503680784597414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41-EC4A-AFD7-5D364834E016}"/>
            </c:ext>
          </c:extLst>
        </c:ser>
        <c:ser>
          <c:idx val="1"/>
          <c:order val="1"/>
          <c:tx>
            <c:strRef>
              <c:f>Sheet6!$B$16</c:f>
              <c:strCache>
                <c:ptCount val="1"/>
                <c:pt idx="0">
                  <c:v>var.low</c:v>
                </c:pt>
              </c:strCache>
            </c:strRef>
          </c:tx>
          <c:spPr>
            <a:solidFill>
              <a:srgbClr val="FFA9AA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Sheet6!$C$19</c:f>
                <c:numCache>
                  <c:formatCode>General</c:formatCode>
                  <c:ptCount val="1"/>
                  <c:pt idx="0">
                    <c:v>2.5437196615473643</c:v>
                  </c:pt>
                </c:numCache>
              </c:numRef>
            </c:plus>
            <c:minus>
              <c:numRef>
                <c:f>Sheet6!$C$19</c:f>
                <c:numCache>
                  <c:formatCode>General</c:formatCode>
                  <c:ptCount val="1"/>
                  <c:pt idx="0">
                    <c:v>2.5437196615473643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Sheet6!$C$16</c:f>
              <c:numCache>
                <c:formatCode>General</c:formatCode>
                <c:ptCount val="1"/>
                <c:pt idx="0">
                  <c:v>7.5772402793399625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41-EC4A-AFD7-5D364834E0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1630879"/>
        <c:axId val="621645199"/>
      </c:barChart>
      <c:catAx>
        <c:axId val="62163087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21645199"/>
        <c:crosses val="autoZero"/>
        <c:auto val="1"/>
        <c:lblAlgn val="ctr"/>
        <c:lblOffset val="100"/>
        <c:noMultiLvlLbl val="0"/>
      </c:catAx>
      <c:valAx>
        <c:axId val="621645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survival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630879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375892</xdr:colOff>
      <xdr:row>20</xdr:row>
      <xdr:rowOff>3359</xdr:rowOff>
    </xdr:from>
    <xdr:to>
      <xdr:col>14</xdr:col>
      <xdr:colOff>16935</xdr:colOff>
      <xdr:row>29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61BFFF-9E88-B94E-AFB3-F4A09D1B04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357793</xdr:colOff>
      <xdr:row>30</xdr:row>
      <xdr:rowOff>116052</xdr:rowOff>
    </xdr:from>
    <xdr:to>
      <xdr:col>14</xdr:col>
      <xdr:colOff>67734</xdr:colOff>
      <xdr:row>41</xdr:row>
      <xdr:rowOff>33868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48974FF-43D3-E242-9579-8003844486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452675</xdr:colOff>
      <xdr:row>20</xdr:row>
      <xdr:rowOff>50799</xdr:rowOff>
    </xdr:from>
    <xdr:to>
      <xdr:col>9</xdr:col>
      <xdr:colOff>1</xdr:colOff>
      <xdr:row>29</xdr:row>
      <xdr:rowOff>118533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109A36D-7534-BA42-943D-82B949DCBC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477931</xdr:colOff>
      <xdr:row>30</xdr:row>
      <xdr:rowOff>118533</xdr:rowOff>
    </xdr:from>
    <xdr:to>
      <xdr:col>9</xdr:col>
      <xdr:colOff>16934</xdr:colOff>
      <xdr:row>40</xdr:row>
      <xdr:rowOff>24087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DCF84B0-276B-604A-A90D-2E2FB8BD4B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458368</xdr:colOff>
      <xdr:row>0</xdr:row>
      <xdr:rowOff>32114</xdr:rowOff>
    </xdr:from>
    <xdr:to>
      <xdr:col>8</xdr:col>
      <xdr:colOff>643467</xdr:colOff>
      <xdr:row>19</xdr:row>
      <xdr:rowOff>186267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4094DBE-38DD-EC49-BA98-F6102D4E18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406400</xdr:colOff>
      <xdr:row>0</xdr:row>
      <xdr:rowOff>33867</xdr:rowOff>
    </xdr:from>
    <xdr:to>
      <xdr:col>14</xdr:col>
      <xdr:colOff>47443</xdr:colOff>
      <xdr:row>19</xdr:row>
      <xdr:rowOff>182908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E1E77E7-B79C-CC4C-A2F8-CD2944BF1C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143933</xdr:colOff>
      <xdr:row>42</xdr:row>
      <xdr:rowOff>84666</xdr:rowOff>
    </xdr:from>
    <xdr:to>
      <xdr:col>10</xdr:col>
      <xdr:colOff>567267</xdr:colOff>
      <xdr:row>55</xdr:row>
      <xdr:rowOff>186266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6F3DFD9-49A5-824F-933C-A57B9AA9F6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704114</xdr:colOff>
      <xdr:row>10</xdr:row>
      <xdr:rowOff>194129</xdr:rowOff>
    </xdr:from>
    <xdr:to>
      <xdr:col>16</xdr:col>
      <xdr:colOff>678714</xdr:colOff>
      <xdr:row>37</xdr:row>
      <xdr:rowOff>56042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46B2AFC-F838-1F42-9CA7-629CFF0B2F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296333</xdr:colOff>
      <xdr:row>15</xdr:row>
      <xdr:rowOff>39511</xdr:rowOff>
    </xdr:from>
    <xdr:to>
      <xdr:col>8</xdr:col>
      <xdr:colOff>395112</xdr:colOff>
      <xdr:row>29</xdr:row>
      <xdr:rowOff>16933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54F564A-76F7-4A41-8418-D80A94AA5E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0</xdr:colOff>
      <xdr:row>14</xdr:row>
      <xdr:rowOff>0</xdr:rowOff>
    </xdr:from>
    <xdr:to>
      <xdr:col>13</xdr:col>
      <xdr:colOff>118534</xdr:colOff>
      <xdr:row>27</xdr:row>
      <xdr:rowOff>187678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3A9DEC0-9E8D-AE43-A931-A563FB87D1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25556" y="2765778"/>
          <a:ext cx="2616200" cy="2755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D545C-5189-2844-8325-955D2D1482E2}">
  <dimension ref="A1:L74"/>
  <sheetViews>
    <sheetView topLeftCell="A46" zoomScale="106" workbookViewId="0">
      <selection activeCell="C32" sqref="C32"/>
    </sheetView>
  </sheetViews>
  <sheetFormatPr baseColWidth="10" defaultRowHeight="16"/>
  <cols>
    <col min="1" max="1" width="10.83203125" style="1"/>
    <col min="2" max="2" width="24.5" style="1" bestFit="1" customWidth="1"/>
    <col min="3" max="3" width="18" style="1" customWidth="1"/>
    <col min="4" max="16384" width="10.83203125" style="1"/>
  </cols>
  <sheetData>
    <row r="1" spans="1:12">
      <c r="B1" s="1" t="s">
        <v>12</v>
      </c>
      <c r="C1" s="1" t="s">
        <v>1</v>
      </c>
      <c r="F1" s="2"/>
      <c r="G1" s="2"/>
      <c r="I1" s="3"/>
      <c r="J1" s="3"/>
      <c r="K1" s="3"/>
      <c r="L1" s="3"/>
    </row>
    <row r="2" spans="1:12">
      <c r="A2" s="1" t="s">
        <v>0</v>
      </c>
      <c r="B2" s="1" t="s">
        <v>13</v>
      </c>
      <c r="C2" s="1" t="s">
        <v>4</v>
      </c>
      <c r="D2" s="1" t="s">
        <v>5</v>
      </c>
      <c r="F2" s="2"/>
      <c r="G2" s="2"/>
      <c r="I2" s="3"/>
      <c r="J2" s="3"/>
      <c r="K2" s="3"/>
      <c r="L2" s="3"/>
    </row>
    <row r="3" spans="1:12">
      <c r="A3" s="1" t="s">
        <v>6</v>
      </c>
      <c r="B3" s="1" t="s">
        <v>11</v>
      </c>
      <c r="C3" s="1">
        <v>18</v>
      </c>
      <c r="D3" s="1">
        <f>B3-C3</f>
        <v>1</v>
      </c>
      <c r="F3" s="2"/>
      <c r="G3" s="2"/>
      <c r="I3" s="3"/>
      <c r="J3" s="3"/>
      <c r="K3" s="3"/>
      <c r="L3" s="3"/>
    </row>
    <row r="4" spans="1:12">
      <c r="A4" s="1" t="s">
        <v>7</v>
      </c>
      <c r="B4" s="1" t="s">
        <v>11</v>
      </c>
      <c r="C4" s="1">
        <v>17</v>
      </c>
      <c r="D4" s="1">
        <f>B4-C4</f>
        <v>2</v>
      </c>
      <c r="F4" s="2"/>
      <c r="G4" s="2"/>
      <c r="I4" s="3"/>
      <c r="J4" s="3"/>
    </row>
    <row r="5" spans="1:12">
      <c r="A5" s="1" t="s">
        <v>8</v>
      </c>
      <c r="B5" s="1" t="s">
        <v>11</v>
      </c>
      <c r="C5" s="1">
        <v>18</v>
      </c>
      <c r="D5" s="1">
        <f>B5-C5</f>
        <v>1</v>
      </c>
      <c r="F5" s="2"/>
      <c r="G5" s="2"/>
      <c r="I5" s="3"/>
      <c r="J5" s="3"/>
    </row>
    <row r="6" spans="1:12">
      <c r="A6" s="1" t="s">
        <v>9</v>
      </c>
      <c r="B6" s="1" t="s">
        <v>2</v>
      </c>
      <c r="C6" s="1">
        <v>20</v>
      </c>
      <c r="D6" s="1">
        <f>B6-C6</f>
        <v>0</v>
      </c>
      <c r="F6" s="2"/>
      <c r="G6" s="2"/>
    </row>
    <row r="7" spans="1:12">
      <c r="F7" s="2"/>
      <c r="G7" s="2"/>
    </row>
    <row r="8" spans="1:12">
      <c r="F8" s="2"/>
      <c r="G8" s="2"/>
    </row>
    <row r="9" spans="1:12">
      <c r="B9" s="1" t="s">
        <v>12</v>
      </c>
      <c r="C9" s="1" t="s">
        <v>29</v>
      </c>
      <c r="F9" s="2"/>
      <c r="G9" s="2"/>
    </row>
    <row r="10" spans="1:12">
      <c r="A10" s="1" t="s">
        <v>0</v>
      </c>
      <c r="B10" s="1" t="s">
        <v>13</v>
      </c>
      <c r="C10" s="1" t="s">
        <v>4</v>
      </c>
      <c r="D10" s="1" t="s">
        <v>5</v>
      </c>
      <c r="F10" s="2"/>
      <c r="G10" s="2"/>
    </row>
    <row r="11" spans="1:12">
      <c r="A11" s="1" t="s">
        <v>6</v>
      </c>
      <c r="B11" s="1" t="s">
        <v>11</v>
      </c>
      <c r="C11" s="1">
        <v>17</v>
      </c>
      <c r="D11" s="1">
        <f>B11-C11</f>
        <v>2</v>
      </c>
      <c r="F11" s="2"/>
      <c r="G11" s="2"/>
    </row>
    <row r="12" spans="1:12">
      <c r="A12" s="1" t="s">
        <v>7</v>
      </c>
      <c r="B12" s="1" t="s">
        <v>11</v>
      </c>
      <c r="C12" s="1">
        <v>17</v>
      </c>
      <c r="D12" s="1">
        <f>B12-C12</f>
        <v>2</v>
      </c>
      <c r="F12" s="2"/>
      <c r="G12" s="2"/>
    </row>
    <row r="13" spans="1:12">
      <c r="A13" s="1" t="s">
        <v>8</v>
      </c>
      <c r="B13" s="1" t="s">
        <v>11</v>
      </c>
      <c r="C13" s="1">
        <v>18</v>
      </c>
      <c r="D13" s="1">
        <f>B13-C13</f>
        <v>1</v>
      </c>
      <c r="F13" s="2"/>
      <c r="G13" s="2"/>
    </row>
    <row r="14" spans="1:12">
      <c r="A14" s="1" t="s">
        <v>9</v>
      </c>
      <c r="B14" s="1">
        <v>20</v>
      </c>
      <c r="C14" s="1">
        <v>19</v>
      </c>
      <c r="D14" s="1">
        <f>B14-C14</f>
        <v>1</v>
      </c>
      <c r="F14" s="2"/>
      <c r="G14" s="2"/>
    </row>
    <row r="15" spans="1:12">
      <c r="F15" s="2"/>
      <c r="G15" s="2"/>
    </row>
    <row r="16" spans="1:12">
      <c r="F16" s="2"/>
      <c r="G16" s="2"/>
    </row>
    <row r="17" spans="1:7">
      <c r="F17" s="2"/>
      <c r="G17" s="2"/>
    </row>
    <row r="18" spans="1:7">
      <c r="F18" s="2"/>
      <c r="G18" s="2"/>
    </row>
    <row r="19" spans="1:7">
      <c r="B19" s="1" t="s">
        <v>14</v>
      </c>
      <c r="C19" s="1" t="s">
        <v>3</v>
      </c>
      <c r="F19" s="2"/>
      <c r="G19" s="2"/>
    </row>
    <row r="20" spans="1:7">
      <c r="A20" s="1" t="s">
        <v>0</v>
      </c>
      <c r="B20" s="1" t="s">
        <v>13</v>
      </c>
      <c r="C20" s="1" t="s">
        <v>4</v>
      </c>
      <c r="D20" s="1" t="s">
        <v>5</v>
      </c>
      <c r="F20" s="2"/>
      <c r="G20" s="2"/>
    </row>
    <row r="21" spans="1:7">
      <c r="A21" s="1" t="s">
        <v>6</v>
      </c>
      <c r="B21" s="1" t="s">
        <v>11</v>
      </c>
      <c r="C21" s="1">
        <v>12</v>
      </c>
      <c r="D21" s="1">
        <f>B21-C21</f>
        <v>7</v>
      </c>
    </row>
    <row r="22" spans="1:7">
      <c r="A22" s="1" t="s">
        <v>7</v>
      </c>
      <c r="B22" s="1" t="s">
        <v>11</v>
      </c>
      <c r="C22" s="1">
        <v>10</v>
      </c>
      <c r="D22" s="1">
        <f>B22-C22</f>
        <v>9</v>
      </c>
    </row>
    <row r="23" spans="1:7">
      <c r="A23" s="1" t="s">
        <v>8</v>
      </c>
      <c r="B23" s="1" t="s">
        <v>11</v>
      </c>
      <c r="C23" s="1">
        <v>18</v>
      </c>
      <c r="D23" s="1">
        <f>B23-C23</f>
        <v>1</v>
      </c>
    </row>
    <row r="24" spans="1:7">
      <c r="A24" s="1" t="s">
        <v>9</v>
      </c>
      <c r="B24" s="1" t="s">
        <v>2</v>
      </c>
      <c r="C24" s="1">
        <v>19</v>
      </c>
      <c r="D24" s="1">
        <f>B24-C24</f>
        <v>1</v>
      </c>
    </row>
    <row r="27" spans="1:7">
      <c r="B27" s="1" t="s">
        <v>10</v>
      </c>
      <c r="C27" s="1" t="s">
        <v>18</v>
      </c>
    </row>
    <row r="28" spans="1:7">
      <c r="A28" s="1" t="s">
        <v>0</v>
      </c>
      <c r="B28" s="1" t="s">
        <v>13</v>
      </c>
      <c r="C28" s="1" t="s">
        <v>4</v>
      </c>
      <c r="D28" s="1" t="s">
        <v>5</v>
      </c>
    </row>
    <row r="29" spans="1:7">
      <c r="A29" s="1" t="s">
        <v>6</v>
      </c>
      <c r="B29" s="1">
        <v>14</v>
      </c>
      <c r="C29" s="1">
        <v>7</v>
      </c>
      <c r="D29" s="1">
        <f>B29-C29</f>
        <v>7</v>
      </c>
    </row>
    <row r="30" spans="1:7">
      <c r="A30" s="1" t="s">
        <v>7</v>
      </c>
      <c r="B30" s="1">
        <v>14</v>
      </c>
      <c r="C30" s="1">
        <v>5</v>
      </c>
      <c r="D30" s="1">
        <f>B30-C30</f>
        <v>9</v>
      </c>
    </row>
    <row r="31" spans="1:7">
      <c r="A31" s="1" t="s">
        <v>8</v>
      </c>
      <c r="B31" s="1">
        <v>14</v>
      </c>
      <c r="C31" s="1">
        <v>13</v>
      </c>
      <c r="D31" s="1">
        <f>B31-C31</f>
        <v>1</v>
      </c>
    </row>
    <row r="32" spans="1:7">
      <c r="A32" s="1" t="s">
        <v>9</v>
      </c>
      <c r="B32" s="1">
        <v>15</v>
      </c>
      <c r="C32" s="1">
        <v>14</v>
      </c>
      <c r="D32" s="1">
        <f>B32-C32</f>
        <v>1</v>
      </c>
    </row>
    <row r="35" spans="1:5">
      <c r="A35" s="1" t="s">
        <v>17</v>
      </c>
      <c r="B35" s="1">
        <v>30</v>
      </c>
      <c r="C35" s="1">
        <v>37</v>
      </c>
      <c r="D35" s="1">
        <v>72</v>
      </c>
      <c r="E35" s="1">
        <v>93</v>
      </c>
    </row>
    <row r="36" spans="1:5">
      <c r="A36" s="1" t="s">
        <v>6</v>
      </c>
      <c r="B36" s="1">
        <f>C3/B3*100</f>
        <v>94.73684210526315</v>
      </c>
      <c r="C36" s="1">
        <f>C11/B11*100</f>
        <v>89.473684210526315</v>
      </c>
      <c r="D36" s="1">
        <f>C21/B21*100</f>
        <v>63.157894736842103</v>
      </c>
      <c r="E36" s="1">
        <f>C29/B29*100</f>
        <v>50</v>
      </c>
    </row>
    <row r="37" spans="1:5">
      <c r="A37" s="1" t="s">
        <v>7</v>
      </c>
      <c r="B37" s="1">
        <f>C4/B4*100</f>
        <v>89.473684210526315</v>
      </c>
      <c r="C37" s="1">
        <f>C12/B12*100</f>
        <v>89.473684210526315</v>
      </c>
      <c r="D37" s="1">
        <f>C22/B22*100</f>
        <v>52.631578947368418</v>
      </c>
      <c r="E37" s="1">
        <f>C30/B30*100</f>
        <v>35.714285714285715</v>
      </c>
    </row>
    <row r="38" spans="1:5">
      <c r="A38" s="1" t="s">
        <v>8</v>
      </c>
      <c r="B38" s="1">
        <f>C5/B5*100</f>
        <v>94.73684210526315</v>
      </c>
      <c r="C38" s="1">
        <f>C13/B13*100</f>
        <v>94.73684210526315</v>
      </c>
      <c r="D38" s="1">
        <f>C23/B23*100</f>
        <v>94.73684210526315</v>
      </c>
      <c r="E38" s="1">
        <f>C31/B31*100</f>
        <v>92.857142857142861</v>
      </c>
    </row>
    <row r="39" spans="1:5">
      <c r="A39" s="1" t="s">
        <v>9</v>
      </c>
      <c r="B39" s="1">
        <f>C6/B6*100</f>
        <v>100</v>
      </c>
      <c r="C39" s="1">
        <f>C14/B14*100</f>
        <v>95</v>
      </c>
      <c r="D39" s="1">
        <f>C24/B24*100</f>
        <v>95</v>
      </c>
      <c r="E39" s="1">
        <f>C32/B32*100</f>
        <v>93.333333333333329</v>
      </c>
    </row>
    <row r="42" spans="1:5">
      <c r="A42" s="1" t="s">
        <v>19</v>
      </c>
    </row>
    <row r="43" spans="1:5">
      <c r="A43" s="1" t="s">
        <v>15</v>
      </c>
      <c r="B43" s="1">
        <f>AVERAGE(B36:B37)</f>
        <v>92.10526315789474</v>
      </c>
      <c r="C43" s="1">
        <f>AVERAGE(D36:D37)</f>
        <v>57.89473684210526</v>
      </c>
      <c r="D43" s="1">
        <f>AVERAGE(E36:E37)</f>
        <v>42.857142857142861</v>
      </c>
    </row>
    <row r="44" spans="1:5">
      <c r="A44" s="1" t="s">
        <v>16</v>
      </c>
      <c r="B44" s="1">
        <f>AVERAGE(B38:B39)</f>
        <v>97.368421052631575</v>
      </c>
      <c r="C44" s="1">
        <f>AVERAGE(D38:D39)</f>
        <v>94.868421052631575</v>
      </c>
      <c r="D44" s="1">
        <f>AVERAGE(E38:E39)</f>
        <v>93.095238095238102</v>
      </c>
    </row>
    <row r="46" spans="1:5">
      <c r="A46" s="1" t="s">
        <v>20</v>
      </c>
    </row>
    <row r="47" spans="1:5">
      <c r="A47" s="1" t="s">
        <v>15</v>
      </c>
      <c r="B47" s="1">
        <f>STDEV(B36:B37)</f>
        <v>3.7216146378239299</v>
      </c>
      <c r="C47" s="1">
        <f>STDEV(D36:D37)</f>
        <v>7.4432292756478695</v>
      </c>
      <c r="D47" s="1">
        <f>STDEV(E36:E37)</f>
        <v>10.101525445522084</v>
      </c>
    </row>
    <row r="48" spans="1:5">
      <c r="A48" s="1" t="s">
        <v>16</v>
      </c>
      <c r="B48" s="1">
        <f>STDEV(B38:B39)</f>
        <v>3.7216146378239396</v>
      </c>
      <c r="C48" s="1">
        <f>STDEV(D38:D39)</f>
        <v>0.186080731891202</v>
      </c>
      <c r="D48" s="1">
        <f>STDEV(E38:E39)</f>
        <v>0.3367175148507307</v>
      </c>
    </row>
    <row r="53" spans="1:6">
      <c r="A53" s="1" t="s">
        <v>28</v>
      </c>
      <c r="B53" s="1" t="s">
        <v>27</v>
      </c>
    </row>
    <row r="54" spans="1:6">
      <c r="A54" s="1" t="s">
        <v>21</v>
      </c>
      <c r="B54" s="1">
        <v>0.70250000000000001</v>
      </c>
    </row>
    <row r="55" spans="1:6">
      <c r="A55" s="1" t="s">
        <v>22</v>
      </c>
      <c r="B55" s="1">
        <v>3.6470000000000002E-2</v>
      </c>
    </row>
    <row r="56" spans="1:6">
      <c r="A56" s="1" t="s">
        <v>23</v>
      </c>
      <c r="B56" s="1">
        <v>2.8289999999999999E-2</v>
      </c>
    </row>
    <row r="57" spans="1:6">
      <c r="A57" s="1" t="s">
        <v>24</v>
      </c>
      <c r="B57" s="1">
        <v>5.7650000000000002E-3</v>
      </c>
    </row>
    <row r="58" spans="1:6">
      <c r="A58" s="1" t="s">
        <v>25</v>
      </c>
      <c r="B58" s="1">
        <v>4.0889999999999998E-3</v>
      </c>
    </row>
    <row r="59" spans="1:6">
      <c r="A59" s="1" t="s">
        <v>26</v>
      </c>
      <c r="B59" s="1">
        <v>1</v>
      </c>
    </row>
    <row r="61" spans="1:6">
      <c r="A61" s="1" t="s">
        <v>17</v>
      </c>
      <c r="B61" s="1">
        <v>0</v>
      </c>
      <c r="C61" s="1">
        <v>30</v>
      </c>
      <c r="D61" s="1">
        <v>37</v>
      </c>
      <c r="E61" s="1">
        <v>72</v>
      </c>
      <c r="F61" s="1">
        <v>93</v>
      </c>
    </row>
    <row r="62" spans="1:6">
      <c r="A62" s="1" t="s">
        <v>6</v>
      </c>
      <c r="B62" s="1">
        <v>100</v>
      </c>
      <c r="C62" s="1">
        <v>94.736842105263193</v>
      </c>
      <c r="D62" s="1">
        <v>89.473684210526301</v>
      </c>
      <c r="E62" s="1">
        <v>63.157894736842103</v>
      </c>
      <c r="F62" s="1">
        <v>50</v>
      </c>
    </row>
    <row r="63" spans="1:6">
      <c r="A63" s="1" t="s">
        <v>7</v>
      </c>
      <c r="B63" s="1">
        <v>100</v>
      </c>
      <c r="C63" s="1">
        <v>89.473684210526315</v>
      </c>
      <c r="D63" s="1">
        <v>89.473684210526315</v>
      </c>
      <c r="E63" s="1">
        <v>52.631578947368418</v>
      </c>
      <c r="F63" s="1">
        <v>35.714285714285715</v>
      </c>
    </row>
    <row r="64" spans="1:6">
      <c r="A64" s="1" t="s">
        <v>8</v>
      </c>
      <c r="B64" s="1">
        <v>100</v>
      </c>
      <c r="C64" s="1">
        <v>94.73684210526315</v>
      </c>
      <c r="D64" s="1">
        <v>94.73684210526315</v>
      </c>
      <c r="E64" s="1">
        <v>94.73684210526315</v>
      </c>
      <c r="F64" s="1">
        <v>92.857142857142904</v>
      </c>
    </row>
    <row r="65" spans="1:6">
      <c r="A65" s="1" t="s">
        <v>9</v>
      </c>
      <c r="B65" s="1">
        <v>100</v>
      </c>
      <c r="C65" s="1">
        <v>100</v>
      </c>
      <c r="D65" s="1">
        <v>95</v>
      </c>
      <c r="E65" s="1">
        <v>95</v>
      </c>
      <c r="F65" s="1">
        <v>93.333333333333329</v>
      </c>
    </row>
    <row r="68" spans="1:6">
      <c r="A68" s="1" t="s">
        <v>19</v>
      </c>
    </row>
    <row r="69" spans="1:6">
      <c r="A69" s="1" t="s">
        <v>15</v>
      </c>
      <c r="B69" s="1">
        <f>AVERAGE(B62:B63)</f>
        <v>100</v>
      </c>
      <c r="C69" s="1">
        <f>AVERAGE(C62:C63)</f>
        <v>92.105263157894754</v>
      </c>
      <c r="D69" s="1">
        <f>AVERAGE(D62:D63)</f>
        <v>89.473684210526301</v>
      </c>
      <c r="E69" s="1">
        <f>AVERAGE(E62:E63)</f>
        <v>57.89473684210526</v>
      </c>
      <c r="F69" s="1">
        <f>AVERAGE(F62:F63)</f>
        <v>42.857142857142861</v>
      </c>
    </row>
    <row r="70" spans="1:6">
      <c r="A70" s="1" t="s">
        <v>16</v>
      </c>
      <c r="B70" s="1">
        <f>AVERAGE(B64:B65)</f>
        <v>100</v>
      </c>
      <c r="C70" s="1">
        <f>AVERAGE(C64:C65)</f>
        <v>97.368421052631575</v>
      </c>
      <c r="D70" s="1">
        <f>AVERAGE(D64:D65)</f>
        <v>94.868421052631575</v>
      </c>
      <c r="E70" s="1">
        <f>AVERAGE(E64:E65)</f>
        <v>94.868421052631575</v>
      </c>
      <c r="F70" s="1">
        <f>AVERAGE(F64:F65)</f>
        <v>93.095238095238116</v>
      </c>
    </row>
    <row r="72" spans="1:6">
      <c r="A72" s="1" t="s">
        <v>20</v>
      </c>
    </row>
    <row r="73" spans="1:6">
      <c r="A73" s="1" t="s">
        <v>15</v>
      </c>
      <c r="B73" s="1">
        <f>STDEV(B62:B63)</f>
        <v>0</v>
      </c>
      <c r="C73" s="1">
        <f>STDEV(C62:C63)</f>
        <v>3.7216146378239596</v>
      </c>
      <c r="D73" s="1">
        <f>STDEV(D62:D63)</f>
        <v>1.4210854715202004E-14</v>
      </c>
      <c r="E73" s="1">
        <f>STDEV(E62:E63)</f>
        <v>7.4432292756478695</v>
      </c>
      <c r="F73" s="1">
        <f>STDEV(F62:F63)</f>
        <v>10.101525445522084</v>
      </c>
    </row>
    <row r="74" spans="1:6">
      <c r="A74" s="1" t="s">
        <v>16</v>
      </c>
      <c r="B74" s="1">
        <f>STDEV(B64:B65)</f>
        <v>0</v>
      </c>
      <c r="C74" s="1">
        <f>STDEV(C64:C65)</f>
        <v>3.7216146378239396</v>
      </c>
      <c r="D74" s="1">
        <f>STDEV(D64:D65)</f>
        <v>0.186080731891202</v>
      </c>
      <c r="E74" s="1">
        <f>STDEV(E64:E65)</f>
        <v>0.186080731891202</v>
      </c>
      <c r="F74" s="1">
        <f>STDEV(F64:F65)</f>
        <v>0.33671751485070056</v>
      </c>
    </row>
  </sheetData>
  <sortState xmlns:xlrd2="http://schemas.microsoft.com/office/spreadsheetml/2017/richdata2" ref="F1:F204">
    <sortCondition ref="F1:F204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F5A923-C984-F74E-BF10-806E3EA3F04C}">
  <dimension ref="A1:D78"/>
  <sheetViews>
    <sheetView topLeftCell="A67" workbookViewId="0">
      <selection activeCell="D78" sqref="A1:D78"/>
    </sheetView>
  </sheetViews>
  <sheetFormatPr baseColWidth="10" defaultRowHeight="16"/>
  <sheetData>
    <row r="1" spans="1:4">
      <c r="A1" t="s">
        <v>30</v>
      </c>
      <c r="B1" t="s">
        <v>5</v>
      </c>
      <c r="C1" t="s">
        <v>31</v>
      </c>
      <c r="D1" t="s">
        <v>32</v>
      </c>
    </row>
    <row r="2" spans="1:4">
      <c r="A2">
        <v>0</v>
      </c>
      <c r="B2">
        <v>0</v>
      </c>
      <c r="C2">
        <v>1</v>
      </c>
      <c r="D2">
        <v>6.8</v>
      </c>
    </row>
    <row r="3" spans="1:4">
      <c r="A3">
        <v>0</v>
      </c>
      <c r="B3">
        <v>0</v>
      </c>
      <c r="C3">
        <v>1</v>
      </c>
      <c r="D3">
        <v>6.8</v>
      </c>
    </row>
    <row r="4" spans="1:4">
      <c r="A4">
        <v>0</v>
      </c>
      <c r="B4">
        <v>0</v>
      </c>
      <c r="C4">
        <v>1</v>
      </c>
      <c r="D4">
        <v>6.8</v>
      </c>
    </row>
    <row r="5" spans="1:4">
      <c r="A5">
        <v>0</v>
      </c>
      <c r="B5">
        <v>0</v>
      </c>
      <c r="C5">
        <v>1</v>
      </c>
      <c r="D5">
        <v>6.8</v>
      </c>
    </row>
    <row r="6" spans="1:4">
      <c r="A6">
        <v>0</v>
      </c>
      <c r="B6">
        <v>0</v>
      </c>
      <c r="C6">
        <v>1</v>
      </c>
      <c r="D6">
        <v>6.8</v>
      </c>
    </row>
    <row r="7" spans="1:4">
      <c r="A7">
        <v>0</v>
      </c>
      <c r="B7">
        <v>0</v>
      </c>
      <c r="C7">
        <v>1</v>
      </c>
      <c r="D7">
        <v>6.8</v>
      </c>
    </row>
    <row r="8" spans="1:4">
      <c r="A8">
        <v>0</v>
      </c>
      <c r="B8">
        <v>0</v>
      </c>
      <c r="C8">
        <v>1</v>
      </c>
      <c r="D8">
        <v>6.8</v>
      </c>
    </row>
    <row r="9" spans="1:4">
      <c r="A9">
        <v>0</v>
      </c>
      <c r="B9">
        <v>0</v>
      </c>
      <c r="C9">
        <v>1</v>
      </c>
      <c r="D9">
        <v>6.8</v>
      </c>
    </row>
    <row r="10" spans="1:4">
      <c r="A10">
        <v>0</v>
      </c>
      <c r="B10">
        <v>0</v>
      </c>
      <c r="C10">
        <v>1</v>
      </c>
      <c r="D10">
        <v>6.8</v>
      </c>
    </row>
    <row r="11" spans="1:4">
      <c r="A11">
        <v>0</v>
      </c>
      <c r="B11">
        <v>0</v>
      </c>
      <c r="C11">
        <v>1</v>
      </c>
      <c r="D11">
        <v>6.8</v>
      </c>
    </row>
    <row r="12" spans="1:4">
      <c r="A12">
        <v>0</v>
      </c>
      <c r="B12">
        <v>0</v>
      </c>
      <c r="C12">
        <v>1</v>
      </c>
      <c r="D12">
        <v>6.8</v>
      </c>
    </row>
    <row r="13" spans="1:4">
      <c r="A13">
        <v>0</v>
      </c>
      <c r="B13">
        <v>0</v>
      </c>
      <c r="C13">
        <v>1</v>
      </c>
      <c r="D13">
        <v>6.8</v>
      </c>
    </row>
    <row r="14" spans="1:4">
      <c r="A14">
        <v>0</v>
      </c>
      <c r="B14">
        <v>0</v>
      </c>
      <c r="C14">
        <v>1</v>
      </c>
      <c r="D14">
        <v>6.8</v>
      </c>
    </row>
    <row r="15" spans="1:4">
      <c r="A15">
        <v>0</v>
      </c>
      <c r="B15">
        <v>0</v>
      </c>
      <c r="C15">
        <v>1</v>
      </c>
      <c r="D15">
        <v>6.8</v>
      </c>
    </row>
    <row r="16" spans="1:4">
      <c r="A16">
        <v>0</v>
      </c>
      <c r="B16">
        <v>0</v>
      </c>
      <c r="C16">
        <v>1</v>
      </c>
      <c r="D16">
        <v>6.8</v>
      </c>
    </row>
    <row r="17" spans="1:4">
      <c r="A17">
        <v>0</v>
      </c>
      <c r="B17">
        <v>0</v>
      </c>
      <c r="C17">
        <v>1</v>
      </c>
      <c r="D17">
        <v>6.8</v>
      </c>
    </row>
    <row r="18" spans="1:4">
      <c r="A18">
        <v>0</v>
      </c>
      <c r="B18">
        <v>0</v>
      </c>
      <c r="C18">
        <v>1</v>
      </c>
      <c r="D18">
        <v>6.8</v>
      </c>
    </row>
    <row r="19" spans="1:4">
      <c r="A19">
        <v>0</v>
      </c>
      <c r="B19">
        <v>0</v>
      </c>
      <c r="C19">
        <v>1</v>
      </c>
      <c r="D19">
        <v>6.8</v>
      </c>
    </row>
    <row r="20" spans="1:4">
      <c r="A20">
        <v>0</v>
      </c>
      <c r="B20">
        <v>0</v>
      </c>
      <c r="C20">
        <v>1</v>
      </c>
      <c r="D20">
        <v>6.8</v>
      </c>
    </row>
    <row r="21" spans="1:4">
      <c r="A21">
        <v>0</v>
      </c>
      <c r="B21">
        <v>0</v>
      </c>
      <c r="C21">
        <v>2</v>
      </c>
      <c r="D21">
        <v>6.8</v>
      </c>
    </row>
    <row r="22" spans="1:4">
      <c r="A22">
        <v>0</v>
      </c>
      <c r="B22">
        <v>0</v>
      </c>
      <c r="C22">
        <v>2</v>
      </c>
      <c r="D22">
        <v>6.8</v>
      </c>
    </row>
    <row r="23" spans="1:4">
      <c r="A23">
        <v>0</v>
      </c>
      <c r="B23">
        <v>0</v>
      </c>
      <c r="C23">
        <v>2</v>
      </c>
      <c r="D23">
        <v>6.8</v>
      </c>
    </row>
    <row r="24" spans="1:4">
      <c r="A24">
        <v>0</v>
      </c>
      <c r="B24">
        <v>0</v>
      </c>
      <c r="C24">
        <v>2</v>
      </c>
      <c r="D24">
        <v>6.8</v>
      </c>
    </row>
    <row r="25" spans="1:4">
      <c r="A25">
        <v>0</v>
      </c>
      <c r="B25">
        <v>0</v>
      </c>
      <c r="C25">
        <v>2</v>
      </c>
      <c r="D25">
        <v>6.8</v>
      </c>
    </row>
    <row r="26" spans="1:4">
      <c r="A26">
        <v>0</v>
      </c>
      <c r="B26">
        <v>0</v>
      </c>
      <c r="C26">
        <v>2</v>
      </c>
      <c r="D26">
        <v>6.8</v>
      </c>
    </row>
    <row r="27" spans="1:4">
      <c r="A27">
        <v>0</v>
      </c>
      <c r="B27">
        <v>0</v>
      </c>
      <c r="C27">
        <v>2</v>
      </c>
      <c r="D27">
        <v>6.8</v>
      </c>
    </row>
    <row r="28" spans="1:4">
      <c r="A28">
        <v>0</v>
      </c>
      <c r="B28">
        <v>0</v>
      </c>
      <c r="C28">
        <v>2</v>
      </c>
      <c r="D28">
        <v>6.8</v>
      </c>
    </row>
    <row r="29" spans="1:4">
      <c r="A29">
        <v>0</v>
      </c>
      <c r="B29">
        <v>0</v>
      </c>
      <c r="C29">
        <v>2</v>
      </c>
      <c r="D29">
        <v>6.8</v>
      </c>
    </row>
    <row r="30" spans="1:4">
      <c r="A30">
        <v>0</v>
      </c>
      <c r="B30">
        <v>0</v>
      </c>
      <c r="C30">
        <v>2</v>
      </c>
      <c r="D30">
        <v>6.8</v>
      </c>
    </row>
    <row r="31" spans="1:4">
      <c r="A31">
        <v>0</v>
      </c>
      <c r="B31">
        <v>0</v>
      </c>
      <c r="C31">
        <v>2</v>
      </c>
      <c r="D31">
        <v>6.8</v>
      </c>
    </row>
    <row r="32" spans="1:4">
      <c r="A32">
        <v>0</v>
      </c>
      <c r="B32">
        <v>0</v>
      </c>
      <c r="C32">
        <v>2</v>
      </c>
      <c r="D32">
        <v>6.8</v>
      </c>
    </row>
    <row r="33" spans="1:4">
      <c r="A33">
        <v>0</v>
      </c>
      <c r="B33">
        <v>0</v>
      </c>
      <c r="C33">
        <v>2</v>
      </c>
      <c r="D33">
        <v>6.8</v>
      </c>
    </row>
    <row r="34" spans="1:4">
      <c r="A34">
        <v>0</v>
      </c>
      <c r="B34">
        <v>0</v>
      </c>
      <c r="C34">
        <v>2</v>
      </c>
      <c r="D34">
        <v>6.8</v>
      </c>
    </row>
    <row r="35" spans="1:4">
      <c r="A35">
        <v>0</v>
      </c>
      <c r="B35">
        <v>0</v>
      </c>
      <c r="C35">
        <v>2</v>
      </c>
      <c r="D35">
        <v>6.8</v>
      </c>
    </row>
    <row r="36" spans="1:4">
      <c r="A36">
        <v>0</v>
      </c>
      <c r="B36">
        <v>0</v>
      </c>
      <c r="C36">
        <v>2</v>
      </c>
      <c r="D36">
        <v>6.8</v>
      </c>
    </row>
    <row r="37" spans="1:4">
      <c r="A37">
        <v>0</v>
      </c>
      <c r="B37">
        <v>0</v>
      </c>
      <c r="C37">
        <v>2</v>
      </c>
      <c r="D37">
        <v>6.8</v>
      </c>
    </row>
    <row r="38" spans="1:4">
      <c r="A38">
        <v>0</v>
      </c>
      <c r="B38">
        <v>0</v>
      </c>
      <c r="C38">
        <v>2</v>
      </c>
      <c r="D38">
        <v>6.8</v>
      </c>
    </row>
    <row r="39" spans="1:4">
      <c r="A39">
        <v>0</v>
      </c>
      <c r="B39">
        <v>0</v>
      </c>
      <c r="C39">
        <v>2</v>
      </c>
      <c r="D39">
        <v>6.8</v>
      </c>
    </row>
    <row r="40" spans="1:4">
      <c r="A40">
        <v>0</v>
      </c>
      <c r="B40">
        <v>0</v>
      </c>
      <c r="C40">
        <v>3</v>
      </c>
      <c r="D40">
        <v>7.8</v>
      </c>
    </row>
    <row r="41" spans="1:4">
      <c r="A41">
        <v>0</v>
      </c>
      <c r="B41">
        <v>0</v>
      </c>
      <c r="C41">
        <v>3</v>
      </c>
      <c r="D41">
        <v>7.8</v>
      </c>
    </row>
    <row r="42" spans="1:4">
      <c r="A42">
        <v>0</v>
      </c>
      <c r="B42">
        <v>0</v>
      </c>
      <c r="C42">
        <v>3</v>
      </c>
      <c r="D42">
        <v>7.8</v>
      </c>
    </row>
    <row r="43" spans="1:4">
      <c r="A43">
        <v>0</v>
      </c>
      <c r="B43">
        <v>0</v>
      </c>
      <c r="C43">
        <v>3</v>
      </c>
      <c r="D43">
        <v>7.8</v>
      </c>
    </row>
    <row r="44" spans="1:4">
      <c r="A44">
        <v>0</v>
      </c>
      <c r="B44">
        <v>0</v>
      </c>
      <c r="C44">
        <v>3</v>
      </c>
      <c r="D44">
        <v>7.8</v>
      </c>
    </row>
    <row r="45" spans="1:4">
      <c r="A45">
        <v>0</v>
      </c>
      <c r="B45">
        <v>0</v>
      </c>
      <c r="C45">
        <v>3</v>
      </c>
      <c r="D45">
        <v>7.8</v>
      </c>
    </row>
    <row r="46" spans="1:4">
      <c r="A46">
        <v>0</v>
      </c>
      <c r="B46">
        <v>0</v>
      </c>
      <c r="C46">
        <v>3</v>
      </c>
      <c r="D46">
        <v>7.8</v>
      </c>
    </row>
    <row r="47" spans="1:4">
      <c r="A47">
        <v>0</v>
      </c>
      <c r="B47">
        <v>0</v>
      </c>
      <c r="C47">
        <v>3</v>
      </c>
      <c r="D47">
        <v>7.8</v>
      </c>
    </row>
    <row r="48" spans="1:4">
      <c r="A48">
        <v>0</v>
      </c>
      <c r="B48">
        <v>0</v>
      </c>
      <c r="C48">
        <v>3</v>
      </c>
      <c r="D48">
        <v>7.8</v>
      </c>
    </row>
    <row r="49" spans="1:4">
      <c r="A49">
        <v>0</v>
      </c>
      <c r="B49">
        <v>0</v>
      </c>
      <c r="C49">
        <v>3</v>
      </c>
      <c r="D49">
        <v>7.8</v>
      </c>
    </row>
    <row r="50" spans="1:4">
      <c r="A50">
        <v>0</v>
      </c>
      <c r="B50">
        <v>0</v>
      </c>
      <c r="C50">
        <v>3</v>
      </c>
      <c r="D50">
        <v>7.8</v>
      </c>
    </row>
    <row r="51" spans="1:4">
      <c r="A51">
        <v>0</v>
      </c>
      <c r="B51">
        <v>0</v>
      </c>
      <c r="C51">
        <v>3</v>
      </c>
      <c r="D51">
        <v>7.8</v>
      </c>
    </row>
    <row r="52" spans="1:4">
      <c r="A52">
        <v>0</v>
      </c>
      <c r="B52">
        <v>0</v>
      </c>
      <c r="C52">
        <v>3</v>
      </c>
      <c r="D52">
        <v>7.8</v>
      </c>
    </row>
    <row r="53" spans="1:4">
      <c r="A53">
        <v>0</v>
      </c>
      <c r="B53">
        <v>0</v>
      </c>
      <c r="C53">
        <v>3</v>
      </c>
      <c r="D53">
        <v>7.8</v>
      </c>
    </row>
    <row r="54" spans="1:4">
      <c r="A54">
        <v>0</v>
      </c>
      <c r="B54">
        <v>0</v>
      </c>
      <c r="C54">
        <v>3</v>
      </c>
      <c r="D54">
        <v>7.8</v>
      </c>
    </row>
    <row r="55" spans="1:4">
      <c r="A55">
        <v>0</v>
      </c>
      <c r="B55">
        <v>0</v>
      </c>
      <c r="C55">
        <v>3</v>
      </c>
      <c r="D55">
        <v>7.8</v>
      </c>
    </row>
    <row r="56" spans="1:4">
      <c r="A56">
        <v>0</v>
      </c>
      <c r="B56">
        <v>0</v>
      </c>
      <c r="C56">
        <v>3</v>
      </c>
      <c r="D56">
        <v>7.8</v>
      </c>
    </row>
    <row r="57" spans="1:4">
      <c r="A57">
        <v>0</v>
      </c>
      <c r="B57">
        <v>0</v>
      </c>
      <c r="C57">
        <v>3</v>
      </c>
      <c r="D57">
        <v>7.8</v>
      </c>
    </row>
    <row r="58" spans="1:4">
      <c r="A58">
        <v>0</v>
      </c>
      <c r="B58">
        <v>0</v>
      </c>
      <c r="C58">
        <v>3</v>
      </c>
      <c r="D58">
        <v>7.8</v>
      </c>
    </row>
    <row r="59" spans="1:4">
      <c r="A59">
        <v>0</v>
      </c>
      <c r="B59">
        <v>0</v>
      </c>
      <c r="C59" s="4">
        <v>4</v>
      </c>
      <c r="D59" s="4">
        <v>7.8</v>
      </c>
    </row>
    <row r="60" spans="1:4">
      <c r="A60">
        <v>0</v>
      </c>
      <c r="B60">
        <v>0</v>
      </c>
      <c r="C60" s="4">
        <v>4</v>
      </c>
      <c r="D60" s="4">
        <v>7.8</v>
      </c>
    </row>
    <row r="61" spans="1:4">
      <c r="A61">
        <v>0</v>
      </c>
      <c r="B61">
        <v>0</v>
      </c>
      <c r="C61" s="4">
        <v>4</v>
      </c>
      <c r="D61" s="4">
        <v>7.8</v>
      </c>
    </row>
    <row r="62" spans="1:4">
      <c r="A62">
        <v>0</v>
      </c>
      <c r="B62">
        <v>0</v>
      </c>
      <c r="C62" s="4">
        <v>4</v>
      </c>
      <c r="D62" s="4">
        <v>7.8</v>
      </c>
    </row>
    <row r="63" spans="1:4">
      <c r="A63">
        <v>0</v>
      </c>
      <c r="B63">
        <v>0</v>
      </c>
      <c r="C63" s="4">
        <v>4</v>
      </c>
      <c r="D63" s="4">
        <v>7.8</v>
      </c>
    </row>
    <row r="64" spans="1:4">
      <c r="A64">
        <v>0</v>
      </c>
      <c r="B64">
        <v>0</v>
      </c>
      <c r="C64" s="4">
        <v>4</v>
      </c>
      <c r="D64" s="4">
        <v>7.8</v>
      </c>
    </row>
    <row r="65" spans="1:4">
      <c r="A65">
        <v>0</v>
      </c>
      <c r="B65">
        <v>0</v>
      </c>
      <c r="C65" s="4">
        <v>4</v>
      </c>
      <c r="D65" s="4">
        <v>7.8</v>
      </c>
    </row>
    <row r="66" spans="1:4">
      <c r="A66">
        <v>0</v>
      </c>
      <c r="B66">
        <v>0</v>
      </c>
      <c r="C66" s="4">
        <v>4</v>
      </c>
      <c r="D66" s="4">
        <v>7.8</v>
      </c>
    </row>
    <row r="67" spans="1:4">
      <c r="A67">
        <v>0</v>
      </c>
      <c r="B67">
        <v>0</v>
      </c>
      <c r="C67" s="4">
        <v>4</v>
      </c>
      <c r="D67" s="4">
        <v>7.8</v>
      </c>
    </row>
    <row r="68" spans="1:4">
      <c r="A68">
        <v>0</v>
      </c>
      <c r="B68">
        <v>0</v>
      </c>
      <c r="C68" s="4">
        <v>4</v>
      </c>
      <c r="D68" s="4">
        <v>7.8</v>
      </c>
    </row>
    <row r="69" spans="1:4">
      <c r="A69">
        <v>0</v>
      </c>
      <c r="B69">
        <v>0</v>
      </c>
      <c r="C69" s="4">
        <v>4</v>
      </c>
      <c r="D69" s="4">
        <v>7.8</v>
      </c>
    </row>
    <row r="70" spans="1:4">
      <c r="A70">
        <v>0</v>
      </c>
      <c r="B70">
        <v>0</v>
      </c>
      <c r="C70" s="4">
        <v>4</v>
      </c>
      <c r="D70" s="4">
        <v>7.8</v>
      </c>
    </row>
    <row r="71" spans="1:4">
      <c r="A71">
        <v>0</v>
      </c>
      <c r="B71">
        <v>0</v>
      </c>
      <c r="C71" s="4">
        <v>4</v>
      </c>
      <c r="D71" s="4">
        <v>7.8</v>
      </c>
    </row>
    <row r="72" spans="1:4">
      <c r="A72">
        <v>0</v>
      </c>
      <c r="B72">
        <v>0</v>
      </c>
      <c r="C72" s="4">
        <v>4</v>
      </c>
      <c r="D72" s="4">
        <v>7.8</v>
      </c>
    </row>
    <row r="73" spans="1:4">
      <c r="A73">
        <v>0</v>
      </c>
      <c r="B73">
        <v>0</v>
      </c>
      <c r="C73" s="4">
        <v>4</v>
      </c>
      <c r="D73" s="4">
        <v>7.8</v>
      </c>
    </row>
    <row r="74" spans="1:4">
      <c r="A74">
        <v>0</v>
      </c>
      <c r="B74">
        <v>0</v>
      </c>
      <c r="C74" s="4">
        <v>4</v>
      </c>
      <c r="D74" s="4">
        <v>7.8</v>
      </c>
    </row>
    <row r="75" spans="1:4">
      <c r="A75">
        <v>0</v>
      </c>
      <c r="B75">
        <v>0</v>
      </c>
      <c r="C75" s="4">
        <v>4</v>
      </c>
      <c r="D75" s="4">
        <v>7.8</v>
      </c>
    </row>
    <row r="76" spans="1:4">
      <c r="A76">
        <v>0</v>
      </c>
      <c r="B76">
        <v>0</v>
      </c>
      <c r="C76" s="4">
        <v>4</v>
      </c>
      <c r="D76" s="4">
        <v>7.8</v>
      </c>
    </row>
    <row r="77" spans="1:4">
      <c r="A77">
        <v>0</v>
      </c>
      <c r="B77">
        <v>0</v>
      </c>
      <c r="C77" s="4">
        <v>4</v>
      </c>
      <c r="D77" s="4">
        <v>7.8</v>
      </c>
    </row>
    <row r="78" spans="1:4">
      <c r="A78">
        <v>0</v>
      </c>
      <c r="B78">
        <v>0</v>
      </c>
      <c r="C78" s="4">
        <v>4</v>
      </c>
      <c r="D78" s="4">
        <v>7.8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A7D18-A9E8-B045-B57E-2DC8E9E3DE74}">
  <dimension ref="A1:D78"/>
  <sheetViews>
    <sheetView workbookViewId="0">
      <selection activeCell="D1" sqref="A1:D1"/>
    </sheetView>
  </sheetViews>
  <sheetFormatPr baseColWidth="10" defaultRowHeight="16"/>
  <sheetData>
    <row r="1" spans="1:4">
      <c r="A1" t="s">
        <v>30</v>
      </c>
      <c r="B1" t="s">
        <v>5</v>
      </c>
      <c r="C1" t="s">
        <v>31</v>
      </c>
      <c r="D1" t="s">
        <v>32</v>
      </c>
    </row>
    <row r="2" spans="1:4">
      <c r="A2">
        <v>30</v>
      </c>
      <c r="B2">
        <v>0</v>
      </c>
      <c r="C2">
        <v>1</v>
      </c>
      <c r="D2">
        <v>6.8</v>
      </c>
    </row>
    <row r="3" spans="1:4">
      <c r="A3">
        <v>30</v>
      </c>
      <c r="B3">
        <v>0</v>
      </c>
      <c r="C3">
        <v>1</v>
      </c>
      <c r="D3">
        <v>6.8</v>
      </c>
    </row>
    <row r="4" spans="1:4">
      <c r="A4">
        <v>30</v>
      </c>
      <c r="B4">
        <v>0</v>
      </c>
      <c r="C4">
        <v>1</v>
      </c>
      <c r="D4">
        <v>6.8</v>
      </c>
    </row>
    <row r="5" spans="1:4">
      <c r="A5">
        <v>30</v>
      </c>
      <c r="B5">
        <v>0</v>
      </c>
      <c r="C5">
        <v>1</v>
      </c>
      <c r="D5">
        <v>6.8</v>
      </c>
    </row>
    <row r="6" spans="1:4">
      <c r="A6">
        <v>30</v>
      </c>
      <c r="B6">
        <v>0</v>
      </c>
      <c r="C6">
        <v>1</v>
      </c>
      <c r="D6">
        <v>6.8</v>
      </c>
    </row>
    <row r="7" spans="1:4">
      <c r="A7">
        <v>30</v>
      </c>
      <c r="B7">
        <v>0</v>
      </c>
      <c r="C7">
        <v>1</v>
      </c>
      <c r="D7">
        <v>6.8</v>
      </c>
    </row>
    <row r="8" spans="1:4">
      <c r="A8">
        <v>30</v>
      </c>
      <c r="B8">
        <v>0</v>
      </c>
      <c r="C8">
        <v>1</v>
      </c>
      <c r="D8">
        <v>6.8</v>
      </c>
    </row>
    <row r="9" spans="1:4">
      <c r="A9">
        <v>30</v>
      </c>
      <c r="B9">
        <v>0</v>
      </c>
      <c r="C9">
        <v>1</v>
      </c>
      <c r="D9">
        <v>6.8</v>
      </c>
    </row>
    <row r="10" spans="1:4">
      <c r="A10">
        <v>30</v>
      </c>
      <c r="B10">
        <v>0</v>
      </c>
      <c r="C10">
        <v>1</v>
      </c>
      <c r="D10">
        <v>6.8</v>
      </c>
    </row>
    <row r="11" spans="1:4">
      <c r="A11">
        <v>30</v>
      </c>
      <c r="B11">
        <v>0</v>
      </c>
      <c r="C11">
        <v>1</v>
      </c>
      <c r="D11">
        <v>6.8</v>
      </c>
    </row>
    <row r="12" spans="1:4">
      <c r="A12">
        <v>30</v>
      </c>
      <c r="B12">
        <v>0</v>
      </c>
      <c r="C12">
        <v>1</v>
      </c>
      <c r="D12">
        <v>6.8</v>
      </c>
    </row>
    <row r="13" spans="1:4">
      <c r="A13">
        <v>30</v>
      </c>
      <c r="B13">
        <v>0</v>
      </c>
      <c r="C13">
        <v>1</v>
      </c>
      <c r="D13">
        <v>6.8</v>
      </c>
    </row>
    <row r="14" spans="1:4">
      <c r="A14">
        <v>30</v>
      </c>
      <c r="B14">
        <v>0</v>
      </c>
      <c r="C14">
        <v>1</v>
      </c>
      <c r="D14">
        <v>6.8</v>
      </c>
    </row>
    <row r="15" spans="1:4">
      <c r="A15">
        <v>30</v>
      </c>
      <c r="B15">
        <v>0</v>
      </c>
      <c r="C15">
        <v>1</v>
      </c>
      <c r="D15">
        <v>6.8</v>
      </c>
    </row>
    <row r="16" spans="1:4">
      <c r="A16">
        <v>30</v>
      </c>
      <c r="B16">
        <v>0</v>
      </c>
      <c r="C16">
        <v>1</v>
      </c>
      <c r="D16">
        <v>6.8</v>
      </c>
    </row>
    <row r="17" spans="1:4">
      <c r="A17">
        <v>30</v>
      </c>
      <c r="B17">
        <v>0</v>
      </c>
      <c r="C17">
        <v>1</v>
      </c>
      <c r="D17">
        <v>6.8</v>
      </c>
    </row>
    <row r="18" spans="1:4">
      <c r="A18">
        <v>30</v>
      </c>
      <c r="B18">
        <v>0</v>
      </c>
      <c r="C18">
        <v>1</v>
      </c>
      <c r="D18">
        <v>6.8</v>
      </c>
    </row>
    <row r="19" spans="1:4">
      <c r="A19">
        <v>30</v>
      </c>
      <c r="B19">
        <v>0</v>
      </c>
      <c r="C19">
        <v>1</v>
      </c>
      <c r="D19">
        <v>6.8</v>
      </c>
    </row>
    <row r="20" spans="1:4">
      <c r="A20">
        <v>30</v>
      </c>
      <c r="B20">
        <v>1</v>
      </c>
      <c r="C20">
        <v>1</v>
      </c>
      <c r="D20">
        <v>6.8</v>
      </c>
    </row>
    <row r="21" spans="1:4">
      <c r="A21">
        <v>30</v>
      </c>
      <c r="B21">
        <v>0</v>
      </c>
      <c r="C21">
        <v>2</v>
      </c>
      <c r="D21">
        <v>6.8</v>
      </c>
    </row>
    <row r="22" spans="1:4">
      <c r="A22">
        <v>30</v>
      </c>
      <c r="B22">
        <v>0</v>
      </c>
      <c r="C22">
        <v>2</v>
      </c>
      <c r="D22">
        <v>6.8</v>
      </c>
    </row>
    <row r="23" spans="1:4">
      <c r="A23">
        <v>30</v>
      </c>
      <c r="B23">
        <v>0</v>
      </c>
      <c r="C23">
        <v>2</v>
      </c>
      <c r="D23">
        <v>6.8</v>
      </c>
    </row>
    <row r="24" spans="1:4">
      <c r="A24">
        <v>30</v>
      </c>
      <c r="B24">
        <v>0</v>
      </c>
      <c r="C24">
        <v>2</v>
      </c>
      <c r="D24">
        <v>6.8</v>
      </c>
    </row>
    <row r="25" spans="1:4">
      <c r="A25">
        <v>30</v>
      </c>
      <c r="B25">
        <v>0</v>
      </c>
      <c r="C25">
        <v>2</v>
      </c>
      <c r="D25">
        <v>6.8</v>
      </c>
    </row>
    <row r="26" spans="1:4">
      <c r="A26">
        <v>30</v>
      </c>
      <c r="B26">
        <v>0</v>
      </c>
      <c r="C26">
        <v>2</v>
      </c>
      <c r="D26">
        <v>6.8</v>
      </c>
    </row>
    <row r="27" spans="1:4">
      <c r="A27">
        <v>30</v>
      </c>
      <c r="B27">
        <v>0</v>
      </c>
      <c r="C27">
        <v>2</v>
      </c>
      <c r="D27">
        <v>6.8</v>
      </c>
    </row>
    <row r="28" spans="1:4">
      <c r="A28">
        <v>30</v>
      </c>
      <c r="B28">
        <v>0</v>
      </c>
      <c r="C28">
        <v>2</v>
      </c>
      <c r="D28">
        <v>6.8</v>
      </c>
    </row>
    <row r="29" spans="1:4">
      <c r="A29">
        <v>30</v>
      </c>
      <c r="B29">
        <v>0</v>
      </c>
      <c r="C29">
        <v>2</v>
      </c>
      <c r="D29">
        <v>6.8</v>
      </c>
    </row>
    <row r="30" spans="1:4">
      <c r="A30">
        <v>30</v>
      </c>
      <c r="B30">
        <v>0</v>
      </c>
      <c r="C30">
        <v>2</v>
      </c>
      <c r="D30">
        <v>6.8</v>
      </c>
    </row>
    <row r="31" spans="1:4">
      <c r="A31">
        <v>30</v>
      </c>
      <c r="B31">
        <v>0</v>
      </c>
      <c r="C31">
        <v>2</v>
      </c>
      <c r="D31">
        <v>6.8</v>
      </c>
    </row>
    <row r="32" spans="1:4">
      <c r="A32">
        <v>30</v>
      </c>
      <c r="B32">
        <v>0</v>
      </c>
      <c r="C32">
        <v>2</v>
      </c>
      <c r="D32">
        <v>6.8</v>
      </c>
    </row>
    <row r="33" spans="1:4">
      <c r="A33">
        <v>30</v>
      </c>
      <c r="B33">
        <v>0</v>
      </c>
      <c r="C33">
        <v>2</v>
      </c>
      <c r="D33">
        <v>6.8</v>
      </c>
    </row>
    <row r="34" spans="1:4">
      <c r="A34">
        <v>30</v>
      </c>
      <c r="B34">
        <v>0</v>
      </c>
      <c r="C34">
        <v>2</v>
      </c>
      <c r="D34">
        <v>6.8</v>
      </c>
    </row>
    <row r="35" spans="1:4">
      <c r="A35">
        <v>30</v>
      </c>
      <c r="B35">
        <v>0</v>
      </c>
      <c r="C35">
        <v>2</v>
      </c>
      <c r="D35">
        <v>6.8</v>
      </c>
    </row>
    <row r="36" spans="1:4">
      <c r="A36">
        <v>30</v>
      </c>
      <c r="B36">
        <v>0</v>
      </c>
      <c r="C36">
        <v>2</v>
      </c>
      <c r="D36">
        <v>6.8</v>
      </c>
    </row>
    <row r="37" spans="1:4">
      <c r="A37">
        <v>30</v>
      </c>
      <c r="B37">
        <v>0</v>
      </c>
      <c r="C37">
        <v>2</v>
      </c>
      <c r="D37">
        <v>6.8</v>
      </c>
    </row>
    <row r="38" spans="1:4">
      <c r="A38">
        <v>30</v>
      </c>
      <c r="B38">
        <v>1</v>
      </c>
      <c r="C38">
        <v>2</v>
      </c>
      <c r="D38">
        <v>6.8</v>
      </c>
    </row>
    <row r="39" spans="1:4">
      <c r="A39">
        <v>30</v>
      </c>
      <c r="B39">
        <v>1</v>
      </c>
      <c r="C39">
        <v>2</v>
      </c>
      <c r="D39">
        <v>6.8</v>
      </c>
    </row>
    <row r="40" spans="1:4">
      <c r="A40">
        <v>30</v>
      </c>
      <c r="B40">
        <v>0</v>
      </c>
      <c r="C40">
        <v>3</v>
      </c>
      <c r="D40">
        <v>7.8</v>
      </c>
    </row>
    <row r="41" spans="1:4">
      <c r="A41">
        <v>30</v>
      </c>
      <c r="B41">
        <v>0</v>
      </c>
      <c r="C41">
        <v>3</v>
      </c>
      <c r="D41">
        <v>7.8</v>
      </c>
    </row>
    <row r="42" spans="1:4">
      <c r="A42">
        <v>30</v>
      </c>
      <c r="B42">
        <v>0</v>
      </c>
      <c r="C42">
        <v>3</v>
      </c>
      <c r="D42">
        <v>7.8</v>
      </c>
    </row>
    <row r="43" spans="1:4">
      <c r="A43">
        <v>30</v>
      </c>
      <c r="B43">
        <v>0</v>
      </c>
      <c r="C43">
        <v>3</v>
      </c>
      <c r="D43">
        <v>7.8</v>
      </c>
    </row>
    <row r="44" spans="1:4">
      <c r="A44">
        <v>30</v>
      </c>
      <c r="B44">
        <v>0</v>
      </c>
      <c r="C44">
        <v>3</v>
      </c>
      <c r="D44">
        <v>7.8</v>
      </c>
    </row>
    <row r="45" spans="1:4">
      <c r="A45">
        <v>30</v>
      </c>
      <c r="B45">
        <v>0</v>
      </c>
      <c r="C45">
        <v>3</v>
      </c>
      <c r="D45">
        <v>7.8</v>
      </c>
    </row>
    <row r="46" spans="1:4">
      <c r="A46">
        <v>30</v>
      </c>
      <c r="B46">
        <v>0</v>
      </c>
      <c r="C46">
        <v>3</v>
      </c>
      <c r="D46">
        <v>7.8</v>
      </c>
    </row>
    <row r="47" spans="1:4">
      <c r="A47">
        <v>30</v>
      </c>
      <c r="B47">
        <v>0</v>
      </c>
      <c r="C47">
        <v>3</v>
      </c>
      <c r="D47">
        <v>7.8</v>
      </c>
    </row>
    <row r="48" spans="1:4">
      <c r="A48">
        <v>30</v>
      </c>
      <c r="B48">
        <v>0</v>
      </c>
      <c r="C48">
        <v>3</v>
      </c>
      <c r="D48">
        <v>7.8</v>
      </c>
    </row>
    <row r="49" spans="1:4">
      <c r="A49">
        <v>30</v>
      </c>
      <c r="B49">
        <v>0</v>
      </c>
      <c r="C49">
        <v>3</v>
      </c>
      <c r="D49">
        <v>7.8</v>
      </c>
    </row>
    <row r="50" spans="1:4">
      <c r="A50">
        <v>30</v>
      </c>
      <c r="B50">
        <v>0</v>
      </c>
      <c r="C50">
        <v>3</v>
      </c>
      <c r="D50">
        <v>7.8</v>
      </c>
    </row>
    <row r="51" spans="1:4">
      <c r="A51">
        <v>30</v>
      </c>
      <c r="B51">
        <v>0</v>
      </c>
      <c r="C51">
        <v>3</v>
      </c>
      <c r="D51">
        <v>7.8</v>
      </c>
    </row>
    <row r="52" spans="1:4">
      <c r="A52">
        <v>30</v>
      </c>
      <c r="B52">
        <v>0</v>
      </c>
      <c r="C52">
        <v>3</v>
      </c>
      <c r="D52">
        <v>7.8</v>
      </c>
    </row>
    <row r="53" spans="1:4">
      <c r="A53">
        <v>30</v>
      </c>
      <c r="B53">
        <v>0</v>
      </c>
      <c r="C53">
        <v>3</v>
      </c>
      <c r="D53">
        <v>7.8</v>
      </c>
    </row>
    <row r="54" spans="1:4">
      <c r="A54">
        <v>30</v>
      </c>
      <c r="B54">
        <v>0</v>
      </c>
      <c r="C54">
        <v>3</v>
      </c>
      <c r="D54">
        <v>7.8</v>
      </c>
    </row>
    <row r="55" spans="1:4">
      <c r="A55">
        <v>30</v>
      </c>
      <c r="B55">
        <v>0</v>
      </c>
      <c r="C55">
        <v>3</v>
      </c>
      <c r="D55">
        <v>7.8</v>
      </c>
    </row>
    <row r="56" spans="1:4">
      <c r="A56">
        <v>30</v>
      </c>
      <c r="B56">
        <v>0</v>
      </c>
      <c r="C56">
        <v>3</v>
      </c>
      <c r="D56">
        <v>7.8</v>
      </c>
    </row>
    <row r="57" spans="1:4">
      <c r="A57">
        <v>30</v>
      </c>
      <c r="B57">
        <v>0</v>
      </c>
      <c r="C57">
        <v>3</v>
      </c>
      <c r="D57">
        <v>7.8</v>
      </c>
    </row>
    <row r="58" spans="1:4">
      <c r="A58">
        <v>30</v>
      </c>
      <c r="B58">
        <v>1</v>
      </c>
      <c r="C58">
        <v>3</v>
      </c>
      <c r="D58">
        <v>7.8</v>
      </c>
    </row>
    <row r="59" spans="1:4">
      <c r="A59">
        <v>30</v>
      </c>
      <c r="B59" s="4">
        <v>0</v>
      </c>
      <c r="C59" s="4">
        <v>4</v>
      </c>
      <c r="D59" s="4">
        <v>7.8</v>
      </c>
    </row>
    <row r="60" spans="1:4">
      <c r="A60">
        <v>30</v>
      </c>
      <c r="B60" s="4">
        <v>0</v>
      </c>
      <c r="C60" s="4">
        <v>4</v>
      </c>
      <c r="D60" s="4">
        <v>7.8</v>
      </c>
    </row>
    <row r="61" spans="1:4">
      <c r="A61">
        <v>30</v>
      </c>
      <c r="B61" s="4">
        <v>0</v>
      </c>
      <c r="C61" s="4">
        <v>4</v>
      </c>
      <c r="D61" s="4">
        <v>7.8</v>
      </c>
    </row>
    <row r="62" spans="1:4">
      <c r="A62">
        <v>30</v>
      </c>
      <c r="B62" s="4">
        <v>0</v>
      </c>
      <c r="C62" s="4">
        <v>4</v>
      </c>
      <c r="D62" s="4">
        <v>7.8</v>
      </c>
    </row>
    <row r="63" spans="1:4">
      <c r="A63">
        <v>30</v>
      </c>
      <c r="B63" s="4">
        <v>0</v>
      </c>
      <c r="C63" s="4">
        <v>4</v>
      </c>
      <c r="D63" s="4">
        <v>7.8</v>
      </c>
    </row>
    <row r="64" spans="1:4">
      <c r="A64">
        <v>30</v>
      </c>
      <c r="B64" s="4">
        <v>0</v>
      </c>
      <c r="C64" s="4">
        <v>4</v>
      </c>
      <c r="D64" s="4">
        <v>7.8</v>
      </c>
    </row>
    <row r="65" spans="1:4">
      <c r="A65">
        <v>30</v>
      </c>
      <c r="B65" s="4">
        <v>0</v>
      </c>
      <c r="C65" s="4">
        <v>4</v>
      </c>
      <c r="D65" s="4">
        <v>7.8</v>
      </c>
    </row>
    <row r="66" spans="1:4">
      <c r="A66">
        <v>30</v>
      </c>
      <c r="B66" s="4">
        <v>0</v>
      </c>
      <c r="C66" s="4">
        <v>4</v>
      </c>
      <c r="D66" s="4">
        <v>7.8</v>
      </c>
    </row>
    <row r="67" spans="1:4">
      <c r="A67">
        <v>30</v>
      </c>
      <c r="B67" s="4">
        <v>0</v>
      </c>
      <c r="C67" s="4">
        <v>4</v>
      </c>
      <c r="D67" s="4">
        <v>7.8</v>
      </c>
    </row>
    <row r="68" spans="1:4">
      <c r="A68">
        <v>30</v>
      </c>
      <c r="B68" s="4">
        <v>0</v>
      </c>
      <c r="C68" s="4">
        <v>4</v>
      </c>
      <c r="D68" s="4">
        <v>7.8</v>
      </c>
    </row>
    <row r="69" spans="1:4">
      <c r="A69">
        <v>30</v>
      </c>
      <c r="B69" s="4">
        <v>0</v>
      </c>
      <c r="C69" s="4">
        <v>4</v>
      </c>
      <c r="D69" s="4">
        <v>7.8</v>
      </c>
    </row>
    <row r="70" spans="1:4">
      <c r="A70">
        <v>30</v>
      </c>
      <c r="B70" s="4">
        <v>0</v>
      </c>
      <c r="C70" s="4">
        <v>4</v>
      </c>
      <c r="D70" s="4">
        <v>7.8</v>
      </c>
    </row>
    <row r="71" spans="1:4">
      <c r="A71">
        <v>30</v>
      </c>
      <c r="B71" s="4">
        <v>0</v>
      </c>
      <c r="C71" s="4">
        <v>4</v>
      </c>
      <c r="D71" s="4">
        <v>7.8</v>
      </c>
    </row>
    <row r="72" spans="1:4">
      <c r="A72">
        <v>30</v>
      </c>
      <c r="B72" s="4">
        <v>0</v>
      </c>
      <c r="C72" s="4">
        <v>4</v>
      </c>
      <c r="D72" s="4">
        <v>7.8</v>
      </c>
    </row>
    <row r="73" spans="1:4">
      <c r="A73">
        <v>30</v>
      </c>
      <c r="B73" s="4">
        <v>0</v>
      </c>
      <c r="C73" s="4">
        <v>4</v>
      </c>
      <c r="D73" s="4">
        <v>7.8</v>
      </c>
    </row>
    <row r="74" spans="1:4">
      <c r="A74">
        <v>30</v>
      </c>
      <c r="B74" s="4">
        <v>0</v>
      </c>
      <c r="C74" s="4">
        <v>4</v>
      </c>
      <c r="D74" s="4">
        <v>7.8</v>
      </c>
    </row>
    <row r="75" spans="1:4">
      <c r="A75">
        <v>30</v>
      </c>
      <c r="B75" s="4">
        <v>0</v>
      </c>
      <c r="C75" s="4">
        <v>4</v>
      </c>
      <c r="D75" s="4">
        <v>7.8</v>
      </c>
    </row>
    <row r="76" spans="1:4">
      <c r="A76">
        <v>30</v>
      </c>
      <c r="B76" s="4">
        <v>0</v>
      </c>
      <c r="C76" s="4">
        <v>4</v>
      </c>
      <c r="D76" s="4">
        <v>7.8</v>
      </c>
    </row>
    <row r="77" spans="1:4">
      <c r="A77">
        <v>30</v>
      </c>
      <c r="B77" s="4">
        <v>0</v>
      </c>
      <c r="C77" s="4">
        <v>4</v>
      </c>
      <c r="D77" s="4">
        <v>7.8</v>
      </c>
    </row>
    <row r="78" spans="1:4">
      <c r="A78">
        <v>30</v>
      </c>
      <c r="B78" s="4">
        <v>0</v>
      </c>
      <c r="C78" s="4">
        <v>4</v>
      </c>
      <c r="D78" s="4">
        <v>7.8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66B36-3138-DD46-9A8D-6C13CC72A0D8}">
  <dimension ref="A1:D74"/>
  <sheetViews>
    <sheetView topLeftCell="A52" workbookViewId="0">
      <selection activeCell="D74" sqref="A74:D74"/>
    </sheetView>
  </sheetViews>
  <sheetFormatPr baseColWidth="10" defaultRowHeight="16"/>
  <sheetData>
    <row r="1" spans="1:4">
      <c r="A1" s="4" t="s">
        <v>30</v>
      </c>
      <c r="B1" s="4" t="s">
        <v>5</v>
      </c>
      <c r="C1" s="4" t="s">
        <v>31</v>
      </c>
      <c r="D1" s="4" t="s">
        <v>32</v>
      </c>
    </row>
    <row r="2" spans="1:4">
      <c r="A2" s="4">
        <v>37</v>
      </c>
      <c r="B2" s="4">
        <v>0</v>
      </c>
      <c r="C2" s="4">
        <v>1</v>
      </c>
      <c r="D2" s="4">
        <v>6.8</v>
      </c>
    </row>
    <row r="3" spans="1:4">
      <c r="A3" s="4">
        <v>37</v>
      </c>
      <c r="B3" s="4">
        <v>0</v>
      </c>
      <c r="C3" s="4">
        <v>1</v>
      </c>
      <c r="D3" s="4">
        <v>6.8</v>
      </c>
    </row>
    <row r="4" spans="1:4">
      <c r="A4" s="4">
        <v>37</v>
      </c>
      <c r="B4" s="4">
        <v>0</v>
      </c>
      <c r="C4" s="4">
        <v>1</v>
      </c>
      <c r="D4" s="4">
        <v>6.8</v>
      </c>
    </row>
    <row r="5" spans="1:4">
      <c r="A5" s="4">
        <v>37</v>
      </c>
      <c r="B5" s="4">
        <v>0</v>
      </c>
      <c r="C5" s="4">
        <v>1</v>
      </c>
      <c r="D5" s="4">
        <v>6.8</v>
      </c>
    </row>
    <row r="6" spans="1:4">
      <c r="A6" s="4">
        <v>37</v>
      </c>
      <c r="B6" s="4">
        <v>0</v>
      </c>
      <c r="C6" s="4">
        <v>1</v>
      </c>
      <c r="D6" s="4">
        <v>6.8</v>
      </c>
    </row>
    <row r="7" spans="1:4">
      <c r="A7" s="4">
        <v>37</v>
      </c>
      <c r="B7" s="4">
        <v>0</v>
      </c>
      <c r="C7" s="4">
        <v>1</v>
      </c>
      <c r="D7" s="4">
        <v>6.8</v>
      </c>
    </row>
    <row r="8" spans="1:4">
      <c r="A8" s="4">
        <v>37</v>
      </c>
      <c r="B8" s="4">
        <v>0</v>
      </c>
      <c r="C8" s="4">
        <v>1</v>
      </c>
      <c r="D8" s="4">
        <v>6.8</v>
      </c>
    </row>
    <row r="9" spans="1:4">
      <c r="A9" s="4">
        <v>37</v>
      </c>
      <c r="B9" s="4">
        <v>0</v>
      </c>
      <c r="C9" s="4">
        <v>1</v>
      </c>
      <c r="D9" s="4">
        <v>6.8</v>
      </c>
    </row>
    <row r="10" spans="1:4">
      <c r="A10" s="4">
        <v>37</v>
      </c>
      <c r="B10" s="4">
        <v>0</v>
      </c>
      <c r="C10" s="4">
        <v>1</v>
      </c>
      <c r="D10" s="4">
        <v>6.8</v>
      </c>
    </row>
    <row r="11" spans="1:4">
      <c r="A11" s="4">
        <v>37</v>
      </c>
      <c r="B11" s="4">
        <v>0</v>
      </c>
      <c r="C11" s="4">
        <v>1</v>
      </c>
      <c r="D11" s="4">
        <v>6.8</v>
      </c>
    </row>
    <row r="12" spans="1:4">
      <c r="A12" s="4">
        <v>37</v>
      </c>
      <c r="B12" s="4">
        <v>0</v>
      </c>
      <c r="C12" s="4">
        <v>1</v>
      </c>
      <c r="D12" s="4">
        <v>6.8</v>
      </c>
    </row>
    <row r="13" spans="1:4">
      <c r="A13" s="4">
        <v>37</v>
      </c>
      <c r="B13" s="4">
        <v>0</v>
      </c>
      <c r="C13" s="4">
        <v>1</v>
      </c>
      <c r="D13" s="4">
        <v>6.8</v>
      </c>
    </row>
    <row r="14" spans="1:4">
      <c r="A14" s="4">
        <v>37</v>
      </c>
      <c r="B14" s="4">
        <v>0</v>
      </c>
      <c r="C14" s="4">
        <v>1</v>
      </c>
      <c r="D14" s="4">
        <v>6.8</v>
      </c>
    </row>
    <row r="15" spans="1:4">
      <c r="A15" s="4">
        <v>37</v>
      </c>
      <c r="B15" s="4">
        <v>0</v>
      </c>
      <c r="C15" s="4">
        <v>1</v>
      </c>
      <c r="D15" s="4">
        <v>6.8</v>
      </c>
    </row>
    <row r="16" spans="1:4">
      <c r="A16" s="4">
        <v>37</v>
      </c>
      <c r="B16" s="4">
        <v>0</v>
      </c>
      <c r="C16" s="4">
        <v>1</v>
      </c>
      <c r="D16" s="4">
        <v>6.8</v>
      </c>
    </row>
    <row r="17" spans="1:4">
      <c r="A17" s="4">
        <v>37</v>
      </c>
      <c r="B17" s="4">
        <v>0</v>
      </c>
      <c r="C17" s="4">
        <v>1</v>
      </c>
      <c r="D17" s="4">
        <v>6.8</v>
      </c>
    </row>
    <row r="18" spans="1:4">
      <c r="A18" s="4">
        <v>37</v>
      </c>
      <c r="B18" s="4">
        <v>0</v>
      </c>
      <c r="C18" s="4">
        <v>1</v>
      </c>
      <c r="D18" s="4">
        <v>6.8</v>
      </c>
    </row>
    <row r="19" spans="1:4">
      <c r="A19" s="4">
        <v>37</v>
      </c>
      <c r="B19" s="4">
        <v>1</v>
      </c>
      <c r="C19" s="4">
        <v>1</v>
      </c>
      <c r="D19" s="4">
        <v>6.8</v>
      </c>
    </row>
    <row r="20" spans="1:4">
      <c r="A20" s="4">
        <v>37</v>
      </c>
      <c r="B20" s="4">
        <v>0</v>
      </c>
      <c r="C20" s="4">
        <v>2</v>
      </c>
      <c r="D20" s="4">
        <v>6.8</v>
      </c>
    </row>
    <row r="21" spans="1:4">
      <c r="A21" s="4">
        <v>37</v>
      </c>
      <c r="B21" s="4">
        <v>0</v>
      </c>
      <c r="C21" s="4">
        <v>2</v>
      </c>
      <c r="D21" s="4">
        <v>6.8</v>
      </c>
    </row>
    <row r="22" spans="1:4">
      <c r="A22" s="4">
        <v>37</v>
      </c>
      <c r="B22" s="4">
        <v>0</v>
      </c>
      <c r="C22" s="4">
        <v>2</v>
      </c>
      <c r="D22" s="4">
        <v>6.8</v>
      </c>
    </row>
    <row r="23" spans="1:4">
      <c r="A23" s="4">
        <v>37</v>
      </c>
      <c r="B23" s="4">
        <v>0</v>
      </c>
      <c r="C23" s="4">
        <v>2</v>
      </c>
      <c r="D23" s="4">
        <v>6.8</v>
      </c>
    </row>
    <row r="24" spans="1:4">
      <c r="A24" s="4">
        <v>37</v>
      </c>
      <c r="B24" s="4">
        <v>0</v>
      </c>
      <c r="C24" s="4">
        <v>2</v>
      </c>
      <c r="D24" s="4">
        <v>6.8</v>
      </c>
    </row>
    <row r="25" spans="1:4">
      <c r="A25" s="4">
        <v>37</v>
      </c>
      <c r="B25" s="4">
        <v>0</v>
      </c>
      <c r="C25" s="4">
        <v>2</v>
      </c>
      <c r="D25" s="4">
        <v>6.8</v>
      </c>
    </row>
    <row r="26" spans="1:4">
      <c r="A26" s="4">
        <v>37</v>
      </c>
      <c r="B26" s="4">
        <v>0</v>
      </c>
      <c r="C26" s="4">
        <v>2</v>
      </c>
      <c r="D26" s="4">
        <v>6.8</v>
      </c>
    </row>
    <row r="27" spans="1:4">
      <c r="A27" s="4">
        <v>37</v>
      </c>
      <c r="B27" s="4">
        <v>0</v>
      </c>
      <c r="C27" s="4">
        <v>2</v>
      </c>
      <c r="D27" s="4">
        <v>6.8</v>
      </c>
    </row>
    <row r="28" spans="1:4">
      <c r="A28" s="4">
        <v>37</v>
      </c>
      <c r="B28" s="4">
        <v>0</v>
      </c>
      <c r="C28" s="4">
        <v>2</v>
      </c>
      <c r="D28" s="4">
        <v>6.8</v>
      </c>
    </row>
    <row r="29" spans="1:4">
      <c r="A29" s="4">
        <v>37</v>
      </c>
      <c r="B29" s="4">
        <v>0</v>
      </c>
      <c r="C29" s="4">
        <v>2</v>
      </c>
      <c r="D29" s="4">
        <v>6.8</v>
      </c>
    </row>
    <row r="30" spans="1:4">
      <c r="A30" s="4">
        <v>37</v>
      </c>
      <c r="B30" s="4">
        <v>0</v>
      </c>
      <c r="C30" s="4">
        <v>2</v>
      </c>
      <c r="D30" s="4">
        <v>6.8</v>
      </c>
    </row>
    <row r="31" spans="1:4">
      <c r="A31" s="4">
        <v>37</v>
      </c>
      <c r="B31" s="4">
        <v>0</v>
      </c>
      <c r="C31" s="4">
        <v>2</v>
      </c>
      <c r="D31" s="4">
        <v>6.8</v>
      </c>
    </row>
    <row r="32" spans="1:4">
      <c r="A32" s="4">
        <v>37</v>
      </c>
      <c r="B32" s="4">
        <v>0</v>
      </c>
      <c r="C32" s="4">
        <v>2</v>
      </c>
      <c r="D32" s="4">
        <v>6.8</v>
      </c>
    </row>
    <row r="33" spans="1:4">
      <c r="A33" s="4">
        <v>37</v>
      </c>
      <c r="B33" s="4">
        <v>0</v>
      </c>
      <c r="C33" s="4">
        <v>2</v>
      </c>
      <c r="D33" s="4">
        <v>6.8</v>
      </c>
    </row>
    <row r="34" spans="1:4">
      <c r="A34" s="4">
        <v>37</v>
      </c>
      <c r="B34" s="4">
        <v>0</v>
      </c>
      <c r="C34" s="4">
        <v>2</v>
      </c>
      <c r="D34" s="4">
        <v>6.8</v>
      </c>
    </row>
    <row r="35" spans="1:4">
      <c r="A35" s="4">
        <v>37</v>
      </c>
      <c r="B35" s="4">
        <v>0</v>
      </c>
      <c r="C35" s="4">
        <v>2</v>
      </c>
      <c r="D35" s="4">
        <v>6.8</v>
      </c>
    </row>
    <row r="36" spans="1:4">
      <c r="A36" s="4">
        <v>37</v>
      </c>
      <c r="B36" s="4">
        <v>0</v>
      </c>
      <c r="C36" s="4">
        <v>2</v>
      </c>
      <c r="D36" s="4">
        <v>6.8</v>
      </c>
    </row>
    <row r="37" spans="1:4">
      <c r="A37" s="4">
        <v>37</v>
      </c>
      <c r="B37" s="4">
        <v>0</v>
      </c>
      <c r="C37" s="4">
        <v>3</v>
      </c>
      <c r="D37" s="4">
        <v>7.8</v>
      </c>
    </row>
    <row r="38" spans="1:4">
      <c r="A38" s="4">
        <v>37</v>
      </c>
      <c r="B38" s="4">
        <v>0</v>
      </c>
      <c r="C38" s="4">
        <v>3</v>
      </c>
      <c r="D38" s="4">
        <v>7.8</v>
      </c>
    </row>
    <row r="39" spans="1:4">
      <c r="A39" s="4">
        <v>37</v>
      </c>
      <c r="B39" s="4">
        <v>0</v>
      </c>
      <c r="C39" s="4">
        <v>3</v>
      </c>
      <c r="D39" s="4">
        <v>7.8</v>
      </c>
    </row>
    <row r="40" spans="1:4">
      <c r="A40" s="4">
        <v>37</v>
      </c>
      <c r="B40" s="4">
        <v>0</v>
      </c>
      <c r="C40" s="4">
        <v>3</v>
      </c>
      <c r="D40" s="4">
        <v>7.8</v>
      </c>
    </row>
    <row r="41" spans="1:4">
      <c r="A41" s="4">
        <v>37</v>
      </c>
      <c r="B41" s="4">
        <v>0</v>
      </c>
      <c r="C41" s="4">
        <v>3</v>
      </c>
      <c r="D41" s="4">
        <v>7.8</v>
      </c>
    </row>
    <row r="42" spans="1:4">
      <c r="A42" s="4">
        <v>37</v>
      </c>
      <c r="B42" s="4">
        <v>0</v>
      </c>
      <c r="C42" s="4">
        <v>3</v>
      </c>
      <c r="D42" s="4">
        <v>7.8</v>
      </c>
    </row>
    <row r="43" spans="1:4">
      <c r="A43" s="4">
        <v>37</v>
      </c>
      <c r="B43" s="4">
        <v>0</v>
      </c>
      <c r="C43" s="4">
        <v>3</v>
      </c>
      <c r="D43" s="4">
        <v>7.8</v>
      </c>
    </row>
    <row r="44" spans="1:4">
      <c r="A44" s="4">
        <v>37</v>
      </c>
      <c r="B44" s="4">
        <v>0</v>
      </c>
      <c r="C44" s="4">
        <v>3</v>
      </c>
      <c r="D44" s="4">
        <v>7.8</v>
      </c>
    </row>
    <row r="45" spans="1:4">
      <c r="A45" s="4">
        <v>37</v>
      </c>
      <c r="B45" s="4">
        <v>0</v>
      </c>
      <c r="C45" s="4">
        <v>3</v>
      </c>
      <c r="D45" s="4">
        <v>7.8</v>
      </c>
    </row>
    <row r="46" spans="1:4">
      <c r="A46" s="4">
        <v>37</v>
      </c>
      <c r="B46" s="4">
        <v>0</v>
      </c>
      <c r="C46" s="4">
        <v>3</v>
      </c>
      <c r="D46" s="4">
        <v>7.8</v>
      </c>
    </row>
    <row r="47" spans="1:4">
      <c r="A47" s="4">
        <v>37</v>
      </c>
      <c r="B47" s="4">
        <v>0</v>
      </c>
      <c r="C47" s="4">
        <v>3</v>
      </c>
      <c r="D47" s="4">
        <v>7.8</v>
      </c>
    </row>
    <row r="48" spans="1:4">
      <c r="A48" s="4">
        <v>37</v>
      </c>
      <c r="B48" s="4">
        <v>0</v>
      </c>
      <c r="C48" s="4">
        <v>3</v>
      </c>
      <c r="D48" s="4">
        <v>7.8</v>
      </c>
    </row>
    <row r="49" spans="1:4">
      <c r="A49" s="4">
        <v>37</v>
      </c>
      <c r="B49" s="4">
        <v>0</v>
      </c>
      <c r="C49" s="4">
        <v>3</v>
      </c>
      <c r="D49" s="4">
        <v>7.8</v>
      </c>
    </row>
    <row r="50" spans="1:4">
      <c r="A50" s="4">
        <v>37</v>
      </c>
      <c r="B50" s="4">
        <v>0</v>
      </c>
      <c r="C50" s="4">
        <v>3</v>
      </c>
      <c r="D50" s="4">
        <v>7.8</v>
      </c>
    </row>
    <row r="51" spans="1:4">
      <c r="A51" s="4">
        <v>37</v>
      </c>
      <c r="B51" s="4">
        <v>0</v>
      </c>
      <c r="C51" s="4">
        <v>3</v>
      </c>
      <c r="D51" s="4">
        <v>7.8</v>
      </c>
    </row>
    <row r="52" spans="1:4">
      <c r="A52" s="4">
        <v>37</v>
      </c>
      <c r="B52" s="4">
        <v>0</v>
      </c>
      <c r="C52" s="4">
        <v>3</v>
      </c>
      <c r="D52" s="4">
        <v>7.8</v>
      </c>
    </row>
    <row r="53" spans="1:4">
      <c r="A53" s="4">
        <v>37</v>
      </c>
      <c r="B53" s="4">
        <v>0</v>
      </c>
      <c r="C53" s="4">
        <v>3</v>
      </c>
      <c r="D53" s="4">
        <v>7.8</v>
      </c>
    </row>
    <row r="54" spans="1:4">
      <c r="A54" s="4">
        <v>37</v>
      </c>
      <c r="B54" s="4">
        <v>0</v>
      </c>
      <c r="C54" s="4">
        <v>3</v>
      </c>
      <c r="D54" s="4">
        <v>7.8</v>
      </c>
    </row>
    <row r="55" spans="1:4">
      <c r="A55" s="4">
        <v>37</v>
      </c>
      <c r="B55" s="4">
        <v>0</v>
      </c>
      <c r="C55" s="4">
        <v>4</v>
      </c>
      <c r="D55" s="4">
        <v>7.8</v>
      </c>
    </row>
    <row r="56" spans="1:4">
      <c r="A56" s="4">
        <v>37</v>
      </c>
      <c r="B56" s="4">
        <v>0</v>
      </c>
      <c r="C56" s="4">
        <v>4</v>
      </c>
      <c r="D56" s="4">
        <v>7.8</v>
      </c>
    </row>
    <row r="57" spans="1:4">
      <c r="A57" s="4">
        <v>37</v>
      </c>
      <c r="B57" s="4">
        <v>0</v>
      </c>
      <c r="C57" s="4">
        <v>4</v>
      </c>
      <c r="D57" s="4">
        <v>7.8</v>
      </c>
    </row>
    <row r="58" spans="1:4">
      <c r="A58" s="4">
        <v>37</v>
      </c>
      <c r="B58" s="4">
        <v>0</v>
      </c>
      <c r="C58" s="4">
        <v>4</v>
      </c>
      <c r="D58" s="4">
        <v>7.8</v>
      </c>
    </row>
    <row r="59" spans="1:4">
      <c r="A59" s="4">
        <v>37</v>
      </c>
      <c r="B59" s="4">
        <v>0</v>
      </c>
      <c r="C59" s="4">
        <v>4</v>
      </c>
      <c r="D59" s="4">
        <v>7.8</v>
      </c>
    </row>
    <row r="60" spans="1:4">
      <c r="A60" s="4">
        <v>37</v>
      </c>
      <c r="B60" s="4">
        <v>0</v>
      </c>
      <c r="C60" s="4">
        <v>4</v>
      </c>
      <c r="D60" s="4">
        <v>7.8</v>
      </c>
    </row>
    <row r="61" spans="1:4">
      <c r="A61" s="4">
        <v>37</v>
      </c>
      <c r="B61" s="4">
        <v>0</v>
      </c>
      <c r="C61" s="4">
        <v>4</v>
      </c>
      <c r="D61" s="4">
        <v>7.8</v>
      </c>
    </row>
    <row r="62" spans="1:4">
      <c r="A62" s="4">
        <v>37</v>
      </c>
      <c r="B62" s="4">
        <v>0</v>
      </c>
      <c r="C62" s="4">
        <v>4</v>
      </c>
      <c r="D62" s="4">
        <v>7.8</v>
      </c>
    </row>
    <row r="63" spans="1:4">
      <c r="A63" s="4">
        <v>37</v>
      </c>
      <c r="B63" s="4">
        <v>0</v>
      </c>
      <c r="C63" s="4">
        <v>4</v>
      </c>
      <c r="D63" s="4">
        <v>7.8</v>
      </c>
    </row>
    <row r="64" spans="1:4">
      <c r="A64" s="4">
        <v>37</v>
      </c>
      <c r="B64" s="4">
        <v>0</v>
      </c>
      <c r="C64" s="4">
        <v>4</v>
      </c>
      <c r="D64" s="4">
        <v>7.8</v>
      </c>
    </row>
    <row r="65" spans="1:4">
      <c r="A65" s="4">
        <v>37</v>
      </c>
      <c r="B65" s="4">
        <v>0</v>
      </c>
      <c r="C65" s="4">
        <v>4</v>
      </c>
      <c r="D65" s="4">
        <v>7.8</v>
      </c>
    </row>
    <row r="66" spans="1:4">
      <c r="A66" s="4">
        <v>37</v>
      </c>
      <c r="B66" s="4">
        <v>0</v>
      </c>
      <c r="C66" s="4">
        <v>4</v>
      </c>
      <c r="D66" s="4">
        <v>7.8</v>
      </c>
    </row>
    <row r="67" spans="1:4">
      <c r="A67" s="4">
        <v>37</v>
      </c>
      <c r="B67" s="4">
        <v>0</v>
      </c>
      <c r="C67" s="4">
        <v>4</v>
      </c>
      <c r="D67" s="4">
        <v>7.8</v>
      </c>
    </row>
    <row r="68" spans="1:4">
      <c r="A68" s="4">
        <v>37</v>
      </c>
      <c r="B68" s="4">
        <v>0</v>
      </c>
      <c r="C68" s="4">
        <v>4</v>
      </c>
      <c r="D68" s="4">
        <v>7.8</v>
      </c>
    </row>
    <row r="69" spans="1:4">
      <c r="A69" s="4">
        <v>37</v>
      </c>
      <c r="B69" s="4">
        <v>0</v>
      </c>
      <c r="C69" s="4">
        <v>4</v>
      </c>
      <c r="D69" s="4">
        <v>7.8</v>
      </c>
    </row>
    <row r="70" spans="1:4">
      <c r="A70" s="4">
        <v>37</v>
      </c>
      <c r="B70" s="4">
        <v>0</v>
      </c>
      <c r="C70" s="4">
        <v>4</v>
      </c>
      <c r="D70" s="4">
        <v>7.8</v>
      </c>
    </row>
    <row r="71" spans="1:4">
      <c r="A71" s="4">
        <v>37</v>
      </c>
      <c r="B71" s="4">
        <v>0</v>
      </c>
      <c r="C71" s="4">
        <v>4</v>
      </c>
      <c r="D71" s="4">
        <v>7.8</v>
      </c>
    </row>
    <row r="72" spans="1:4">
      <c r="A72" s="4">
        <v>37</v>
      </c>
      <c r="B72" s="4">
        <v>0</v>
      </c>
      <c r="C72" s="4">
        <v>4</v>
      </c>
      <c r="D72" s="4">
        <v>7.8</v>
      </c>
    </row>
    <row r="73" spans="1:4">
      <c r="A73" s="4">
        <v>37</v>
      </c>
      <c r="B73" s="4">
        <v>0</v>
      </c>
      <c r="C73" s="4">
        <v>4</v>
      </c>
      <c r="D73" s="4">
        <v>7.8</v>
      </c>
    </row>
    <row r="74" spans="1:4">
      <c r="A74" s="4">
        <v>37</v>
      </c>
      <c r="B74" s="4">
        <v>1</v>
      </c>
      <c r="C74" s="4">
        <v>4</v>
      </c>
      <c r="D74" s="4">
        <v>7.8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F0A7D0-B943-2446-8CA5-9A9BA6B67FDF}">
  <dimension ref="A1:D72"/>
  <sheetViews>
    <sheetView workbookViewId="0">
      <selection activeCell="A14" sqref="A14:D18"/>
    </sheetView>
  </sheetViews>
  <sheetFormatPr baseColWidth="10" defaultRowHeight="16"/>
  <sheetData>
    <row r="1" spans="1:4">
      <c r="A1" s="4" t="s">
        <v>30</v>
      </c>
      <c r="B1" s="4" t="s">
        <v>5</v>
      </c>
      <c r="C1" s="4" t="s">
        <v>31</v>
      </c>
      <c r="D1" s="4" t="s">
        <v>32</v>
      </c>
    </row>
    <row r="2" spans="1:4">
      <c r="A2" s="4">
        <v>72</v>
      </c>
      <c r="B2" s="4">
        <v>0</v>
      </c>
      <c r="C2" s="4">
        <v>1</v>
      </c>
      <c r="D2" s="4">
        <v>6.8</v>
      </c>
    </row>
    <row r="3" spans="1:4">
      <c r="A3" s="4">
        <v>72</v>
      </c>
      <c r="B3" s="4">
        <v>0</v>
      </c>
      <c r="C3" s="4">
        <v>1</v>
      </c>
      <c r="D3" s="4">
        <v>6.8</v>
      </c>
    </row>
    <row r="4" spans="1:4">
      <c r="A4" s="4">
        <v>72</v>
      </c>
      <c r="B4" s="4">
        <v>0</v>
      </c>
      <c r="C4" s="4">
        <v>1</v>
      </c>
      <c r="D4" s="4">
        <v>6.8</v>
      </c>
    </row>
    <row r="5" spans="1:4">
      <c r="A5" s="4">
        <v>72</v>
      </c>
      <c r="B5" s="4">
        <v>0</v>
      </c>
      <c r="C5" s="4">
        <v>1</v>
      </c>
      <c r="D5" s="4">
        <v>6.8</v>
      </c>
    </row>
    <row r="6" spans="1:4">
      <c r="A6" s="4">
        <v>72</v>
      </c>
      <c r="B6" s="4">
        <v>0</v>
      </c>
      <c r="C6" s="4">
        <v>1</v>
      </c>
      <c r="D6" s="4">
        <v>6.8</v>
      </c>
    </row>
    <row r="7" spans="1:4">
      <c r="A7" s="4">
        <v>72</v>
      </c>
      <c r="B7" s="4">
        <v>0</v>
      </c>
      <c r="C7" s="4">
        <v>1</v>
      </c>
      <c r="D7" s="4">
        <v>6.8</v>
      </c>
    </row>
    <row r="8" spans="1:4">
      <c r="A8" s="4">
        <v>72</v>
      </c>
      <c r="B8" s="4">
        <v>0</v>
      </c>
      <c r="C8" s="4">
        <v>1</v>
      </c>
      <c r="D8" s="4">
        <v>6.8</v>
      </c>
    </row>
    <row r="9" spans="1:4">
      <c r="A9" s="4">
        <v>72</v>
      </c>
      <c r="B9" s="4">
        <v>0</v>
      </c>
      <c r="C9" s="4">
        <v>1</v>
      </c>
      <c r="D9" s="4">
        <v>6.8</v>
      </c>
    </row>
    <row r="10" spans="1:4">
      <c r="A10" s="4">
        <v>72</v>
      </c>
      <c r="B10" s="4">
        <v>0</v>
      </c>
      <c r="C10" s="4">
        <v>1</v>
      </c>
      <c r="D10" s="4">
        <v>6.8</v>
      </c>
    </row>
    <row r="11" spans="1:4">
      <c r="A11" s="4">
        <v>72</v>
      </c>
      <c r="B11" s="4">
        <v>0</v>
      </c>
      <c r="C11" s="4">
        <v>1</v>
      </c>
      <c r="D11" s="4">
        <v>6.8</v>
      </c>
    </row>
    <row r="12" spans="1:4">
      <c r="A12" s="4">
        <v>72</v>
      </c>
      <c r="B12" s="4">
        <v>0</v>
      </c>
      <c r="C12" s="4">
        <v>1</v>
      </c>
      <c r="D12" s="4">
        <v>6.8</v>
      </c>
    </row>
    <row r="13" spans="1:4">
      <c r="A13" s="4">
        <v>72</v>
      </c>
      <c r="B13" s="4">
        <v>0</v>
      </c>
      <c r="C13" s="4">
        <v>1</v>
      </c>
      <c r="D13" s="4">
        <v>6.8</v>
      </c>
    </row>
    <row r="14" spans="1:4">
      <c r="A14" s="4">
        <v>72</v>
      </c>
      <c r="B14" s="4">
        <v>1</v>
      </c>
      <c r="C14" s="4">
        <v>1</v>
      </c>
      <c r="D14" s="4">
        <v>6.8</v>
      </c>
    </row>
    <row r="15" spans="1:4">
      <c r="A15" s="4">
        <v>72</v>
      </c>
      <c r="B15" s="4">
        <v>1</v>
      </c>
      <c r="C15" s="4">
        <v>1</v>
      </c>
      <c r="D15" s="4">
        <v>6.8</v>
      </c>
    </row>
    <row r="16" spans="1:4">
      <c r="A16" s="4">
        <v>72</v>
      </c>
      <c r="B16" s="4">
        <v>1</v>
      </c>
      <c r="C16" s="4">
        <v>1</v>
      </c>
      <c r="D16" s="4">
        <v>6.8</v>
      </c>
    </row>
    <row r="17" spans="1:4">
      <c r="A17" s="4">
        <v>72</v>
      </c>
      <c r="B17" s="4">
        <v>1</v>
      </c>
      <c r="C17" s="4">
        <v>1</v>
      </c>
      <c r="D17" s="4">
        <v>6.8</v>
      </c>
    </row>
    <row r="18" spans="1:4">
      <c r="A18" s="4">
        <v>72</v>
      </c>
      <c r="B18" s="4">
        <v>1</v>
      </c>
      <c r="C18" s="4">
        <v>1</v>
      </c>
      <c r="D18" s="4">
        <v>6.8</v>
      </c>
    </row>
    <row r="19" spans="1:4">
      <c r="A19" s="4">
        <v>72</v>
      </c>
      <c r="B19" s="4">
        <v>0</v>
      </c>
      <c r="C19" s="4">
        <v>2</v>
      </c>
      <c r="D19" s="4">
        <v>6.8</v>
      </c>
    </row>
    <row r="20" spans="1:4">
      <c r="A20" s="4">
        <v>72</v>
      </c>
      <c r="B20" s="4">
        <v>0</v>
      </c>
      <c r="C20" s="4">
        <v>2</v>
      </c>
      <c r="D20" s="4">
        <v>6.8</v>
      </c>
    </row>
    <row r="21" spans="1:4">
      <c r="A21" s="4">
        <v>72</v>
      </c>
      <c r="B21" s="4">
        <v>0</v>
      </c>
      <c r="C21" s="4">
        <v>2</v>
      </c>
      <c r="D21" s="4">
        <v>6.8</v>
      </c>
    </row>
    <row r="22" spans="1:4">
      <c r="A22" s="4">
        <v>72</v>
      </c>
      <c r="B22" s="4">
        <v>0</v>
      </c>
      <c r="C22" s="4">
        <v>2</v>
      </c>
      <c r="D22" s="4">
        <v>6.8</v>
      </c>
    </row>
    <row r="23" spans="1:4">
      <c r="A23" s="4">
        <v>72</v>
      </c>
      <c r="B23" s="4">
        <v>0</v>
      </c>
      <c r="C23" s="4">
        <v>2</v>
      </c>
      <c r="D23" s="4">
        <v>6.8</v>
      </c>
    </row>
    <row r="24" spans="1:4">
      <c r="A24" s="4">
        <v>72</v>
      </c>
      <c r="B24" s="4">
        <v>0</v>
      </c>
      <c r="C24" s="4">
        <v>2</v>
      </c>
      <c r="D24" s="4">
        <v>6.8</v>
      </c>
    </row>
    <row r="25" spans="1:4">
      <c r="A25" s="4">
        <v>72</v>
      </c>
      <c r="B25" s="4">
        <v>0</v>
      </c>
      <c r="C25" s="4">
        <v>2</v>
      </c>
      <c r="D25" s="4">
        <v>6.8</v>
      </c>
    </row>
    <row r="26" spans="1:4">
      <c r="A26" s="4">
        <v>72</v>
      </c>
      <c r="B26" s="4">
        <v>0</v>
      </c>
      <c r="C26" s="4">
        <v>2</v>
      </c>
      <c r="D26" s="4">
        <v>6.8</v>
      </c>
    </row>
    <row r="27" spans="1:4">
      <c r="A27" s="4">
        <v>72</v>
      </c>
      <c r="B27" s="4">
        <v>0</v>
      </c>
      <c r="C27" s="4">
        <v>2</v>
      </c>
      <c r="D27" s="4">
        <v>6.8</v>
      </c>
    </row>
    <row r="28" spans="1:4">
      <c r="A28" s="4">
        <v>72</v>
      </c>
      <c r="B28" s="4">
        <v>0</v>
      </c>
      <c r="C28" s="4">
        <v>2</v>
      </c>
      <c r="D28" s="4">
        <v>6.8</v>
      </c>
    </row>
    <row r="29" spans="1:4">
      <c r="A29" s="4">
        <v>72</v>
      </c>
      <c r="B29" s="4">
        <v>1</v>
      </c>
      <c r="C29" s="4">
        <v>2</v>
      </c>
      <c r="D29" s="4">
        <v>6.8</v>
      </c>
    </row>
    <row r="30" spans="1:4">
      <c r="A30" s="4">
        <v>72</v>
      </c>
      <c r="B30" s="4">
        <v>1</v>
      </c>
      <c r="C30" s="4">
        <v>2</v>
      </c>
      <c r="D30" s="4">
        <v>6.8</v>
      </c>
    </row>
    <row r="31" spans="1:4">
      <c r="A31" s="4">
        <v>72</v>
      </c>
      <c r="B31" s="4">
        <v>1</v>
      </c>
      <c r="C31" s="4">
        <v>2</v>
      </c>
      <c r="D31" s="4">
        <v>6.8</v>
      </c>
    </row>
    <row r="32" spans="1:4">
      <c r="A32" s="4">
        <v>72</v>
      </c>
      <c r="B32" s="4">
        <v>1</v>
      </c>
      <c r="C32" s="4">
        <v>2</v>
      </c>
      <c r="D32" s="4">
        <v>6.8</v>
      </c>
    </row>
    <row r="33" spans="1:4">
      <c r="A33" s="4">
        <v>72</v>
      </c>
      <c r="B33" s="4">
        <v>1</v>
      </c>
      <c r="C33" s="4">
        <v>2</v>
      </c>
      <c r="D33" s="4">
        <v>6.8</v>
      </c>
    </row>
    <row r="34" spans="1:4">
      <c r="A34" s="4">
        <v>72</v>
      </c>
      <c r="B34" s="4">
        <v>1</v>
      </c>
      <c r="C34" s="4">
        <v>2</v>
      </c>
      <c r="D34" s="4">
        <v>6.8</v>
      </c>
    </row>
    <row r="35" spans="1:4">
      <c r="A35" s="4">
        <v>72</v>
      </c>
      <c r="B35" s="4">
        <v>1</v>
      </c>
      <c r="C35" s="4">
        <v>2</v>
      </c>
      <c r="D35" s="4">
        <v>6.8</v>
      </c>
    </row>
    <row r="36" spans="1:4">
      <c r="A36" s="4">
        <v>72</v>
      </c>
      <c r="B36" s="4">
        <v>0</v>
      </c>
      <c r="C36" s="4">
        <v>3</v>
      </c>
      <c r="D36" s="4">
        <v>7.8</v>
      </c>
    </row>
    <row r="37" spans="1:4">
      <c r="A37" s="4">
        <v>72</v>
      </c>
      <c r="B37" s="4">
        <v>0</v>
      </c>
      <c r="C37" s="4">
        <v>3</v>
      </c>
      <c r="D37" s="4">
        <v>7.8</v>
      </c>
    </row>
    <row r="38" spans="1:4">
      <c r="A38" s="4">
        <v>72</v>
      </c>
      <c r="B38" s="4">
        <v>0</v>
      </c>
      <c r="C38" s="4">
        <v>3</v>
      </c>
      <c r="D38" s="4">
        <v>7.8</v>
      </c>
    </row>
    <row r="39" spans="1:4">
      <c r="A39" s="4">
        <v>72</v>
      </c>
      <c r="B39" s="4">
        <v>0</v>
      </c>
      <c r="C39" s="4">
        <v>3</v>
      </c>
      <c r="D39" s="4">
        <v>7.8</v>
      </c>
    </row>
    <row r="40" spans="1:4">
      <c r="A40" s="4">
        <v>72</v>
      </c>
      <c r="B40" s="4">
        <v>0</v>
      </c>
      <c r="C40" s="4">
        <v>3</v>
      </c>
      <c r="D40" s="4">
        <v>7.8</v>
      </c>
    </row>
    <row r="41" spans="1:4">
      <c r="A41" s="4">
        <v>72</v>
      </c>
      <c r="B41" s="4">
        <v>0</v>
      </c>
      <c r="C41" s="4">
        <v>3</v>
      </c>
      <c r="D41" s="4">
        <v>7.8</v>
      </c>
    </row>
    <row r="42" spans="1:4">
      <c r="A42" s="4">
        <v>72</v>
      </c>
      <c r="B42" s="4">
        <v>0</v>
      </c>
      <c r="C42" s="4">
        <v>3</v>
      </c>
      <c r="D42" s="4">
        <v>7.8</v>
      </c>
    </row>
    <row r="43" spans="1:4">
      <c r="A43" s="4">
        <v>72</v>
      </c>
      <c r="B43" s="4">
        <v>0</v>
      </c>
      <c r="C43" s="4">
        <v>3</v>
      </c>
      <c r="D43" s="4">
        <v>7.8</v>
      </c>
    </row>
    <row r="44" spans="1:4">
      <c r="A44" s="4">
        <v>72</v>
      </c>
      <c r="B44" s="4">
        <v>0</v>
      </c>
      <c r="C44" s="4">
        <v>3</v>
      </c>
      <c r="D44" s="4">
        <v>7.8</v>
      </c>
    </row>
    <row r="45" spans="1:4">
      <c r="A45" s="4">
        <v>72</v>
      </c>
      <c r="B45" s="4">
        <v>0</v>
      </c>
      <c r="C45" s="4">
        <v>3</v>
      </c>
      <c r="D45" s="4">
        <v>7.8</v>
      </c>
    </row>
    <row r="46" spans="1:4">
      <c r="A46" s="4">
        <v>72</v>
      </c>
      <c r="B46" s="4">
        <v>0</v>
      </c>
      <c r="C46" s="4">
        <v>3</v>
      </c>
      <c r="D46" s="4">
        <v>7.8</v>
      </c>
    </row>
    <row r="47" spans="1:4">
      <c r="A47" s="4">
        <v>72</v>
      </c>
      <c r="B47" s="4">
        <v>0</v>
      </c>
      <c r="C47" s="4">
        <v>3</v>
      </c>
      <c r="D47" s="4">
        <v>7.8</v>
      </c>
    </row>
    <row r="48" spans="1:4">
      <c r="A48" s="4">
        <v>72</v>
      </c>
      <c r="B48" s="4">
        <v>0</v>
      </c>
      <c r="C48" s="4">
        <v>3</v>
      </c>
      <c r="D48" s="4">
        <v>7.8</v>
      </c>
    </row>
    <row r="49" spans="1:4">
      <c r="A49" s="4">
        <v>72</v>
      </c>
      <c r="B49" s="4">
        <v>0</v>
      </c>
      <c r="C49" s="4">
        <v>3</v>
      </c>
      <c r="D49" s="4">
        <v>7.8</v>
      </c>
    </row>
    <row r="50" spans="1:4">
      <c r="A50" s="4">
        <v>72</v>
      </c>
      <c r="B50" s="4">
        <v>0</v>
      </c>
      <c r="C50" s="4">
        <v>3</v>
      </c>
      <c r="D50" s="4">
        <v>7.8</v>
      </c>
    </row>
    <row r="51" spans="1:4">
      <c r="A51" s="4">
        <v>72</v>
      </c>
      <c r="B51" s="4">
        <v>0</v>
      </c>
      <c r="C51" s="4">
        <v>3</v>
      </c>
      <c r="D51" s="4">
        <v>7.8</v>
      </c>
    </row>
    <row r="52" spans="1:4">
      <c r="A52" s="4">
        <v>72</v>
      </c>
      <c r="B52" s="4">
        <v>0</v>
      </c>
      <c r="C52" s="4">
        <v>3</v>
      </c>
      <c r="D52" s="4">
        <v>7.8</v>
      </c>
    </row>
    <row r="53" spans="1:4">
      <c r="A53" s="4">
        <v>72</v>
      </c>
      <c r="B53" s="4">
        <v>0</v>
      </c>
      <c r="C53" s="4">
        <v>3</v>
      </c>
      <c r="D53" s="4">
        <v>7.8</v>
      </c>
    </row>
    <row r="54" spans="1:4">
      <c r="A54" s="4">
        <v>72</v>
      </c>
      <c r="B54" s="4">
        <v>0</v>
      </c>
      <c r="C54" s="4">
        <v>4</v>
      </c>
      <c r="D54" s="4">
        <v>7.8</v>
      </c>
    </row>
    <row r="55" spans="1:4">
      <c r="A55" s="4">
        <v>72</v>
      </c>
      <c r="B55" s="4">
        <v>0</v>
      </c>
      <c r="C55" s="4">
        <v>4</v>
      </c>
      <c r="D55" s="4">
        <v>7.8</v>
      </c>
    </row>
    <row r="56" spans="1:4">
      <c r="A56" s="4">
        <v>72</v>
      </c>
      <c r="B56" s="4">
        <v>0</v>
      </c>
      <c r="C56" s="4">
        <v>4</v>
      </c>
      <c r="D56" s="4">
        <v>7.8</v>
      </c>
    </row>
    <row r="57" spans="1:4">
      <c r="A57" s="4">
        <v>72</v>
      </c>
      <c r="B57" s="4">
        <v>0</v>
      </c>
      <c r="C57" s="4">
        <v>4</v>
      </c>
      <c r="D57" s="4">
        <v>7.8</v>
      </c>
    </row>
    <row r="58" spans="1:4">
      <c r="A58" s="4">
        <v>72</v>
      </c>
      <c r="B58" s="4">
        <v>0</v>
      </c>
      <c r="C58" s="4">
        <v>4</v>
      </c>
      <c r="D58" s="4">
        <v>7.8</v>
      </c>
    </row>
    <row r="59" spans="1:4">
      <c r="A59" s="4">
        <v>72</v>
      </c>
      <c r="B59" s="4">
        <v>0</v>
      </c>
      <c r="C59" s="4">
        <v>4</v>
      </c>
      <c r="D59" s="4">
        <v>7.8</v>
      </c>
    </row>
    <row r="60" spans="1:4">
      <c r="A60" s="4">
        <v>72</v>
      </c>
      <c r="B60" s="4">
        <v>0</v>
      </c>
      <c r="C60" s="4">
        <v>4</v>
      </c>
      <c r="D60" s="4">
        <v>7.8</v>
      </c>
    </row>
    <row r="61" spans="1:4">
      <c r="A61" s="4">
        <v>72</v>
      </c>
      <c r="B61" s="4">
        <v>0</v>
      </c>
      <c r="C61" s="4">
        <v>4</v>
      </c>
      <c r="D61" s="4">
        <v>7.8</v>
      </c>
    </row>
    <row r="62" spans="1:4">
      <c r="A62" s="4">
        <v>72</v>
      </c>
      <c r="B62" s="4">
        <v>0</v>
      </c>
      <c r="C62" s="4">
        <v>4</v>
      </c>
      <c r="D62" s="4">
        <v>7.8</v>
      </c>
    </row>
    <row r="63" spans="1:4">
      <c r="A63" s="4">
        <v>72</v>
      </c>
      <c r="B63" s="4">
        <v>0</v>
      </c>
      <c r="C63" s="4">
        <v>4</v>
      </c>
      <c r="D63" s="4">
        <v>7.8</v>
      </c>
    </row>
    <row r="64" spans="1:4">
      <c r="A64" s="4">
        <v>72</v>
      </c>
      <c r="B64" s="4">
        <v>0</v>
      </c>
      <c r="C64" s="4">
        <v>4</v>
      </c>
      <c r="D64" s="4">
        <v>7.8</v>
      </c>
    </row>
    <row r="65" spans="1:4">
      <c r="A65" s="4">
        <v>72</v>
      </c>
      <c r="B65" s="4">
        <v>0</v>
      </c>
      <c r="C65" s="4">
        <v>4</v>
      </c>
      <c r="D65" s="4">
        <v>7.8</v>
      </c>
    </row>
    <row r="66" spans="1:4">
      <c r="A66" s="4">
        <v>72</v>
      </c>
      <c r="B66" s="4">
        <v>0</v>
      </c>
      <c r="C66" s="4">
        <v>4</v>
      </c>
      <c r="D66" s="4">
        <v>7.8</v>
      </c>
    </row>
    <row r="67" spans="1:4">
      <c r="A67" s="4">
        <v>72</v>
      </c>
      <c r="B67" s="4">
        <v>0</v>
      </c>
      <c r="C67" s="4">
        <v>4</v>
      </c>
      <c r="D67" s="4">
        <v>7.8</v>
      </c>
    </row>
    <row r="68" spans="1:4">
      <c r="A68" s="4">
        <v>72</v>
      </c>
      <c r="B68" s="4">
        <v>0</v>
      </c>
      <c r="C68" s="4">
        <v>4</v>
      </c>
      <c r="D68" s="4">
        <v>7.8</v>
      </c>
    </row>
    <row r="69" spans="1:4">
      <c r="A69" s="4">
        <v>72</v>
      </c>
      <c r="B69" s="4">
        <v>0</v>
      </c>
      <c r="C69" s="4">
        <v>4</v>
      </c>
      <c r="D69" s="4">
        <v>7.8</v>
      </c>
    </row>
    <row r="70" spans="1:4">
      <c r="A70" s="4">
        <v>72</v>
      </c>
      <c r="B70" s="4">
        <v>0</v>
      </c>
      <c r="C70" s="4">
        <v>4</v>
      </c>
      <c r="D70" s="4">
        <v>7.8</v>
      </c>
    </row>
    <row r="71" spans="1:4">
      <c r="A71" s="4">
        <v>72</v>
      </c>
      <c r="B71" s="4">
        <v>0</v>
      </c>
      <c r="C71" s="4">
        <v>4</v>
      </c>
      <c r="D71" s="4">
        <v>7.8</v>
      </c>
    </row>
    <row r="72" spans="1:4">
      <c r="A72" s="4">
        <v>72</v>
      </c>
      <c r="B72" s="4">
        <v>0</v>
      </c>
      <c r="C72" s="4">
        <v>4</v>
      </c>
      <c r="D72" s="4">
        <v>7.8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663EB-8056-0744-A3A8-B5AD10F61F6D}">
  <dimension ref="A1:D40"/>
  <sheetViews>
    <sheetView workbookViewId="0">
      <selection activeCell="A2" sqref="A2:D40"/>
    </sheetView>
  </sheetViews>
  <sheetFormatPr baseColWidth="10" defaultRowHeight="16"/>
  <sheetData>
    <row r="1" spans="1:4">
      <c r="A1" s="4" t="s">
        <v>30</v>
      </c>
      <c r="B1" s="4" t="s">
        <v>5</v>
      </c>
      <c r="C1" s="4" t="s">
        <v>31</v>
      </c>
      <c r="D1" s="4" t="s">
        <v>32</v>
      </c>
    </row>
    <row r="2" spans="1:4">
      <c r="A2" s="4">
        <v>93</v>
      </c>
      <c r="B2" s="4">
        <v>0</v>
      </c>
      <c r="C2" s="4">
        <v>1</v>
      </c>
      <c r="D2" s="4">
        <v>6.8</v>
      </c>
    </row>
    <row r="3" spans="1:4">
      <c r="A3" s="4">
        <v>93</v>
      </c>
      <c r="B3" s="4">
        <v>0</v>
      </c>
      <c r="C3" s="4">
        <v>1</v>
      </c>
      <c r="D3" s="4">
        <v>6.8</v>
      </c>
    </row>
    <row r="4" spans="1:4">
      <c r="A4" s="4">
        <v>93</v>
      </c>
      <c r="B4" s="4">
        <v>0</v>
      </c>
      <c r="C4" s="4">
        <v>1</v>
      </c>
      <c r="D4" s="4">
        <v>6.8</v>
      </c>
    </row>
    <row r="5" spans="1:4">
      <c r="A5" s="4">
        <v>93</v>
      </c>
      <c r="B5" s="4">
        <v>0</v>
      </c>
      <c r="C5" s="4">
        <v>1</v>
      </c>
      <c r="D5" s="4">
        <v>6.8</v>
      </c>
    </row>
    <row r="6" spans="1:4">
      <c r="A6" s="4">
        <v>93</v>
      </c>
      <c r="B6" s="4">
        <v>0</v>
      </c>
      <c r="C6" s="4">
        <v>1</v>
      </c>
      <c r="D6" s="4">
        <v>6.8</v>
      </c>
    </row>
    <row r="7" spans="1:4">
      <c r="A7" s="4">
        <v>93</v>
      </c>
      <c r="B7" s="4">
        <v>0</v>
      </c>
      <c r="C7" s="4">
        <v>1</v>
      </c>
      <c r="D7" s="4">
        <v>6.8</v>
      </c>
    </row>
    <row r="8" spans="1:4">
      <c r="A8" s="4">
        <v>93</v>
      </c>
      <c r="B8" s="4">
        <v>0</v>
      </c>
      <c r="C8" s="4">
        <v>1</v>
      </c>
      <c r="D8" s="4">
        <v>6.8</v>
      </c>
    </row>
    <row r="9" spans="1:4">
      <c r="A9" s="4">
        <v>93</v>
      </c>
      <c r="B9" s="4">
        <v>0</v>
      </c>
      <c r="C9" s="4">
        <v>2</v>
      </c>
      <c r="D9" s="4">
        <v>6.8</v>
      </c>
    </row>
    <row r="10" spans="1:4">
      <c r="A10" s="4">
        <v>93</v>
      </c>
      <c r="B10" s="4">
        <v>0</v>
      </c>
      <c r="C10" s="4">
        <v>2</v>
      </c>
      <c r="D10" s="4">
        <v>6.8</v>
      </c>
    </row>
    <row r="11" spans="1:4">
      <c r="A11" s="4">
        <v>93</v>
      </c>
      <c r="B11" s="4">
        <v>0</v>
      </c>
      <c r="C11" s="4">
        <v>2</v>
      </c>
      <c r="D11" s="4">
        <v>6.8</v>
      </c>
    </row>
    <row r="12" spans="1:4">
      <c r="A12" s="4">
        <v>93</v>
      </c>
      <c r="B12" s="4">
        <v>0</v>
      </c>
      <c r="C12" s="4">
        <v>2</v>
      </c>
      <c r="D12" s="4">
        <v>6.8</v>
      </c>
    </row>
    <row r="13" spans="1:4">
      <c r="A13" s="4">
        <v>93</v>
      </c>
      <c r="B13" s="4">
        <v>0</v>
      </c>
      <c r="C13" s="4">
        <v>2</v>
      </c>
      <c r="D13" s="4">
        <v>6.8</v>
      </c>
    </row>
    <row r="14" spans="1:4">
      <c r="A14" s="4">
        <v>93</v>
      </c>
      <c r="B14" s="4">
        <v>0</v>
      </c>
      <c r="C14" s="4">
        <v>3</v>
      </c>
      <c r="D14" s="4">
        <v>7.8</v>
      </c>
    </row>
    <row r="15" spans="1:4">
      <c r="A15" s="4">
        <v>93</v>
      </c>
      <c r="B15" s="4">
        <v>0</v>
      </c>
      <c r="C15" s="4">
        <v>3</v>
      </c>
      <c r="D15" s="4">
        <v>7.8</v>
      </c>
    </row>
    <row r="16" spans="1:4">
      <c r="A16" s="4">
        <v>93</v>
      </c>
      <c r="B16" s="4">
        <v>0</v>
      </c>
      <c r="C16" s="4">
        <v>3</v>
      </c>
      <c r="D16" s="4">
        <v>7.8</v>
      </c>
    </row>
    <row r="17" spans="1:4">
      <c r="A17" s="4">
        <v>93</v>
      </c>
      <c r="B17" s="4">
        <v>0</v>
      </c>
      <c r="C17" s="4">
        <v>3</v>
      </c>
      <c r="D17" s="4">
        <v>7.8</v>
      </c>
    </row>
    <row r="18" spans="1:4">
      <c r="A18" s="4">
        <v>93</v>
      </c>
      <c r="B18" s="4">
        <v>0</v>
      </c>
      <c r="C18" s="4">
        <v>3</v>
      </c>
      <c r="D18" s="4">
        <v>7.8</v>
      </c>
    </row>
    <row r="19" spans="1:4">
      <c r="A19" s="4">
        <v>93</v>
      </c>
      <c r="B19" s="4">
        <v>0</v>
      </c>
      <c r="C19" s="4">
        <v>3</v>
      </c>
      <c r="D19" s="4">
        <v>7.8</v>
      </c>
    </row>
    <row r="20" spans="1:4">
      <c r="A20" s="4">
        <v>93</v>
      </c>
      <c r="B20" s="4">
        <v>0</v>
      </c>
      <c r="C20" s="4">
        <v>3</v>
      </c>
      <c r="D20" s="4">
        <v>7.8</v>
      </c>
    </row>
    <row r="21" spans="1:4">
      <c r="A21" s="4">
        <v>93</v>
      </c>
      <c r="B21" s="4">
        <v>0</v>
      </c>
      <c r="C21" s="4">
        <v>3</v>
      </c>
      <c r="D21" s="4">
        <v>7.8</v>
      </c>
    </row>
    <row r="22" spans="1:4">
      <c r="A22" s="4">
        <v>93</v>
      </c>
      <c r="B22" s="4">
        <v>0</v>
      </c>
      <c r="C22" s="4">
        <v>3</v>
      </c>
      <c r="D22" s="4">
        <v>7.8</v>
      </c>
    </row>
    <row r="23" spans="1:4">
      <c r="A23" s="4">
        <v>93</v>
      </c>
      <c r="B23" s="4">
        <v>0</v>
      </c>
      <c r="C23" s="4">
        <v>3</v>
      </c>
      <c r="D23" s="4">
        <v>7.8</v>
      </c>
    </row>
    <row r="24" spans="1:4">
      <c r="A24" s="4">
        <v>93</v>
      </c>
      <c r="B24" s="4">
        <v>0</v>
      </c>
      <c r="C24" s="4">
        <v>3</v>
      </c>
      <c r="D24" s="4">
        <v>7.8</v>
      </c>
    </row>
    <row r="25" spans="1:4">
      <c r="A25" s="4">
        <v>93</v>
      </c>
      <c r="B25" s="4">
        <v>0</v>
      </c>
      <c r="C25" s="4">
        <v>3</v>
      </c>
      <c r="D25" s="4">
        <v>7.8</v>
      </c>
    </row>
    <row r="26" spans="1:4">
      <c r="A26" s="4">
        <v>93</v>
      </c>
      <c r="B26" s="4">
        <v>0</v>
      </c>
      <c r="C26" s="4">
        <v>3</v>
      </c>
      <c r="D26" s="4">
        <v>7.8</v>
      </c>
    </row>
    <row r="27" spans="1:4">
      <c r="A27" s="4">
        <v>93</v>
      </c>
      <c r="B27" s="4">
        <v>0</v>
      </c>
      <c r="C27" s="4">
        <v>4</v>
      </c>
      <c r="D27" s="4">
        <v>7.8</v>
      </c>
    </row>
    <row r="28" spans="1:4">
      <c r="A28" s="4">
        <v>93</v>
      </c>
      <c r="B28" s="4">
        <v>0</v>
      </c>
      <c r="C28" s="4">
        <v>4</v>
      </c>
      <c r="D28" s="4">
        <v>7.8</v>
      </c>
    </row>
    <row r="29" spans="1:4">
      <c r="A29" s="4">
        <v>93</v>
      </c>
      <c r="B29" s="4">
        <v>0</v>
      </c>
      <c r="C29" s="4">
        <v>4</v>
      </c>
      <c r="D29" s="4">
        <v>7.8</v>
      </c>
    </row>
    <row r="30" spans="1:4">
      <c r="A30" s="4">
        <v>93</v>
      </c>
      <c r="B30" s="4">
        <v>0</v>
      </c>
      <c r="C30" s="4">
        <v>4</v>
      </c>
      <c r="D30" s="4">
        <v>7.8</v>
      </c>
    </row>
    <row r="31" spans="1:4">
      <c r="A31" s="4">
        <v>93</v>
      </c>
      <c r="B31" s="4">
        <v>0</v>
      </c>
      <c r="C31" s="4">
        <v>4</v>
      </c>
      <c r="D31" s="4">
        <v>7.8</v>
      </c>
    </row>
    <row r="32" spans="1:4">
      <c r="A32" s="4">
        <v>93</v>
      </c>
      <c r="B32" s="4">
        <v>0</v>
      </c>
      <c r="C32" s="4">
        <v>4</v>
      </c>
      <c r="D32" s="4">
        <v>7.8</v>
      </c>
    </row>
    <row r="33" spans="1:4">
      <c r="A33" s="4">
        <v>93</v>
      </c>
      <c r="B33" s="4">
        <v>0</v>
      </c>
      <c r="C33" s="4">
        <v>4</v>
      </c>
      <c r="D33" s="4">
        <v>7.8</v>
      </c>
    </row>
    <row r="34" spans="1:4">
      <c r="A34" s="4">
        <v>93</v>
      </c>
      <c r="B34" s="4">
        <v>0</v>
      </c>
      <c r="C34" s="4">
        <v>4</v>
      </c>
      <c r="D34" s="4">
        <v>7.8</v>
      </c>
    </row>
    <row r="35" spans="1:4">
      <c r="A35" s="4">
        <v>93</v>
      </c>
      <c r="B35" s="4">
        <v>0</v>
      </c>
      <c r="C35" s="4">
        <v>4</v>
      </c>
      <c r="D35" s="4">
        <v>7.8</v>
      </c>
    </row>
    <row r="36" spans="1:4">
      <c r="A36" s="4">
        <v>93</v>
      </c>
      <c r="B36" s="4">
        <v>0</v>
      </c>
      <c r="C36" s="4">
        <v>4</v>
      </c>
      <c r="D36" s="4">
        <v>7.8</v>
      </c>
    </row>
    <row r="37" spans="1:4">
      <c r="A37" s="4">
        <v>93</v>
      </c>
      <c r="B37" s="4">
        <v>0</v>
      </c>
      <c r="C37" s="4">
        <v>4</v>
      </c>
      <c r="D37" s="4">
        <v>7.8</v>
      </c>
    </row>
    <row r="38" spans="1:4">
      <c r="A38" s="4">
        <v>93</v>
      </c>
      <c r="B38" s="4">
        <v>0</v>
      </c>
      <c r="C38" s="4">
        <v>4</v>
      </c>
      <c r="D38" s="4">
        <v>7.8</v>
      </c>
    </row>
    <row r="39" spans="1:4">
      <c r="A39" s="4">
        <v>93</v>
      </c>
      <c r="B39" s="4">
        <v>0</v>
      </c>
      <c r="C39" s="4">
        <v>4</v>
      </c>
      <c r="D39" s="4">
        <v>7.8</v>
      </c>
    </row>
    <row r="40" spans="1:4">
      <c r="A40" s="4">
        <v>93</v>
      </c>
      <c r="B40" s="4">
        <v>0</v>
      </c>
      <c r="C40" s="4">
        <v>4</v>
      </c>
      <c r="D40" s="4">
        <v>7.8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01183-188E-064E-A825-59147773E34E}">
  <dimension ref="A1:E338"/>
  <sheetViews>
    <sheetView tabSelected="1" topLeftCell="A68" workbookViewId="0">
      <selection activeCell="E78" sqref="E1:E78"/>
    </sheetView>
  </sheetViews>
  <sheetFormatPr baseColWidth="10" defaultRowHeight="16"/>
  <sheetData>
    <row r="1" spans="1:5">
      <c r="A1" t="s">
        <v>30</v>
      </c>
      <c r="B1" t="s">
        <v>5</v>
      </c>
      <c r="C1" t="s">
        <v>31</v>
      </c>
      <c r="D1" t="s">
        <v>44</v>
      </c>
      <c r="E1" s="5" t="s">
        <v>47</v>
      </c>
    </row>
    <row r="2" spans="1:5" ht="18">
      <c r="A2">
        <v>30</v>
      </c>
      <c r="B2">
        <v>1</v>
      </c>
      <c r="C2">
        <v>1</v>
      </c>
      <c r="D2" t="s">
        <v>45</v>
      </c>
      <c r="E2" t="s">
        <v>49</v>
      </c>
    </row>
    <row r="3" spans="1:5" ht="18">
      <c r="A3">
        <v>30</v>
      </c>
      <c r="B3">
        <v>1</v>
      </c>
      <c r="C3">
        <v>2</v>
      </c>
      <c r="D3" t="s">
        <v>45</v>
      </c>
      <c r="E3" t="s">
        <v>49</v>
      </c>
    </row>
    <row r="4" spans="1:5" ht="18">
      <c r="A4">
        <v>30</v>
      </c>
      <c r="B4">
        <v>1</v>
      </c>
      <c r="C4">
        <v>2</v>
      </c>
      <c r="D4" t="s">
        <v>45</v>
      </c>
      <c r="E4" t="s">
        <v>49</v>
      </c>
    </row>
    <row r="5" spans="1:5" ht="18">
      <c r="A5">
        <v>30</v>
      </c>
      <c r="B5">
        <v>1</v>
      </c>
      <c r="C5">
        <v>3</v>
      </c>
      <c r="D5" t="s">
        <v>46</v>
      </c>
      <c r="E5" t="s">
        <v>48</v>
      </c>
    </row>
    <row r="6" spans="1:5" ht="18">
      <c r="A6" s="4">
        <v>37</v>
      </c>
      <c r="B6" s="4">
        <v>1</v>
      </c>
      <c r="C6" s="4">
        <v>1</v>
      </c>
      <c r="D6" s="4" t="s">
        <v>45</v>
      </c>
      <c r="E6" t="s">
        <v>49</v>
      </c>
    </row>
    <row r="7" spans="1:5" ht="18">
      <c r="A7" s="4">
        <v>37</v>
      </c>
      <c r="B7" s="4">
        <v>1</v>
      </c>
      <c r="C7" s="4">
        <v>4</v>
      </c>
      <c r="D7" s="4" t="s">
        <v>46</v>
      </c>
      <c r="E7" t="s">
        <v>48</v>
      </c>
    </row>
    <row r="8" spans="1:5" ht="18">
      <c r="A8" s="4">
        <v>72</v>
      </c>
      <c r="B8" s="4">
        <v>1</v>
      </c>
      <c r="C8" s="4">
        <v>2</v>
      </c>
      <c r="D8" s="4" t="s">
        <v>45</v>
      </c>
      <c r="E8" t="s">
        <v>49</v>
      </c>
    </row>
    <row r="9" spans="1:5" ht="18">
      <c r="A9" s="4">
        <v>72</v>
      </c>
      <c r="B9" s="4">
        <v>1</v>
      </c>
      <c r="C9" s="4">
        <v>2</v>
      </c>
      <c r="D9" s="4" t="s">
        <v>45</v>
      </c>
      <c r="E9" t="s">
        <v>49</v>
      </c>
    </row>
    <row r="10" spans="1:5" ht="18">
      <c r="A10" s="4">
        <v>72</v>
      </c>
      <c r="B10" s="4">
        <v>1</v>
      </c>
      <c r="C10" s="4">
        <v>2</v>
      </c>
      <c r="D10" s="4" t="s">
        <v>45</v>
      </c>
      <c r="E10" t="s">
        <v>49</v>
      </c>
    </row>
    <row r="11" spans="1:5" ht="18">
      <c r="A11" s="4">
        <v>72</v>
      </c>
      <c r="B11" s="4">
        <v>1</v>
      </c>
      <c r="C11" s="4">
        <v>2</v>
      </c>
      <c r="D11" s="4" t="s">
        <v>45</v>
      </c>
      <c r="E11" t="s">
        <v>49</v>
      </c>
    </row>
    <row r="12" spans="1:5" ht="18">
      <c r="A12" s="4">
        <v>72</v>
      </c>
      <c r="B12" s="4">
        <v>1</v>
      </c>
      <c r="C12" s="4">
        <v>2</v>
      </c>
      <c r="D12" s="4" t="s">
        <v>45</v>
      </c>
      <c r="E12" t="s">
        <v>49</v>
      </c>
    </row>
    <row r="13" spans="1:5" ht="18">
      <c r="A13" s="4">
        <v>72</v>
      </c>
      <c r="B13" s="4">
        <v>1</v>
      </c>
      <c r="C13" s="4">
        <v>2</v>
      </c>
      <c r="D13" s="4" t="s">
        <v>45</v>
      </c>
      <c r="E13" t="s">
        <v>49</v>
      </c>
    </row>
    <row r="14" spans="1:5" ht="18">
      <c r="A14" s="4">
        <v>72</v>
      </c>
      <c r="B14" s="4">
        <v>1</v>
      </c>
      <c r="C14" s="4">
        <v>2</v>
      </c>
      <c r="D14" s="4" t="s">
        <v>45</v>
      </c>
      <c r="E14" t="s">
        <v>49</v>
      </c>
    </row>
    <row r="15" spans="1:5" ht="18">
      <c r="A15" s="4">
        <v>72</v>
      </c>
      <c r="B15" s="4">
        <v>1</v>
      </c>
      <c r="C15" s="4">
        <v>1</v>
      </c>
      <c r="D15" s="4" t="s">
        <v>45</v>
      </c>
      <c r="E15" t="s">
        <v>49</v>
      </c>
    </row>
    <row r="16" spans="1:5" ht="18">
      <c r="A16" s="4">
        <v>72</v>
      </c>
      <c r="B16" s="4">
        <v>1</v>
      </c>
      <c r="C16" s="4">
        <v>1</v>
      </c>
      <c r="D16" s="4" t="s">
        <v>45</v>
      </c>
      <c r="E16" t="s">
        <v>49</v>
      </c>
    </row>
    <row r="17" spans="1:5" ht="18">
      <c r="A17" s="4">
        <v>72</v>
      </c>
      <c r="B17" s="4">
        <v>1</v>
      </c>
      <c r="C17" s="4">
        <v>1</v>
      </c>
      <c r="D17" s="4" t="s">
        <v>45</v>
      </c>
      <c r="E17" t="s">
        <v>49</v>
      </c>
    </row>
    <row r="18" spans="1:5" ht="18">
      <c r="A18" s="4">
        <v>72</v>
      </c>
      <c r="B18" s="4">
        <v>1</v>
      </c>
      <c r="C18" s="4">
        <v>1</v>
      </c>
      <c r="D18" s="4" t="s">
        <v>45</v>
      </c>
      <c r="E18" t="s">
        <v>49</v>
      </c>
    </row>
    <row r="19" spans="1:5" ht="18">
      <c r="A19" s="4">
        <v>72</v>
      </c>
      <c r="B19" s="4">
        <v>1</v>
      </c>
      <c r="C19" s="4">
        <v>1</v>
      </c>
      <c r="D19" s="4" t="s">
        <v>45</v>
      </c>
      <c r="E19" t="s">
        <v>49</v>
      </c>
    </row>
    <row r="20" spans="1:5" ht="18">
      <c r="A20" s="4">
        <v>72</v>
      </c>
      <c r="B20" s="4">
        <v>0</v>
      </c>
      <c r="C20" s="4">
        <v>1</v>
      </c>
      <c r="D20" s="4" t="s">
        <v>45</v>
      </c>
      <c r="E20" t="s">
        <v>49</v>
      </c>
    </row>
    <row r="21" spans="1:5" ht="18">
      <c r="A21" s="4">
        <v>72</v>
      </c>
      <c r="B21" s="4">
        <v>0</v>
      </c>
      <c r="C21" s="4">
        <v>1</v>
      </c>
      <c r="D21" s="4" t="s">
        <v>45</v>
      </c>
      <c r="E21" t="s">
        <v>49</v>
      </c>
    </row>
    <row r="22" spans="1:5" ht="18">
      <c r="A22" s="4">
        <v>72</v>
      </c>
      <c r="B22" s="4">
        <v>0</v>
      </c>
      <c r="C22" s="4">
        <v>1</v>
      </c>
      <c r="D22" s="4" t="s">
        <v>45</v>
      </c>
      <c r="E22" t="s">
        <v>49</v>
      </c>
    </row>
    <row r="23" spans="1:5" ht="18">
      <c r="A23" s="4">
        <v>72</v>
      </c>
      <c r="B23" s="4">
        <v>0</v>
      </c>
      <c r="C23" s="4">
        <v>1</v>
      </c>
      <c r="D23" s="4" t="s">
        <v>45</v>
      </c>
      <c r="E23" t="s">
        <v>49</v>
      </c>
    </row>
    <row r="24" spans="1:5" ht="18">
      <c r="A24" s="4">
        <v>72</v>
      </c>
      <c r="B24" s="4">
        <v>0</v>
      </c>
      <c r="C24" s="4">
        <v>1</v>
      </c>
      <c r="D24" s="4" t="s">
        <v>45</v>
      </c>
      <c r="E24" t="s">
        <v>49</v>
      </c>
    </row>
    <row r="25" spans="1:5" ht="18">
      <c r="A25" s="4">
        <v>72</v>
      </c>
      <c r="B25" s="4">
        <v>0</v>
      </c>
      <c r="C25" s="4">
        <v>2</v>
      </c>
      <c r="D25" s="4" t="s">
        <v>45</v>
      </c>
      <c r="E25" t="s">
        <v>49</v>
      </c>
    </row>
    <row r="26" spans="1:5" ht="18">
      <c r="A26" s="4">
        <v>72</v>
      </c>
      <c r="B26" s="4">
        <v>0</v>
      </c>
      <c r="C26" s="4">
        <v>2</v>
      </c>
      <c r="D26" s="4" t="s">
        <v>45</v>
      </c>
      <c r="E26" t="s">
        <v>49</v>
      </c>
    </row>
    <row r="27" spans="1:5" ht="18">
      <c r="A27" s="4">
        <v>72</v>
      </c>
      <c r="B27" s="4">
        <v>0</v>
      </c>
      <c r="C27" s="4">
        <v>2</v>
      </c>
      <c r="D27" s="4" t="s">
        <v>45</v>
      </c>
      <c r="E27" t="s">
        <v>49</v>
      </c>
    </row>
    <row r="28" spans="1:5" ht="18">
      <c r="A28" s="4">
        <v>72</v>
      </c>
      <c r="B28" s="4">
        <v>0</v>
      </c>
      <c r="C28" s="4">
        <v>2</v>
      </c>
      <c r="D28" s="4" t="s">
        <v>45</v>
      </c>
      <c r="E28" t="s">
        <v>49</v>
      </c>
    </row>
    <row r="29" spans="1:5" ht="18">
      <c r="A29" s="4">
        <v>72</v>
      </c>
      <c r="B29" s="4">
        <v>0</v>
      </c>
      <c r="C29" s="4">
        <v>2</v>
      </c>
      <c r="D29" s="4" t="s">
        <v>45</v>
      </c>
      <c r="E29" t="s">
        <v>49</v>
      </c>
    </row>
    <row r="30" spans="1:5" ht="18">
      <c r="A30" s="4">
        <v>72</v>
      </c>
      <c r="B30" s="4">
        <v>0</v>
      </c>
      <c r="C30" s="4">
        <v>3</v>
      </c>
      <c r="D30" s="4" t="s">
        <v>46</v>
      </c>
      <c r="E30" t="s">
        <v>48</v>
      </c>
    </row>
    <row r="31" spans="1:5" ht="18">
      <c r="A31" s="4">
        <v>72</v>
      </c>
      <c r="B31" s="4">
        <v>0</v>
      </c>
      <c r="C31" s="4">
        <v>3</v>
      </c>
      <c r="D31" s="4" t="s">
        <v>46</v>
      </c>
      <c r="E31" t="s">
        <v>48</v>
      </c>
    </row>
    <row r="32" spans="1:5" ht="18">
      <c r="A32" s="4">
        <v>72</v>
      </c>
      <c r="B32" s="4">
        <v>0</v>
      </c>
      <c r="C32" s="4">
        <v>3</v>
      </c>
      <c r="D32" s="4" t="s">
        <v>46</v>
      </c>
      <c r="E32" t="s">
        <v>48</v>
      </c>
    </row>
    <row r="33" spans="1:5" ht="18">
      <c r="A33" s="4">
        <v>72</v>
      </c>
      <c r="B33" s="4">
        <v>0</v>
      </c>
      <c r="C33" s="4">
        <v>3</v>
      </c>
      <c r="D33" s="4" t="s">
        <v>46</v>
      </c>
      <c r="E33" t="s">
        <v>48</v>
      </c>
    </row>
    <row r="34" spans="1:5" ht="18">
      <c r="A34" s="4">
        <v>72</v>
      </c>
      <c r="B34" s="4">
        <v>0</v>
      </c>
      <c r="C34" s="4">
        <v>3</v>
      </c>
      <c r="D34" s="4" t="s">
        <v>46</v>
      </c>
      <c r="E34" t="s">
        <v>48</v>
      </c>
    </row>
    <row r="35" spans="1:5" ht="18">
      <c r="A35" s="4">
        <v>72</v>
      </c>
      <c r="B35" s="4">
        <v>0</v>
      </c>
      <c r="C35" s="4">
        <v>4</v>
      </c>
      <c r="D35" s="4" t="s">
        <v>46</v>
      </c>
      <c r="E35" t="s">
        <v>48</v>
      </c>
    </row>
    <row r="36" spans="1:5" ht="18">
      <c r="A36" s="4">
        <v>72</v>
      </c>
      <c r="B36" s="4">
        <v>0</v>
      </c>
      <c r="C36" s="4">
        <v>4</v>
      </c>
      <c r="D36" s="4" t="s">
        <v>46</v>
      </c>
      <c r="E36" t="s">
        <v>48</v>
      </c>
    </row>
    <row r="37" spans="1:5" ht="18">
      <c r="A37" s="4">
        <v>72</v>
      </c>
      <c r="B37" s="4">
        <v>0</v>
      </c>
      <c r="C37" s="4">
        <v>4</v>
      </c>
      <c r="D37" s="4" t="s">
        <v>46</v>
      </c>
      <c r="E37" t="s">
        <v>48</v>
      </c>
    </row>
    <row r="38" spans="1:5" ht="18">
      <c r="A38" s="4">
        <v>72</v>
      </c>
      <c r="B38" s="4">
        <v>0</v>
      </c>
      <c r="C38" s="4">
        <v>4</v>
      </c>
      <c r="D38" s="4" t="s">
        <v>46</v>
      </c>
      <c r="E38" t="s">
        <v>48</v>
      </c>
    </row>
    <row r="39" spans="1:5" ht="18">
      <c r="A39" s="4">
        <v>72</v>
      </c>
      <c r="B39" s="4">
        <v>0</v>
      </c>
      <c r="C39" s="4">
        <v>4</v>
      </c>
      <c r="D39" s="4" t="s">
        <v>46</v>
      </c>
      <c r="E39" t="s">
        <v>48</v>
      </c>
    </row>
    <row r="40" spans="1:5" ht="18">
      <c r="A40" s="4">
        <v>93</v>
      </c>
      <c r="B40" s="4">
        <v>0</v>
      </c>
      <c r="C40" s="4">
        <v>1</v>
      </c>
      <c r="D40" s="4" t="s">
        <v>45</v>
      </c>
      <c r="E40" t="s">
        <v>49</v>
      </c>
    </row>
    <row r="41" spans="1:5" ht="18">
      <c r="A41" s="4">
        <v>93</v>
      </c>
      <c r="B41" s="4">
        <v>0</v>
      </c>
      <c r="C41" s="4">
        <v>1</v>
      </c>
      <c r="D41" s="4" t="s">
        <v>45</v>
      </c>
      <c r="E41" t="s">
        <v>49</v>
      </c>
    </row>
    <row r="42" spans="1:5" ht="18">
      <c r="A42" s="4">
        <v>93</v>
      </c>
      <c r="B42" s="4">
        <v>0</v>
      </c>
      <c r="C42" s="4">
        <v>1</v>
      </c>
      <c r="D42" s="4" t="s">
        <v>45</v>
      </c>
      <c r="E42" t="s">
        <v>49</v>
      </c>
    </row>
    <row r="43" spans="1:5" ht="18">
      <c r="A43" s="4">
        <v>93</v>
      </c>
      <c r="B43" s="4">
        <v>0</v>
      </c>
      <c r="C43" s="4">
        <v>1</v>
      </c>
      <c r="D43" s="4" t="s">
        <v>45</v>
      </c>
      <c r="E43" t="s">
        <v>49</v>
      </c>
    </row>
    <row r="44" spans="1:5" ht="18">
      <c r="A44" s="4">
        <v>93</v>
      </c>
      <c r="B44" s="4">
        <v>0</v>
      </c>
      <c r="C44" s="4">
        <v>1</v>
      </c>
      <c r="D44" s="4" t="s">
        <v>45</v>
      </c>
      <c r="E44" t="s">
        <v>49</v>
      </c>
    </row>
    <row r="45" spans="1:5" ht="18">
      <c r="A45" s="4">
        <v>93</v>
      </c>
      <c r="B45" s="4">
        <v>0</v>
      </c>
      <c r="C45" s="4">
        <v>1</v>
      </c>
      <c r="D45" s="4" t="s">
        <v>45</v>
      </c>
      <c r="E45" t="s">
        <v>49</v>
      </c>
    </row>
    <row r="46" spans="1:5" ht="18">
      <c r="A46" s="4">
        <v>93</v>
      </c>
      <c r="B46" s="4">
        <v>0</v>
      </c>
      <c r="C46" s="4">
        <v>1</v>
      </c>
      <c r="D46" s="4" t="s">
        <v>45</v>
      </c>
      <c r="E46" t="s">
        <v>49</v>
      </c>
    </row>
    <row r="47" spans="1:5" ht="18">
      <c r="A47" s="4">
        <v>93</v>
      </c>
      <c r="B47" s="4">
        <v>0</v>
      </c>
      <c r="C47" s="4">
        <v>2</v>
      </c>
      <c r="D47" s="4" t="s">
        <v>45</v>
      </c>
      <c r="E47" t="s">
        <v>49</v>
      </c>
    </row>
    <row r="48" spans="1:5" ht="18">
      <c r="A48" s="4">
        <v>93</v>
      </c>
      <c r="B48" s="4">
        <v>0</v>
      </c>
      <c r="C48" s="4">
        <v>2</v>
      </c>
      <c r="D48" s="4" t="s">
        <v>45</v>
      </c>
      <c r="E48" t="s">
        <v>49</v>
      </c>
    </row>
    <row r="49" spans="1:5" ht="18">
      <c r="A49" s="4">
        <v>93</v>
      </c>
      <c r="B49" s="4">
        <v>0</v>
      </c>
      <c r="C49" s="4">
        <v>2</v>
      </c>
      <c r="D49" s="4" t="s">
        <v>45</v>
      </c>
      <c r="E49" t="s">
        <v>49</v>
      </c>
    </row>
    <row r="50" spans="1:5" ht="18">
      <c r="A50" s="4">
        <v>93</v>
      </c>
      <c r="B50" s="4">
        <v>0</v>
      </c>
      <c r="C50" s="4">
        <v>2</v>
      </c>
      <c r="D50" s="4" t="s">
        <v>45</v>
      </c>
      <c r="E50" t="s">
        <v>49</v>
      </c>
    </row>
    <row r="51" spans="1:5" ht="18">
      <c r="A51" s="4">
        <v>93</v>
      </c>
      <c r="B51" s="4">
        <v>0</v>
      </c>
      <c r="C51" s="4">
        <v>2</v>
      </c>
      <c r="D51" s="4" t="s">
        <v>45</v>
      </c>
      <c r="E51" t="s">
        <v>49</v>
      </c>
    </row>
    <row r="52" spans="1:5" ht="18">
      <c r="A52" s="4">
        <v>93</v>
      </c>
      <c r="B52" s="4">
        <v>0</v>
      </c>
      <c r="C52" s="4">
        <v>3</v>
      </c>
      <c r="D52" s="4" t="s">
        <v>46</v>
      </c>
      <c r="E52" t="s">
        <v>48</v>
      </c>
    </row>
    <row r="53" spans="1:5" ht="18">
      <c r="A53" s="4">
        <v>93</v>
      </c>
      <c r="B53" s="4">
        <v>0</v>
      </c>
      <c r="C53" s="4">
        <v>3</v>
      </c>
      <c r="D53" s="4" t="s">
        <v>46</v>
      </c>
      <c r="E53" t="s">
        <v>48</v>
      </c>
    </row>
    <row r="54" spans="1:5" ht="18">
      <c r="A54" s="4">
        <v>93</v>
      </c>
      <c r="B54" s="4">
        <v>0</v>
      </c>
      <c r="C54" s="4">
        <v>3</v>
      </c>
      <c r="D54" s="4" t="s">
        <v>46</v>
      </c>
      <c r="E54" t="s">
        <v>48</v>
      </c>
    </row>
    <row r="55" spans="1:5" ht="18">
      <c r="A55" s="4">
        <v>93</v>
      </c>
      <c r="B55" s="4">
        <v>0</v>
      </c>
      <c r="C55" s="4">
        <v>3</v>
      </c>
      <c r="D55" s="4" t="s">
        <v>46</v>
      </c>
      <c r="E55" t="s">
        <v>48</v>
      </c>
    </row>
    <row r="56" spans="1:5" ht="18">
      <c r="A56" s="4">
        <v>93</v>
      </c>
      <c r="B56" s="4">
        <v>0</v>
      </c>
      <c r="C56" s="4">
        <v>3</v>
      </c>
      <c r="D56" s="4" t="s">
        <v>46</v>
      </c>
      <c r="E56" t="s">
        <v>48</v>
      </c>
    </row>
    <row r="57" spans="1:5" ht="18">
      <c r="A57" s="4">
        <v>93</v>
      </c>
      <c r="B57" s="4">
        <v>0</v>
      </c>
      <c r="C57" s="4">
        <v>3</v>
      </c>
      <c r="D57" s="4" t="s">
        <v>46</v>
      </c>
      <c r="E57" t="s">
        <v>48</v>
      </c>
    </row>
    <row r="58" spans="1:5" ht="18">
      <c r="A58" s="4">
        <v>93</v>
      </c>
      <c r="B58" s="4">
        <v>0</v>
      </c>
      <c r="C58" s="4">
        <v>3</v>
      </c>
      <c r="D58" s="4" t="s">
        <v>46</v>
      </c>
      <c r="E58" t="s">
        <v>48</v>
      </c>
    </row>
    <row r="59" spans="1:5" ht="18">
      <c r="A59" s="4">
        <v>93</v>
      </c>
      <c r="B59" s="4">
        <v>0</v>
      </c>
      <c r="C59" s="4">
        <v>3</v>
      </c>
      <c r="D59" s="4" t="s">
        <v>46</v>
      </c>
      <c r="E59" t="s">
        <v>48</v>
      </c>
    </row>
    <row r="60" spans="1:5" ht="18">
      <c r="A60" s="4">
        <v>93</v>
      </c>
      <c r="B60" s="4">
        <v>0</v>
      </c>
      <c r="C60" s="4">
        <v>3</v>
      </c>
      <c r="D60" s="4" t="s">
        <v>46</v>
      </c>
      <c r="E60" t="s">
        <v>48</v>
      </c>
    </row>
    <row r="61" spans="1:5" ht="18">
      <c r="A61" s="4">
        <v>93</v>
      </c>
      <c r="B61" s="4">
        <v>0</v>
      </c>
      <c r="C61" s="4">
        <v>3</v>
      </c>
      <c r="D61" s="4" t="s">
        <v>46</v>
      </c>
      <c r="E61" t="s">
        <v>48</v>
      </c>
    </row>
    <row r="62" spans="1:5" ht="18">
      <c r="A62" s="4">
        <v>93</v>
      </c>
      <c r="B62" s="4">
        <v>0</v>
      </c>
      <c r="C62" s="4">
        <v>3</v>
      </c>
      <c r="D62" s="4" t="s">
        <v>46</v>
      </c>
      <c r="E62" t="s">
        <v>48</v>
      </c>
    </row>
    <row r="63" spans="1:5" ht="18">
      <c r="A63" s="4">
        <v>93</v>
      </c>
      <c r="B63" s="4">
        <v>0</v>
      </c>
      <c r="C63" s="4">
        <v>3</v>
      </c>
      <c r="D63" s="4" t="s">
        <v>46</v>
      </c>
      <c r="E63" t="s">
        <v>48</v>
      </c>
    </row>
    <row r="64" spans="1:5" ht="18">
      <c r="A64" s="4">
        <v>93</v>
      </c>
      <c r="B64" s="4">
        <v>0</v>
      </c>
      <c r="C64" s="4">
        <v>3</v>
      </c>
      <c r="D64" s="4" t="s">
        <v>46</v>
      </c>
      <c r="E64" t="s">
        <v>48</v>
      </c>
    </row>
    <row r="65" spans="1:5" ht="18">
      <c r="A65" s="4">
        <v>93</v>
      </c>
      <c r="B65" s="4">
        <v>0</v>
      </c>
      <c r="C65" s="4">
        <v>4</v>
      </c>
      <c r="D65" s="4" t="s">
        <v>46</v>
      </c>
      <c r="E65" t="s">
        <v>48</v>
      </c>
    </row>
    <row r="66" spans="1:5" ht="18">
      <c r="A66" s="4">
        <v>93</v>
      </c>
      <c r="B66" s="4">
        <v>0</v>
      </c>
      <c r="C66" s="4">
        <v>4</v>
      </c>
      <c r="D66" s="4" t="s">
        <v>46</v>
      </c>
      <c r="E66" t="s">
        <v>48</v>
      </c>
    </row>
    <row r="67" spans="1:5" ht="18">
      <c r="A67" s="4">
        <v>93</v>
      </c>
      <c r="B67" s="4">
        <v>0</v>
      </c>
      <c r="C67" s="4">
        <v>4</v>
      </c>
      <c r="D67" s="4" t="s">
        <v>46</v>
      </c>
      <c r="E67" t="s">
        <v>48</v>
      </c>
    </row>
    <row r="68" spans="1:5" ht="18">
      <c r="A68" s="4">
        <v>93</v>
      </c>
      <c r="B68" s="4">
        <v>0</v>
      </c>
      <c r="C68" s="4">
        <v>4</v>
      </c>
      <c r="D68" s="4" t="s">
        <v>46</v>
      </c>
      <c r="E68" t="s">
        <v>48</v>
      </c>
    </row>
    <row r="69" spans="1:5" ht="18">
      <c r="A69" s="4">
        <v>93</v>
      </c>
      <c r="B69" s="4">
        <v>0</v>
      </c>
      <c r="C69" s="4">
        <v>4</v>
      </c>
      <c r="D69" s="4" t="s">
        <v>46</v>
      </c>
      <c r="E69" t="s">
        <v>48</v>
      </c>
    </row>
    <row r="70" spans="1:5" ht="18">
      <c r="A70" s="4">
        <v>93</v>
      </c>
      <c r="B70" s="4">
        <v>0</v>
      </c>
      <c r="C70" s="4">
        <v>4</v>
      </c>
      <c r="D70" s="4" t="s">
        <v>46</v>
      </c>
      <c r="E70" t="s">
        <v>48</v>
      </c>
    </row>
    <row r="71" spans="1:5" ht="18">
      <c r="A71" s="4">
        <v>93</v>
      </c>
      <c r="B71" s="4">
        <v>0</v>
      </c>
      <c r="C71" s="4">
        <v>4</v>
      </c>
      <c r="D71" s="4" t="s">
        <v>46</v>
      </c>
      <c r="E71" t="s">
        <v>48</v>
      </c>
    </row>
    <row r="72" spans="1:5" ht="18">
      <c r="A72" s="4">
        <v>93</v>
      </c>
      <c r="B72" s="4">
        <v>0</v>
      </c>
      <c r="C72" s="4">
        <v>4</v>
      </c>
      <c r="D72" s="4" t="s">
        <v>46</v>
      </c>
      <c r="E72" t="s">
        <v>48</v>
      </c>
    </row>
    <row r="73" spans="1:5" ht="18">
      <c r="A73" s="4">
        <v>93</v>
      </c>
      <c r="B73" s="4">
        <v>0</v>
      </c>
      <c r="C73" s="4">
        <v>4</v>
      </c>
      <c r="D73" s="4" t="s">
        <v>46</v>
      </c>
      <c r="E73" t="s">
        <v>48</v>
      </c>
    </row>
    <row r="74" spans="1:5" ht="18">
      <c r="A74" s="4">
        <v>93</v>
      </c>
      <c r="B74" s="4">
        <v>0</v>
      </c>
      <c r="C74" s="4">
        <v>4</v>
      </c>
      <c r="D74" s="4" t="s">
        <v>46</v>
      </c>
      <c r="E74" t="s">
        <v>48</v>
      </c>
    </row>
    <row r="75" spans="1:5" ht="18">
      <c r="A75" s="4">
        <v>93</v>
      </c>
      <c r="B75" s="4">
        <v>0</v>
      </c>
      <c r="C75" s="4">
        <v>4</v>
      </c>
      <c r="D75" s="4" t="s">
        <v>46</v>
      </c>
      <c r="E75" t="s">
        <v>48</v>
      </c>
    </row>
    <row r="76" spans="1:5" ht="18">
      <c r="A76" s="4">
        <v>93</v>
      </c>
      <c r="B76" s="4">
        <v>0</v>
      </c>
      <c r="C76" s="4">
        <v>4</v>
      </c>
      <c r="D76" s="4" t="s">
        <v>46</v>
      </c>
      <c r="E76" t="s">
        <v>48</v>
      </c>
    </row>
    <row r="77" spans="1:5" ht="18">
      <c r="A77" s="4">
        <v>93</v>
      </c>
      <c r="B77" s="4">
        <v>0</v>
      </c>
      <c r="C77" s="4">
        <v>4</v>
      </c>
      <c r="D77" s="4" t="s">
        <v>46</v>
      </c>
      <c r="E77" t="s">
        <v>48</v>
      </c>
    </row>
    <row r="78" spans="1:5" ht="18">
      <c r="A78" s="4">
        <v>93</v>
      </c>
      <c r="B78" s="4">
        <v>0</v>
      </c>
      <c r="C78" s="4">
        <v>4</v>
      </c>
      <c r="D78" s="4" t="s">
        <v>46</v>
      </c>
      <c r="E78" t="s">
        <v>48</v>
      </c>
    </row>
    <row r="136" spans="2:4">
      <c r="B136" s="4"/>
      <c r="C136" s="4"/>
      <c r="D136" s="4"/>
    </row>
    <row r="137" spans="2:4">
      <c r="B137" s="4"/>
      <c r="C137" s="4"/>
      <c r="D137" s="4"/>
    </row>
    <row r="138" spans="2:4">
      <c r="B138" s="4"/>
      <c r="C138" s="4"/>
      <c r="D138" s="4"/>
    </row>
    <row r="139" spans="2:4">
      <c r="B139" s="4"/>
      <c r="C139" s="4"/>
      <c r="D139" s="4"/>
    </row>
    <row r="140" spans="2:4">
      <c r="B140" s="4"/>
      <c r="C140" s="4"/>
      <c r="D140" s="4"/>
    </row>
    <row r="141" spans="2:4">
      <c r="B141" s="4"/>
      <c r="C141" s="4"/>
      <c r="D141" s="4"/>
    </row>
    <row r="142" spans="2:4">
      <c r="B142" s="4"/>
      <c r="C142" s="4"/>
      <c r="D142" s="4"/>
    </row>
    <row r="143" spans="2:4">
      <c r="B143" s="4"/>
      <c r="C143" s="4"/>
      <c r="D143" s="4"/>
    </row>
    <row r="144" spans="2:4">
      <c r="B144" s="4"/>
      <c r="C144" s="4"/>
      <c r="D144" s="4"/>
    </row>
    <row r="145" spans="1:4">
      <c r="B145" s="4"/>
      <c r="C145" s="4"/>
      <c r="D145" s="4"/>
    </row>
    <row r="146" spans="1:4">
      <c r="B146" s="4"/>
      <c r="C146" s="4"/>
      <c r="D146" s="4"/>
    </row>
    <row r="147" spans="1:4">
      <c r="B147" s="4"/>
      <c r="C147" s="4"/>
      <c r="D147" s="4"/>
    </row>
    <row r="148" spans="1:4">
      <c r="B148" s="4"/>
      <c r="C148" s="4"/>
      <c r="D148" s="4"/>
    </row>
    <row r="149" spans="1:4">
      <c r="B149" s="4"/>
      <c r="C149" s="4"/>
      <c r="D149" s="4"/>
    </row>
    <row r="150" spans="1:4">
      <c r="B150" s="4"/>
      <c r="C150" s="4"/>
      <c r="D150" s="4"/>
    </row>
    <row r="151" spans="1:4">
      <c r="B151" s="4"/>
      <c r="C151" s="4"/>
      <c r="D151" s="4"/>
    </row>
    <row r="152" spans="1:4">
      <c r="B152" s="4"/>
      <c r="C152" s="4"/>
      <c r="D152" s="4"/>
    </row>
    <row r="153" spans="1:4">
      <c r="B153" s="4"/>
      <c r="C153" s="4"/>
      <c r="D153" s="4"/>
    </row>
    <row r="154" spans="1:4">
      <c r="B154" s="4"/>
      <c r="C154" s="4"/>
      <c r="D154" s="4"/>
    </row>
    <row r="155" spans="1:4">
      <c r="B155" s="4"/>
      <c r="C155" s="4"/>
      <c r="D155" s="4"/>
    </row>
    <row r="156" spans="1:4">
      <c r="A156" s="4"/>
      <c r="B156" s="4"/>
      <c r="C156" s="4"/>
      <c r="D156" s="4"/>
    </row>
    <row r="157" spans="1:4">
      <c r="A157" s="4"/>
      <c r="B157" s="4"/>
      <c r="C157" s="4"/>
      <c r="D157" s="4"/>
    </row>
    <row r="158" spans="1:4">
      <c r="A158" s="4"/>
      <c r="B158" s="4"/>
      <c r="C158" s="4"/>
      <c r="D158" s="4"/>
    </row>
    <row r="159" spans="1:4">
      <c r="A159" s="4"/>
      <c r="B159" s="4"/>
      <c r="C159" s="4"/>
      <c r="D159" s="4"/>
    </row>
    <row r="160" spans="1:4">
      <c r="A160" s="4"/>
      <c r="B160" s="4"/>
      <c r="C160" s="4"/>
      <c r="D160" s="4"/>
    </row>
    <row r="161" spans="1:4">
      <c r="A161" s="4"/>
      <c r="B161" s="4"/>
      <c r="C161" s="4"/>
      <c r="D161" s="4"/>
    </row>
    <row r="162" spans="1:4">
      <c r="A162" s="4"/>
      <c r="B162" s="4"/>
      <c r="C162" s="4"/>
      <c r="D162" s="4"/>
    </row>
    <row r="163" spans="1:4">
      <c r="A163" s="4"/>
      <c r="B163" s="4"/>
      <c r="C163" s="4"/>
      <c r="D163" s="4"/>
    </row>
    <row r="164" spans="1:4">
      <c r="A164" s="4"/>
      <c r="B164" s="4"/>
      <c r="C164" s="4"/>
      <c r="D164" s="4"/>
    </row>
    <row r="165" spans="1:4">
      <c r="A165" s="4"/>
      <c r="B165" s="4"/>
      <c r="C165" s="4"/>
      <c r="D165" s="4"/>
    </row>
    <row r="166" spans="1:4">
      <c r="A166" s="4"/>
      <c r="B166" s="4"/>
      <c r="C166" s="4"/>
      <c r="D166" s="4"/>
    </row>
    <row r="167" spans="1:4">
      <c r="A167" s="4"/>
      <c r="B167" s="4"/>
      <c r="C167" s="4"/>
      <c r="D167" s="4"/>
    </row>
    <row r="168" spans="1:4">
      <c r="A168" s="4"/>
      <c r="B168" s="4"/>
      <c r="C168" s="4"/>
      <c r="D168" s="4"/>
    </row>
    <row r="169" spans="1:4">
      <c r="A169" s="4"/>
      <c r="B169" s="4"/>
      <c r="C169" s="4"/>
      <c r="D169" s="4"/>
    </row>
    <row r="170" spans="1:4">
      <c r="A170" s="4"/>
      <c r="B170" s="4"/>
      <c r="C170" s="4"/>
      <c r="D170" s="4"/>
    </row>
    <row r="171" spans="1:4">
      <c r="A171" s="4"/>
      <c r="B171" s="4"/>
      <c r="C171" s="4"/>
      <c r="D171" s="4"/>
    </row>
    <row r="172" spans="1:4">
      <c r="A172" s="4"/>
      <c r="B172" s="4"/>
      <c r="C172" s="4"/>
      <c r="D172" s="4"/>
    </row>
    <row r="173" spans="1:4">
      <c r="A173" s="4"/>
      <c r="B173" s="4"/>
      <c r="C173" s="4"/>
      <c r="D173" s="4"/>
    </row>
    <row r="174" spans="1:4">
      <c r="A174" s="4"/>
      <c r="B174" s="4"/>
      <c r="C174" s="4"/>
      <c r="D174" s="4"/>
    </row>
    <row r="175" spans="1:4">
      <c r="A175" s="4"/>
      <c r="B175" s="4"/>
      <c r="C175" s="4"/>
      <c r="D175" s="4"/>
    </row>
    <row r="176" spans="1:4">
      <c r="A176" s="4"/>
      <c r="B176" s="4"/>
      <c r="C176" s="4"/>
      <c r="D176" s="4"/>
    </row>
    <row r="177" spans="1:4">
      <c r="A177" s="4"/>
      <c r="B177" s="4"/>
      <c r="C177" s="4"/>
      <c r="D177" s="4"/>
    </row>
    <row r="178" spans="1:4">
      <c r="A178" s="4"/>
      <c r="B178" s="4"/>
      <c r="C178" s="4"/>
      <c r="D178" s="4"/>
    </row>
    <row r="179" spans="1:4">
      <c r="A179" s="4"/>
      <c r="B179" s="4"/>
      <c r="C179" s="4"/>
      <c r="D179" s="4"/>
    </row>
    <row r="180" spans="1:4">
      <c r="A180" s="4"/>
      <c r="B180" s="4"/>
      <c r="C180" s="4"/>
      <c r="D180" s="4"/>
    </row>
    <row r="181" spans="1:4">
      <c r="A181" s="4"/>
      <c r="B181" s="4"/>
      <c r="C181" s="4"/>
      <c r="D181" s="4"/>
    </row>
    <row r="182" spans="1:4">
      <c r="A182" s="4"/>
      <c r="B182" s="4"/>
      <c r="C182" s="4"/>
      <c r="D182" s="4"/>
    </row>
    <row r="183" spans="1:4">
      <c r="A183" s="4"/>
      <c r="B183" s="4"/>
      <c r="C183" s="4"/>
      <c r="D183" s="4"/>
    </row>
    <row r="184" spans="1:4">
      <c r="A184" s="4"/>
      <c r="B184" s="4"/>
      <c r="C184" s="4"/>
      <c r="D184" s="4"/>
    </row>
    <row r="185" spans="1:4">
      <c r="A185" s="4"/>
      <c r="B185" s="4"/>
      <c r="C185" s="4"/>
      <c r="D185" s="4"/>
    </row>
    <row r="186" spans="1:4">
      <c r="A186" s="4"/>
      <c r="B186" s="4"/>
      <c r="C186" s="4"/>
      <c r="D186" s="4"/>
    </row>
    <row r="187" spans="1:4">
      <c r="A187" s="4"/>
      <c r="B187" s="4"/>
      <c r="C187" s="4"/>
      <c r="D187" s="4"/>
    </row>
    <row r="188" spans="1:4">
      <c r="A188" s="4"/>
      <c r="B188" s="4"/>
      <c r="C188" s="4"/>
      <c r="D188" s="4"/>
    </row>
    <row r="189" spans="1:4">
      <c r="A189" s="4"/>
      <c r="B189" s="4"/>
      <c r="C189" s="4"/>
      <c r="D189" s="4"/>
    </row>
    <row r="190" spans="1:4">
      <c r="A190" s="4"/>
      <c r="B190" s="4"/>
      <c r="C190" s="4"/>
      <c r="D190" s="4"/>
    </row>
    <row r="191" spans="1:4">
      <c r="A191" s="4"/>
      <c r="B191" s="4"/>
      <c r="C191" s="4"/>
      <c r="D191" s="4"/>
    </row>
    <row r="192" spans="1:4">
      <c r="A192" s="4"/>
      <c r="B192" s="4"/>
      <c r="C192" s="4"/>
      <c r="D192" s="4"/>
    </row>
    <row r="193" spans="1:4">
      <c r="A193" s="4"/>
      <c r="B193" s="4"/>
      <c r="C193" s="4"/>
      <c r="D193" s="4"/>
    </row>
    <row r="194" spans="1:4">
      <c r="A194" s="4"/>
      <c r="B194" s="4"/>
      <c r="C194" s="4"/>
      <c r="D194" s="4"/>
    </row>
    <row r="195" spans="1:4">
      <c r="A195" s="4"/>
      <c r="B195" s="4"/>
      <c r="C195" s="4"/>
      <c r="D195" s="4"/>
    </row>
    <row r="196" spans="1:4">
      <c r="A196" s="4"/>
      <c r="B196" s="4"/>
      <c r="C196" s="4"/>
      <c r="D196" s="4"/>
    </row>
    <row r="197" spans="1:4">
      <c r="A197" s="4"/>
      <c r="B197" s="4"/>
      <c r="C197" s="4"/>
      <c r="D197" s="4"/>
    </row>
    <row r="198" spans="1:4">
      <c r="A198" s="4"/>
      <c r="B198" s="4"/>
      <c r="C198" s="4"/>
      <c r="D198" s="4"/>
    </row>
    <row r="199" spans="1:4">
      <c r="A199" s="4"/>
      <c r="B199" s="4"/>
      <c r="C199" s="4"/>
      <c r="D199" s="4"/>
    </row>
    <row r="200" spans="1:4">
      <c r="A200" s="4"/>
      <c r="B200" s="4"/>
      <c r="C200" s="4"/>
      <c r="D200" s="4"/>
    </row>
    <row r="201" spans="1:4">
      <c r="A201" s="4"/>
      <c r="B201" s="4"/>
      <c r="C201" s="4"/>
      <c r="D201" s="4"/>
    </row>
    <row r="202" spans="1:4">
      <c r="A202" s="4"/>
      <c r="B202" s="4"/>
      <c r="C202" s="4"/>
      <c r="D202" s="4"/>
    </row>
    <row r="203" spans="1:4">
      <c r="A203" s="4"/>
      <c r="B203" s="4"/>
      <c r="C203" s="4"/>
      <c r="D203" s="4"/>
    </row>
    <row r="204" spans="1:4">
      <c r="A204" s="4"/>
      <c r="B204" s="4"/>
      <c r="C204" s="4"/>
      <c r="D204" s="4"/>
    </row>
    <row r="205" spans="1:4">
      <c r="A205" s="4"/>
      <c r="B205" s="4"/>
      <c r="C205" s="4"/>
      <c r="D205" s="4"/>
    </row>
    <row r="206" spans="1:4">
      <c r="A206" s="4"/>
      <c r="B206" s="4"/>
      <c r="C206" s="4"/>
      <c r="D206" s="4"/>
    </row>
    <row r="207" spans="1:4">
      <c r="A207" s="4"/>
      <c r="B207" s="4"/>
      <c r="C207" s="4"/>
      <c r="D207" s="4"/>
    </row>
    <row r="208" spans="1:4">
      <c r="A208" s="4"/>
      <c r="B208" s="4"/>
      <c r="C208" s="4"/>
      <c r="D208" s="4"/>
    </row>
    <row r="209" spans="1:4">
      <c r="A209" s="4"/>
      <c r="B209" s="4"/>
      <c r="C209" s="4"/>
      <c r="D209" s="4"/>
    </row>
    <row r="210" spans="1:4">
      <c r="A210" s="4"/>
      <c r="B210" s="4"/>
      <c r="C210" s="4"/>
      <c r="D210" s="4"/>
    </row>
    <row r="211" spans="1:4">
      <c r="A211" s="4"/>
      <c r="B211" s="4"/>
      <c r="C211" s="4"/>
      <c r="D211" s="4"/>
    </row>
    <row r="212" spans="1:4">
      <c r="A212" s="4"/>
      <c r="B212" s="4"/>
      <c r="C212" s="4"/>
      <c r="D212" s="4"/>
    </row>
    <row r="213" spans="1:4">
      <c r="A213" s="4"/>
      <c r="B213" s="4"/>
      <c r="C213" s="4"/>
      <c r="D213" s="4"/>
    </row>
    <row r="214" spans="1:4">
      <c r="A214" s="4"/>
      <c r="B214" s="4"/>
      <c r="C214" s="4"/>
      <c r="D214" s="4"/>
    </row>
    <row r="215" spans="1:4">
      <c r="A215" s="4"/>
      <c r="B215" s="4"/>
      <c r="C215" s="4"/>
      <c r="D215" s="4"/>
    </row>
    <row r="216" spans="1:4">
      <c r="A216" s="4"/>
      <c r="B216" s="4"/>
      <c r="C216" s="4"/>
      <c r="D216" s="4"/>
    </row>
    <row r="217" spans="1:4">
      <c r="A217" s="4"/>
      <c r="B217" s="4"/>
      <c r="C217" s="4"/>
      <c r="D217" s="4"/>
    </row>
    <row r="218" spans="1:4">
      <c r="A218" s="4"/>
      <c r="B218" s="4"/>
      <c r="C218" s="4"/>
      <c r="D218" s="4"/>
    </row>
    <row r="219" spans="1:4">
      <c r="A219" s="4"/>
      <c r="B219" s="4"/>
      <c r="C219" s="4"/>
      <c r="D219" s="4"/>
    </row>
    <row r="220" spans="1:4">
      <c r="A220" s="4"/>
      <c r="B220" s="4"/>
      <c r="C220" s="4"/>
      <c r="D220" s="4"/>
    </row>
    <row r="221" spans="1:4">
      <c r="A221" s="4"/>
      <c r="B221" s="4"/>
      <c r="C221" s="4"/>
      <c r="D221" s="4"/>
    </row>
    <row r="222" spans="1:4">
      <c r="A222" s="4"/>
      <c r="B222" s="4"/>
      <c r="C222" s="4"/>
      <c r="D222" s="4"/>
    </row>
    <row r="223" spans="1:4">
      <c r="A223" s="4"/>
      <c r="B223" s="4"/>
      <c r="C223" s="4"/>
      <c r="D223" s="4"/>
    </row>
    <row r="224" spans="1:4">
      <c r="A224" s="4"/>
      <c r="B224" s="4"/>
      <c r="C224" s="4"/>
      <c r="D224" s="4"/>
    </row>
    <row r="225" spans="1:4">
      <c r="A225" s="4"/>
      <c r="B225" s="4"/>
      <c r="C225" s="4"/>
      <c r="D225" s="4"/>
    </row>
    <row r="226" spans="1:4">
      <c r="A226" s="4"/>
      <c r="B226" s="4"/>
      <c r="C226" s="4"/>
      <c r="D226" s="4"/>
    </row>
    <row r="227" spans="1:4">
      <c r="A227" s="4"/>
      <c r="B227" s="4"/>
      <c r="C227" s="4"/>
      <c r="D227" s="4"/>
    </row>
    <row r="228" spans="1:4">
      <c r="A228" s="4"/>
      <c r="B228" s="4"/>
      <c r="C228" s="4"/>
      <c r="D228" s="4"/>
    </row>
    <row r="229" spans="1:4">
      <c r="A229" s="4"/>
      <c r="B229" s="4"/>
      <c r="C229" s="4"/>
      <c r="D229" s="4"/>
    </row>
    <row r="230" spans="1:4">
      <c r="A230" s="4"/>
      <c r="B230" s="4"/>
      <c r="C230" s="4"/>
      <c r="D230" s="4"/>
    </row>
    <row r="231" spans="1:4">
      <c r="A231" s="4"/>
      <c r="B231" s="4"/>
      <c r="C231" s="4"/>
      <c r="D231" s="4"/>
    </row>
    <row r="232" spans="1:4">
      <c r="A232" s="4"/>
      <c r="B232" s="4"/>
      <c r="C232" s="4"/>
      <c r="D232" s="4"/>
    </row>
    <row r="233" spans="1:4">
      <c r="A233" s="4"/>
      <c r="B233" s="4"/>
      <c r="C233" s="4"/>
      <c r="D233" s="4"/>
    </row>
    <row r="234" spans="1:4">
      <c r="A234" s="4"/>
      <c r="B234" s="4"/>
      <c r="C234" s="4"/>
      <c r="D234" s="4"/>
    </row>
    <row r="235" spans="1:4">
      <c r="A235" s="4"/>
      <c r="B235" s="4"/>
      <c r="C235" s="4"/>
      <c r="D235" s="4"/>
    </row>
    <row r="236" spans="1:4">
      <c r="A236" s="4"/>
      <c r="B236" s="4"/>
      <c r="C236" s="4"/>
      <c r="D236" s="4"/>
    </row>
    <row r="237" spans="1:4">
      <c r="A237" s="4"/>
      <c r="B237" s="4"/>
      <c r="C237" s="4"/>
      <c r="D237" s="4"/>
    </row>
    <row r="238" spans="1:4">
      <c r="A238" s="4"/>
      <c r="B238" s="4"/>
      <c r="C238" s="4"/>
      <c r="D238" s="4"/>
    </row>
    <row r="239" spans="1:4">
      <c r="A239" s="4"/>
      <c r="B239" s="4"/>
      <c r="C239" s="4"/>
      <c r="D239" s="4"/>
    </row>
    <row r="240" spans="1:4">
      <c r="A240" s="4"/>
      <c r="B240" s="4"/>
      <c r="C240" s="4"/>
      <c r="D240" s="4"/>
    </row>
    <row r="241" spans="1:4">
      <c r="A241" s="4"/>
      <c r="B241" s="4"/>
      <c r="C241" s="4"/>
      <c r="D241" s="4"/>
    </row>
    <row r="242" spans="1:4">
      <c r="A242" s="4"/>
      <c r="B242" s="4"/>
      <c r="C242" s="4"/>
      <c r="D242" s="4"/>
    </row>
    <row r="243" spans="1:4">
      <c r="A243" s="4"/>
      <c r="B243" s="4"/>
      <c r="C243" s="4"/>
      <c r="D243" s="4"/>
    </row>
    <row r="244" spans="1:4">
      <c r="A244" s="4"/>
      <c r="B244" s="4"/>
      <c r="C244" s="4"/>
      <c r="D244" s="4"/>
    </row>
    <row r="245" spans="1:4">
      <c r="A245" s="4"/>
      <c r="B245" s="4"/>
      <c r="C245" s="4"/>
      <c r="D245" s="4"/>
    </row>
    <row r="246" spans="1:4">
      <c r="A246" s="4"/>
      <c r="B246" s="4"/>
      <c r="C246" s="4"/>
      <c r="D246" s="4"/>
    </row>
    <row r="247" spans="1:4">
      <c r="A247" s="4"/>
      <c r="B247" s="4"/>
      <c r="C247" s="4"/>
      <c r="D247" s="4"/>
    </row>
    <row r="248" spans="1:4">
      <c r="A248" s="4"/>
      <c r="B248" s="4"/>
      <c r="C248" s="4"/>
      <c r="D248" s="4"/>
    </row>
    <row r="249" spans="1:4">
      <c r="A249" s="4"/>
      <c r="B249" s="4"/>
      <c r="C249" s="4"/>
      <c r="D249" s="4"/>
    </row>
    <row r="250" spans="1:4">
      <c r="A250" s="4"/>
      <c r="B250" s="4"/>
      <c r="C250" s="4"/>
      <c r="D250" s="4"/>
    </row>
    <row r="251" spans="1:4">
      <c r="A251" s="4"/>
      <c r="B251" s="4"/>
      <c r="C251" s="4"/>
      <c r="D251" s="4"/>
    </row>
    <row r="252" spans="1:4">
      <c r="A252" s="4"/>
      <c r="B252" s="4"/>
      <c r="C252" s="4"/>
      <c r="D252" s="4"/>
    </row>
    <row r="253" spans="1:4">
      <c r="A253" s="4"/>
      <c r="B253" s="4"/>
      <c r="C253" s="4"/>
      <c r="D253" s="4"/>
    </row>
    <row r="254" spans="1:4">
      <c r="A254" s="4"/>
      <c r="B254" s="4"/>
      <c r="C254" s="4"/>
      <c r="D254" s="4"/>
    </row>
    <row r="255" spans="1:4">
      <c r="A255" s="4"/>
      <c r="B255" s="4"/>
      <c r="C255" s="4"/>
      <c r="D255" s="4"/>
    </row>
    <row r="256" spans="1:4">
      <c r="A256" s="4"/>
      <c r="B256" s="4"/>
      <c r="C256" s="4"/>
      <c r="D256" s="4"/>
    </row>
    <row r="257" spans="1:4">
      <c r="A257" s="4"/>
      <c r="B257" s="4"/>
      <c r="C257" s="4"/>
      <c r="D257" s="4"/>
    </row>
    <row r="258" spans="1:4">
      <c r="A258" s="4"/>
      <c r="B258" s="4"/>
      <c r="C258" s="4"/>
      <c r="D258" s="4"/>
    </row>
    <row r="259" spans="1:4">
      <c r="A259" s="4"/>
      <c r="B259" s="4"/>
      <c r="C259" s="4"/>
      <c r="D259" s="4"/>
    </row>
    <row r="260" spans="1:4">
      <c r="A260" s="4"/>
      <c r="B260" s="4"/>
      <c r="C260" s="4"/>
      <c r="D260" s="4"/>
    </row>
    <row r="261" spans="1:4">
      <c r="A261" s="4"/>
      <c r="B261" s="4"/>
      <c r="C261" s="4"/>
      <c r="D261" s="4"/>
    </row>
    <row r="262" spans="1:4">
      <c r="A262" s="4"/>
      <c r="B262" s="4"/>
      <c r="C262" s="4"/>
      <c r="D262" s="4"/>
    </row>
    <row r="263" spans="1:4">
      <c r="A263" s="4"/>
      <c r="B263" s="4"/>
      <c r="C263" s="4"/>
      <c r="D263" s="4"/>
    </row>
    <row r="264" spans="1:4">
      <c r="A264" s="4"/>
      <c r="B264" s="4"/>
      <c r="C264" s="4"/>
      <c r="D264" s="4"/>
    </row>
    <row r="265" spans="1:4">
      <c r="A265" s="4"/>
      <c r="B265" s="4"/>
      <c r="C265" s="4"/>
      <c r="D265" s="4"/>
    </row>
    <row r="266" spans="1:4">
      <c r="A266" s="4"/>
      <c r="B266" s="4"/>
      <c r="C266" s="4"/>
      <c r="D266" s="4"/>
    </row>
    <row r="267" spans="1:4">
      <c r="A267" s="4"/>
      <c r="B267" s="4"/>
      <c r="C267" s="4"/>
      <c r="D267" s="4"/>
    </row>
    <row r="268" spans="1:4">
      <c r="A268" s="4"/>
      <c r="B268" s="4"/>
      <c r="C268" s="4"/>
      <c r="D268" s="4"/>
    </row>
    <row r="269" spans="1:4">
      <c r="A269" s="4"/>
      <c r="B269" s="4"/>
      <c r="C269" s="4"/>
      <c r="D269" s="4"/>
    </row>
    <row r="270" spans="1:4">
      <c r="A270" s="4"/>
      <c r="B270" s="4"/>
      <c r="C270" s="4"/>
      <c r="D270" s="4"/>
    </row>
    <row r="271" spans="1:4">
      <c r="A271" s="4"/>
      <c r="B271" s="4"/>
      <c r="C271" s="4"/>
      <c r="D271" s="4"/>
    </row>
    <row r="272" spans="1:4">
      <c r="A272" s="4"/>
      <c r="B272" s="4"/>
      <c r="C272" s="4"/>
      <c r="D272" s="4"/>
    </row>
    <row r="273" spans="1:4">
      <c r="A273" s="4"/>
      <c r="B273" s="4"/>
      <c r="C273" s="4"/>
      <c r="D273" s="4"/>
    </row>
    <row r="274" spans="1:4">
      <c r="A274" s="4"/>
      <c r="B274" s="4"/>
      <c r="C274" s="4"/>
      <c r="D274" s="4"/>
    </row>
    <row r="275" spans="1:4">
      <c r="A275" s="4"/>
      <c r="B275" s="4"/>
      <c r="C275" s="4"/>
      <c r="D275" s="4"/>
    </row>
    <row r="276" spans="1:4">
      <c r="A276" s="4"/>
      <c r="B276" s="4"/>
      <c r="C276" s="4"/>
      <c r="D276" s="4"/>
    </row>
    <row r="277" spans="1:4">
      <c r="A277" s="4"/>
      <c r="B277" s="4"/>
      <c r="C277" s="4"/>
      <c r="D277" s="4"/>
    </row>
    <row r="278" spans="1:4">
      <c r="A278" s="4"/>
      <c r="B278" s="4"/>
      <c r="C278" s="4"/>
      <c r="D278" s="4"/>
    </row>
    <row r="279" spans="1:4">
      <c r="A279" s="4"/>
      <c r="B279" s="4"/>
      <c r="C279" s="4"/>
      <c r="D279" s="4"/>
    </row>
    <row r="280" spans="1:4">
      <c r="A280" s="4"/>
      <c r="B280" s="4"/>
      <c r="C280" s="4"/>
      <c r="D280" s="4"/>
    </row>
    <row r="281" spans="1:4">
      <c r="A281" s="4"/>
      <c r="B281" s="4"/>
      <c r="C281" s="4"/>
      <c r="D281" s="4"/>
    </row>
    <row r="282" spans="1:4">
      <c r="A282" s="4"/>
      <c r="B282" s="4"/>
      <c r="C282" s="4"/>
      <c r="D282" s="4"/>
    </row>
    <row r="283" spans="1:4">
      <c r="A283" s="4"/>
      <c r="B283" s="4"/>
      <c r="C283" s="4"/>
      <c r="D283" s="4"/>
    </row>
    <row r="284" spans="1:4">
      <c r="A284" s="4"/>
      <c r="B284" s="4"/>
      <c r="C284" s="4"/>
      <c r="D284" s="4"/>
    </row>
    <row r="285" spans="1:4">
      <c r="A285" s="4"/>
      <c r="B285" s="4"/>
      <c r="C285" s="4"/>
      <c r="D285" s="4"/>
    </row>
    <row r="286" spans="1:4">
      <c r="A286" s="4"/>
      <c r="B286" s="4"/>
      <c r="C286" s="4"/>
      <c r="D286" s="4"/>
    </row>
    <row r="287" spans="1:4">
      <c r="A287" s="4"/>
      <c r="B287" s="4"/>
      <c r="C287" s="4"/>
      <c r="D287" s="4"/>
    </row>
    <row r="288" spans="1:4">
      <c r="A288" s="4"/>
      <c r="B288" s="4"/>
      <c r="C288" s="4"/>
      <c r="D288" s="4"/>
    </row>
    <row r="289" spans="1:4">
      <c r="A289" s="4"/>
      <c r="B289" s="4"/>
      <c r="C289" s="4"/>
      <c r="D289" s="4"/>
    </row>
    <row r="290" spans="1:4">
      <c r="A290" s="4"/>
      <c r="B290" s="4"/>
      <c r="C290" s="4"/>
      <c r="D290" s="4"/>
    </row>
    <row r="291" spans="1:4">
      <c r="A291" s="4"/>
      <c r="B291" s="4"/>
      <c r="C291" s="4"/>
      <c r="D291" s="4"/>
    </row>
    <row r="292" spans="1:4">
      <c r="A292" s="4"/>
      <c r="B292" s="4"/>
      <c r="C292" s="4"/>
      <c r="D292" s="4"/>
    </row>
    <row r="293" spans="1:4">
      <c r="A293" s="4"/>
      <c r="B293" s="4"/>
      <c r="C293" s="4"/>
      <c r="D293" s="4"/>
    </row>
    <row r="294" spans="1:4">
      <c r="A294" s="4"/>
      <c r="B294" s="4"/>
      <c r="C294" s="4"/>
      <c r="D294" s="4"/>
    </row>
    <row r="295" spans="1:4">
      <c r="A295" s="4"/>
      <c r="B295" s="4"/>
      <c r="C295" s="4"/>
      <c r="D295" s="4"/>
    </row>
    <row r="296" spans="1:4">
      <c r="A296" s="4"/>
      <c r="B296" s="4"/>
      <c r="C296" s="4"/>
      <c r="D296" s="4"/>
    </row>
    <row r="297" spans="1:4">
      <c r="A297" s="4"/>
      <c r="B297" s="4"/>
      <c r="C297" s="4"/>
      <c r="D297" s="4"/>
    </row>
    <row r="298" spans="1:4">
      <c r="A298" s="4"/>
      <c r="B298" s="4"/>
      <c r="C298" s="4"/>
      <c r="D298" s="4"/>
    </row>
    <row r="299" spans="1:4">
      <c r="A299" s="4"/>
      <c r="B299" s="4"/>
      <c r="C299" s="4"/>
      <c r="D299" s="4"/>
    </row>
    <row r="300" spans="1:4">
      <c r="A300" s="4"/>
      <c r="B300" s="4"/>
      <c r="C300" s="4"/>
      <c r="D300" s="4"/>
    </row>
    <row r="301" spans="1:4">
      <c r="A301" s="4"/>
      <c r="B301" s="4"/>
      <c r="C301" s="4"/>
      <c r="D301" s="4"/>
    </row>
    <row r="302" spans="1:4">
      <c r="A302" s="4"/>
      <c r="B302" s="4"/>
      <c r="C302" s="4"/>
      <c r="D302" s="4"/>
    </row>
    <row r="303" spans="1:4">
      <c r="A303" s="4"/>
      <c r="B303" s="4"/>
      <c r="C303" s="4"/>
      <c r="D303" s="4"/>
    </row>
    <row r="304" spans="1:4">
      <c r="A304" s="4"/>
      <c r="B304" s="4"/>
      <c r="C304" s="4"/>
      <c r="D304" s="4"/>
    </row>
    <row r="305" spans="1:4">
      <c r="A305" s="4"/>
      <c r="B305" s="4"/>
      <c r="C305" s="4"/>
      <c r="D305" s="4"/>
    </row>
    <row r="306" spans="1:4">
      <c r="A306" s="4"/>
      <c r="B306" s="4"/>
      <c r="C306" s="4"/>
      <c r="D306" s="4"/>
    </row>
    <row r="307" spans="1:4">
      <c r="A307" s="4"/>
      <c r="B307" s="4"/>
      <c r="C307" s="4"/>
      <c r="D307" s="4"/>
    </row>
    <row r="308" spans="1:4">
      <c r="A308" s="4"/>
      <c r="B308" s="4"/>
      <c r="C308" s="4"/>
      <c r="D308" s="4"/>
    </row>
    <row r="309" spans="1:4">
      <c r="A309" s="4"/>
      <c r="B309" s="4"/>
      <c r="C309" s="4"/>
      <c r="D309" s="4"/>
    </row>
    <row r="310" spans="1:4">
      <c r="A310" s="4"/>
      <c r="B310" s="4"/>
      <c r="C310" s="4"/>
      <c r="D310" s="4"/>
    </row>
    <row r="311" spans="1:4">
      <c r="A311" s="4"/>
      <c r="B311" s="4"/>
      <c r="C311" s="4"/>
      <c r="D311" s="4"/>
    </row>
    <row r="312" spans="1:4">
      <c r="A312" s="4"/>
      <c r="B312" s="4"/>
      <c r="C312" s="4"/>
      <c r="D312" s="4"/>
    </row>
    <row r="313" spans="1:4">
      <c r="A313" s="4"/>
      <c r="B313" s="4"/>
      <c r="C313" s="4"/>
      <c r="D313" s="4"/>
    </row>
    <row r="314" spans="1:4">
      <c r="A314" s="4"/>
      <c r="B314" s="4"/>
      <c r="C314" s="4"/>
      <c r="D314" s="4"/>
    </row>
    <row r="315" spans="1:4">
      <c r="A315" s="4"/>
      <c r="B315" s="4"/>
      <c r="C315" s="4"/>
      <c r="D315" s="4"/>
    </row>
    <row r="316" spans="1:4">
      <c r="A316" s="4"/>
      <c r="B316" s="4"/>
      <c r="C316" s="4"/>
      <c r="D316" s="4"/>
    </row>
    <row r="317" spans="1:4">
      <c r="A317" s="4"/>
      <c r="B317" s="4"/>
      <c r="C317" s="4"/>
      <c r="D317" s="4"/>
    </row>
    <row r="318" spans="1:4">
      <c r="A318" s="4"/>
      <c r="B318" s="4"/>
      <c r="C318" s="4"/>
      <c r="D318" s="4"/>
    </row>
    <row r="319" spans="1:4">
      <c r="A319" s="4"/>
      <c r="B319" s="4"/>
      <c r="C319" s="4"/>
      <c r="D319" s="4"/>
    </row>
    <row r="320" spans="1:4">
      <c r="A320" s="4"/>
      <c r="B320" s="4"/>
      <c r="C320" s="4"/>
      <c r="D320" s="4"/>
    </row>
    <row r="321" spans="1:4">
      <c r="A321" s="4"/>
      <c r="B321" s="4"/>
      <c r="C321" s="4"/>
      <c r="D321" s="4"/>
    </row>
    <row r="322" spans="1:4">
      <c r="A322" s="4"/>
      <c r="B322" s="4"/>
      <c r="C322" s="4"/>
      <c r="D322" s="4"/>
    </row>
    <row r="323" spans="1:4">
      <c r="A323" s="4"/>
      <c r="B323" s="4"/>
      <c r="C323" s="4"/>
      <c r="D323" s="4"/>
    </row>
    <row r="324" spans="1:4">
      <c r="A324" s="4"/>
      <c r="B324" s="4"/>
      <c r="C324" s="4"/>
      <c r="D324" s="4"/>
    </row>
    <row r="325" spans="1:4">
      <c r="A325" s="4"/>
      <c r="B325" s="4"/>
      <c r="C325" s="4"/>
      <c r="D325" s="4"/>
    </row>
    <row r="326" spans="1:4">
      <c r="A326" s="4"/>
      <c r="B326" s="4"/>
      <c r="C326" s="4"/>
      <c r="D326" s="4"/>
    </row>
    <row r="327" spans="1:4">
      <c r="A327" s="4"/>
      <c r="B327" s="4"/>
      <c r="C327" s="4"/>
      <c r="D327" s="4"/>
    </row>
    <row r="328" spans="1:4">
      <c r="A328" s="4"/>
      <c r="B328" s="4"/>
      <c r="C328" s="4"/>
      <c r="D328" s="4"/>
    </row>
    <row r="329" spans="1:4">
      <c r="A329" s="4"/>
      <c r="B329" s="4"/>
      <c r="C329" s="4"/>
      <c r="D329" s="4"/>
    </row>
    <row r="330" spans="1:4">
      <c r="A330" s="4"/>
      <c r="B330" s="4"/>
      <c r="C330" s="4"/>
      <c r="D330" s="4"/>
    </row>
    <row r="331" spans="1:4">
      <c r="A331" s="4"/>
      <c r="B331" s="4"/>
      <c r="C331" s="4"/>
      <c r="D331" s="4"/>
    </row>
    <row r="332" spans="1:4">
      <c r="A332" s="4"/>
      <c r="B332" s="4"/>
      <c r="C332" s="4"/>
      <c r="D332" s="4"/>
    </row>
    <row r="333" spans="1:4">
      <c r="A333" s="4"/>
      <c r="B333" s="4"/>
      <c r="C333" s="4"/>
      <c r="D333" s="4"/>
    </row>
    <row r="334" spans="1:4">
      <c r="A334" s="4"/>
      <c r="B334" s="4"/>
      <c r="C334" s="4"/>
      <c r="D334" s="4"/>
    </row>
    <row r="335" spans="1:4">
      <c r="A335" s="4"/>
      <c r="B335" s="4"/>
      <c r="C335" s="4"/>
      <c r="D335" s="4"/>
    </row>
    <row r="336" spans="1:4">
      <c r="A336" s="4"/>
      <c r="B336" s="4"/>
      <c r="C336" s="4"/>
      <c r="D336" s="4"/>
    </row>
    <row r="337" spans="1:4">
      <c r="A337" s="4"/>
      <c r="B337" s="4"/>
      <c r="C337" s="4"/>
      <c r="D337" s="4"/>
    </row>
    <row r="338" spans="1:4">
      <c r="A338" s="4"/>
      <c r="B338" s="4"/>
      <c r="C338" s="4"/>
      <c r="D338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DB531-7CF7-2141-A470-8B72E5667FA0}">
  <dimension ref="A1:H19"/>
  <sheetViews>
    <sheetView topLeftCell="A9" zoomScale="90" workbookViewId="0">
      <selection activeCell="K15" sqref="K15"/>
    </sheetView>
  </sheetViews>
  <sheetFormatPr baseColWidth="10" defaultRowHeight="16"/>
  <sheetData>
    <row r="1" spans="1:8">
      <c r="A1" t="s">
        <v>35</v>
      </c>
      <c r="B1" t="s">
        <v>36</v>
      </c>
      <c r="C1" t="s">
        <v>37</v>
      </c>
      <c r="D1" t="s">
        <v>38</v>
      </c>
      <c r="E1" t="s">
        <v>39</v>
      </c>
      <c r="F1" t="s">
        <v>40</v>
      </c>
    </row>
    <row r="2" spans="1:8">
      <c r="A2">
        <v>3.1</v>
      </c>
      <c r="B2" t="s">
        <v>33</v>
      </c>
      <c r="C2" t="s">
        <v>33</v>
      </c>
      <c r="D2">
        <v>150</v>
      </c>
      <c r="E2">
        <v>92</v>
      </c>
      <c r="F2">
        <v>16</v>
      </c>
      <c r="H2">
        <f>F2/E2*100</f>
        <v>17.391304347826086</v>
      </c>
    </row>
    <row r="3" spans="1:8">
      <c r="A3">
        <v>3.2</v>
      </c>
      <c r="B3" t="s">
        <v>33</v>
      </c>
      <c r="C3" t="s">
        <v>33</v>
      </c>
      <c r="D3">
        <v>98</v>
      </c>
      <c r="E3">
        <v>108</v>
      </c>
      <c r="F3">
        <v>14</v>
      </c>
      <c r="H3">
        <f t="shared" ref="H3:H11" si="0">F3/E3*100</f>
        <v>12.962962962962962</v>
      </c>
    </row>
    <row r="4" spans="1:8">
      <c r="A4">
        <v>3.3</v>
      </c>
      <c r="B4" t="s">
        <v>33</v>
      </c>
      <c r="C4" t="s">
        <v>33</v>
      </c>
      <c r="D4">
        <v>98</v>
      </c>
      <c r="E4">
        <v>92</v>
      </c>
      <c r="F4">
        <v>6</v>
      </c>
      <c r="H4">
        <f t="shared" si="0"/>
        <v>6.5217391304347823</v>
      </c>
    </row>
    <row r="5" spans="1:8">
      <c r="A5">
        <v>3.4</v>
      </c>
      <c r="B5" t="s">
        <v>33</v>
      </c>
      <c r="C5" t="s">
        <v>33</v>
      </c>
      <c r="D5">
        <v>98</v>
      </c>
      <c r="E5">
        <v>114</v>
      </c>
      <c r="F5">
        <v>6</v>
      </c>
      <c r="H5">
        <f t="shared" si="0"/>
        <v>5.2631578947368416</v>
      </c>
    </row>
    <row r="6" spans="1:8">
      <c r="A6">
        <v>3.5</v>
      </c>
      <c r="B6" t="s">
        <v>33</v>
      </c>
      <c r="C6" t="s">
        <v>33</v>
      </c>
      <c r="D6">
        <v>98</v>
      </c>
      <c r="E6">
        <v>142</v>
      </c>
      <c r="F6">
        <v>3</v>
      </c>
      <c r="H6">
        <f t="shared" si="0"/>
        <v>2.112676056338028</v>
      </c>
    </row>
    <row r="7" spans="1:8">
      <c r="A7">
        <v>3.8</v>
      </c>
      <c r="B7" t="s">
        <v>34</v>
      </c>
      <c r="C7" t="s">
        <v>33</v>
      </c>
      <c r="D7">
        <v>98</v>
      </c>
      <c r="E7">
        <v>106</v>
      </c>
      <c r="F7">
        <v>10</v>
      </c>
      <c r="H7">
        <f t="shared" si="0"/>
        <v>9.433962264150944</v>
      </c>
    </row>
    <row r="8" spans="1:8">
      <c r="A8">
        <v>3.9</v>
      </c>
      <c r="B8" t="s">
        <v>34</v>
      </c>
      <c r="C8" t="s">
        <v>33</v>
      </c>
      <c r="D8">
        <v>98</v>
      </c>
      <c r="E8">
        <v>113</v>
      </c>
      <c r="F8">
        <v>9</v>
      </c>
      <c r="H8">
        <f t="shared" si="0"/>
        <v>7.9646017699115044</v>
      </c>
    </row>
    <row r="9" spans="1:8">
      <c r="A9">
        <v>3.1</v>
      </c>
      <c r="B9" t="s">
        <v>34</v>
      </c>
      <c r="C9" t="s">
        <v>33</v>
      </c>
      <c r="D9">
        <v>98</v>
      </c>
      <c r="E9">
        <v>91</v>
      </c>
      <c r="F9">
        <v>8</v>
      </c>
      <c r="H9">
        <f t="shared" si="0"/>
        <v>8.791208791208792</v>
      </c>
    </row>
    <row r="10" spans="1:8">
      <c r="A10">
        <v>3.11</v>
      </c>
      <c r="B10" t="s">
        <v>34</v>
      </c>
      <c r="C10" t="s">
        <v>33</v>
      </c>
      <c r="D10">
        <v>98</v>
      </c>
      <c r="E10">
        <v>70</v>
      </c>
      <c r="F10">
        <v>6</v>
      </c>
      <c r="H10">
        <f t="shared" si="0"/>
        <v>8.5714285714285712</v>
      </c>
    </row>
    <row r="11" spans="1:8">
      <c r="A11">
        <v>3.12</v>
      </c>
      <c r="B11" t="s">
        <v>34</v>
      </c>
      <c r="C11" t="s">
        <v>33</v>
      </c>
      <c r="D11">
        <v>98</v>
      </c>
      <c r="E11">
        <v>96</v>
      </c>
      <c r="F11">
        <v>3</v>
      </c>
      <c r="H11">
        <f t="shared" si="0"/>
        <v>3.125</v>
      </c>
    </row>
    <row r="14" spans="1:8">
      <c r="B14" t="s">
        <v>41</v>
      </c>
      <c r="C14">
        <v>100</v>
      </c>
    </row>
    <row r="15" spans="1:8">
      <c r="A15" t="s">
        <v>42</v>
      </c>
      <c r="B15" t="s">
        <v>33</v>
      </c>
      <c r="C15">
        <f>AVERAGE(H2:H6)</f>
        <v>8.8503680784597414</v>
      </c>
    </row>
    <row r="16" spans="1:8">
      <c r="B16" t="s">
        <v>34</v>
      </c>
      <c r="C16">
        <f>AVERAGE(H7:H11)</f>
        <v>7.5772402793399625</v>
      </c>
    </row>
    <row r="18" spans="1:3">
      <c r="A18" t="s">
        <v>43</v>
      </c>
      <c r="B18" t="s">
        <v>33</v>
      </c>
      <c r="C18">
        <f>STDEV(H2:H6)</f>
        <v>6.1957266019847737</v>
      </c>
    </row>
    <row r="19" spans="1:3">
      <c r="B19" t="s">
        <v>34</v>
      </c>
      <c r="C19">
        <f>STDEV(H7:H11)</f>
        <v>2.5437196615473643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Tanks1-4</vt:lpstr>
      <vt:lpstr>Day0</vt:lpstr>
      <vt:lpstr>Day30</vt:lpstr>
      <vt:lpstr>Day37</vt:lpstr>
      <vt:lpstr>Day72</vt:lpstr>
      <vt:lpstr>Day93</vt:lpstr>
      <vt:lpstr>Rdata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Shelly A Trigg</dc:creator>
  <cp:lastModifiedBy>Shelly A Trigg</cp:lastModifiedBy>
  <dcterms:created xsi:type="dcterms:W3CDTF">2019-03-13T23:21:28Z</dcterms:created>
  <dcterms:modified xsi:type="dcterms:W3CDTF">2022-09-30T15:28:15Z</dcterms:modified>
</cp:coreProperties>
</file>