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vladislavsimanskij/Desktop/Add work/WWI/ssu_data/"/>
    </mc:Choice>
  </mc:AlternateContent>
  <xr:revisionPtr revIDLastSave="0" documentId="8_{772F1D3A-57D2-B94E-8721-72C2CAA295D2}" xr6:coauthVersionLast="47" xr6:coauthVersionMax="47" xr10:uidLastSave="{00000000-0000-0000-0000-000000000000}"/>
  <bookViews>
    <workbookView xWindow="0" yWindow="760" windowWidth="30240" windowHeight="17400" tabRatio="602" xr2:uid="{B7C0E9B4-D950-4748-81E4-6CBF2BCD5F73}"/>
  </bookViews>
  <sheets>
    <sheet name="households" sheetId="28" r:id="rId1"/>
  </sheets>
  <definedNames>
    <definedName name="_xlnm.Print_Area" localSheetId="0">households!$A$1:$E$215</definedName>
    <definedName name="_xlnm.Print_Titles" localSheetId="0">households!$2:$5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28" l="1"/>
  <c r="A8" i="28"/>
  <c r="A9" i="28"/>
  <c r="A10" i="28"/>
  <c r="A13" i="28"/>
  <c r="A40" i="28"/>
  <c r="A45" i="28"/>
  <c r="A47" i="28"/>
  <c r="A54" i="28"/>
  <c r="A55" i="28"/>
  <c r="A56" i="28"/>
  <c r="A57" i="28"/>
  <c r="A58" i="28"/>
  <c r="A63" i="28"/>
  <c r="A64" i="28"/>
  <c r="A65" i="28"/>
  <c r="A66" i="28"/>
  <c r="A67" i="28"/>
  <c r="A68" i="28"/>
  <c r="A69" i="28"/>
  <c r="A70" i="28"/>
  <c r="A71" i="28"/>
  <c r="A72" i="28"/>
  <c r="A73" i="28"/>
  <c r="A74" i="28"/>
  <c r="A75" i="28"/>
  <c r="A76" i="28"/>
  <c r="A77" i="28"/>
  <c r="A79" i="28"/>
  <c r="A80" i="28"/>
  <c r="A81" i="28"/>
  <c r="A82" i="28"/>
  <c r="A84" i="28"/>
  <c r="A85" i="28"/>
  <c r="A86" i="28"/>
  <c r="A87" i="28"/>
  <c r="A88" i="28"/>
  <c r="A89" i="28"/>
  <c r="A90" i="28"/>
  <c r="A91" i="28"/>
  <c r="A92" i="28"/>
  <c r="A93" i="28"/>
  <c r="A94" i="28"/>
  <c r="A95" i="28"/>
  <c r="A96" i="28"/>
  <c r="A97" i="28"/>
  <c r="A98" i="28"/>
  <c r="A99" i="28"/>
  <c r="A100" i="28"/>
  <c r="A101" i="28"/>
  <c r="A102" i="28"/>
  <c r="A104" i="28"/>
  <c r="A105" i="28"/>
  <c r="A106" i="28"/>
  <c r="A107" i="28"/>
  <c r="A108" i="28"/>
  <c r="A109" i="28"/>
  <c r="A110" i="28"/>
  <c r="A111" i="28"/>
  <c r="A112" i="28"/>
  <c r="A113" i="28"/>
  <c r="A114" i="28"/>
  <c r="A115" i="28"/>
  <c r="A116" i="28"/>
  <c r="A117" i="28"/>
  <c r="A118" i="28"/>
  <c r="A119" i="28"/>
  <c r="A120" i="28"/>
  <c r="A121" i="28"/>
  <c r="A122" i="28"/>
  <c r="A123" i="28"/>
  <c r="A124" i="28"/>
  <c r="A125" i="28"/>
  <c r="A126" i="28"/>
  <c r="A128" i="28"/>
  <c r="A132" i="28"/>
  <c r="A135" i="28"/>
  <c r="A138" i="28"/>
  <c r="A141" i="28"/>
  <c r="A144" i="28"/>
  <c r="A147" i="28"/>
  <c r="A150" i="28"/>
  <c r="A153" i="28"/>
  <c r="A156" i="28"/>
  <c r="A159" i="28"/>
  <c r="A162" i="28"/>
  <c r="A165" i="28"/>
  <c r="A168" i="28"/>
  <c r="A171" i="28"/>
  <c r="A175" i="28"/>
  <c r="A176" i="28"/>
  <c r="A177" i="28"/>
  <c r="A178" i="28"/>
  <c r="A179" i="28"/>
  <c r="A180" i="28"/>
  <c r="A181" i="28"/>
  <c r="A182" i="28"/>
  <c r="A183" i="28"/>
  <c r="A184" i="28"/>
  <c r="A185" i="28"/>
  <c r="A186" i="28"/>
  <c r="A187" i="28"/>
  <c r="A188" i="28"/>
  <c r="A189" i="28"/>
  <c r="A190" i="28"/>
  <c r="A191" i="28"/>
  <c r="A192" i="28"/>
  <c r="A193" i="28"/>
  <c r="A194" i="28"/>
  <c r="A195" i="28"/>
  <c r="A196" i="28"/>
  <c r="A197" i="28"/>
  <c r="A198" i="28"/>
  <c r="A199" i="28"/>
  <c r="A200" i="28"/>
  <c r="A201" i="28"/>
  <c r="A202" i="28"/>
  <c r="A203" i="28"/>
  <c r="A204" i="28"/>
  <c r="A205" i="28"/>
  <c r="A206" i="28"/>
  <c r="A207" i="28"/>
  <c r="A208" i="28"/>
  <c r="A210" i="28"/>
  <c r="A214" i="28"/>
  <c r="A216" i="28"/>
  <c r="A218" i="28"/>
  <c r="A219" i="28"/>
  <c r="A220" i="28"/>
  <c r="A221" i="28"/>
  <c r="A223" i="28"/>
  <c r="A224" i="28"/>
  <c r="A225" i="28"/>
  <c r="A226" i="28"/>
  <c r="A227" i="28"/>
  <c r="A228" i="28"/>
  <c r="A229" i="28"/>
  <c r="A230" i="28"/>
</calcChain>
</file>

<file path=xl/sharedStrings.xml><?xml version="1.0" encoding="utf-8"?>
<sst xmlns="http://schemas.openxmlformats.org/spreadsheetml/2006/main" count="503" uniqueCount="357">
  <si>
    <t>cnsgr1</t>
  </si>
  <si>
    <t>cnsgr2</t>
  </si>
  <si>
    <t>cnsgr3</t>
  </si>
  <si>
    <t>cnsgr4</t>
  </si>
  <si>
    <t>cnsgr5</t>
  </si>
  <si>
    <t>cnsgr7</t>
  </si>
  <si>
    <t>транспорт</t>
  </si>
  <si>
    <t>SLIV</t>
  </si>
  <si>
    <t>ROOMS</t>
  </si>
  <si>
    <t>HEATING</t>
  </si>
  <si>
    <t>HEATIND</t>
  </si>
  <si>
    <t>SEVERAGE</t>
  </si>
  <si>
    <t>GASKOL</t>
  </si>
  <si>
    <t>GASCENTR</t>
  </si>
  <si>
    <t>GASBAL</t>
  </si>
  <si>
    <t>ELEKTRPL</t>
  </si>
  <si>
    <t>BATH</t>
  </si>
  <si>
    <t>HTELEPH</t>
  </si>
  <si>
    <t>LANDPLOT</t>
  </si>
  <si>
    <t>HSIZE</t>
  </si>
  <si>
    <t>CASHEXP</t>
  </si>
  <si>
    <t>TOTALEXP</t>
  </si>
  <si>
    <t>100001-112000</t>
  </si>
  <si>
    <t>Масло</t>
  </si>
  <si>
    <t>cnsgr8</t>
  </si>
  <si>
    <t>cnsgr10</t>
  </si>
  <si>
    <t>cnsgr11</t>
  </si>
  <si>
    <t>cnsgr12</t>
  </si>
  <si>
    <t>cnsgr13</t>
  </si>
  <si>
    <t>cnsgr14</t>
  </si>
  <si>
    <t>cnsgr15</t>
  </si>
  <si>
    <t>cnsgr16</t>
  </si>
  <si>
    <t>cnsgr17</t>
  </si>
  <si>
    <t>cnsgr18</t>
  </si>
  <si>
    <t>cnsgr19</t>
  </si>
  <si>
    <t>cnsgr20</t>
  </si>
  <si>
    <t>SLES_INC</t>
  </si>
  <si>
    <t>CASHINC</t>
  </si>
  <si>
    <t>TOTALINC</t>
  </si>
  <si>
    <t>№п/п</t>
  </si>
  <si>
    <t>blk_gens</t>
  </si>
  <si>
    <t>shr_gens</t>
  </si>
  <si>
    <t>vgl_gens</t>
  </si>
  <si>
    <t>eng_gens</t>
  </si>
  <si>
    <t>ккал</t>
  </si>
  <si>
    <t xml:space="preserve">г </t>
  </si>
  <si>
    <t>Спирт (ND)</t>
  </si>
  <si>
    <t>Вино (ND)</t>
  </si>
  <si>
    <t>Пиво (ND)</t>
  </si>
  <si>
    <t>POULTRY</t>
  </si>
  <si>
    <t>h0111</t>
  </si>
  <si>
    <t>h0112</t>
  </si>
  <si>
    <t>h0113</t>
  </si>
  <si>
    <t>h0114</t>
  </si>
  <si>
    <t>h0115</t>
  </si>
  <si>
    <t>h0116</t>
  </si>
  <si>
    <t>h0117</t>
  </si>
  <si>
    <t>h0118</t>
  </si>
  <si>
    <t>h0119</t>
  </si>
  <si>
    <t>h0121</t>
  </si>
  <si>
    <t>h0122</t>
  </si>
  <si>
    <t>h0211</t>
  </si>
  <si>
    <t>h0212</t>
  </si>
  <si>
    <t>h0213</t>
  </si>
  <si>
    <t>h0221</t>
  </si>
  <si>
    <t xml:space="preserve">кг </t>
  </si>
  <si>
    <t>RIK_FA_1</t>
  </si>
  <si>
    <t>KVART_KD</t>
  </si>
  <si>
    <t>CODE_FAM</t>
  </si>
  <si>
    <t>TP_NS_P</t>
  </si>
  <si>
    <t>COD_OBL</t>
  </si>
  <si>
    <t>TYPE_DOM</t>
  </si>
  <si>
    <t>TOTALRES</t>
  </si>
  <si>
    <t>RUNWATER</t>
  </si>
  <si>
    <t>HOTWATER</t>
  </si>
  <si>
    <t>fo00</t>
  </si>
  <si>
    <t>q00</t>
  </si>
  <si>
    <t>NM_Food</t>
  </si>
  <si>
    <t>1-2000</t>
  </si>
  <si>
    <t>до 40 м кв.</t>
  </si>
  <si>
    <t>40,01 - 60,0 м кв.</t>
  </si>
  <si>
    <t>60,01 - 80,0 м кв.</t>
  </si>
  <si>
    <t xml:space="preserve">Рік обстеження </t>
  </si>
  <si>
    <t xml:space="preserve">квартал обстеження </t>
  </si>
  <si>
    <t>код домогосподарства</t>
  </si>
  <si>
    <t>статистична вага домогосподарства</t>
  </si>
  <si>
    <t>тип населеного пункту</t>
  </si>
  <si>
    <t>Регіон</t>
  </si>
  <si>
    <t>велике місто</t>
  </si>
  <si>
    <t>мале місто</t>
  </si>
  <si>
    <t>сільська місцевість</t>
  </si>
  <si>
    <t>Автономна Республіка Крим</t>
  </si>
  <si>
    <t>Вінницька</t>
  </si>
  <si>
    <t>Волинська</t>
  </si>
  <si>
    <t>Дніпропетровська</t>
  </si>
  <si>
    <t>Донецька</t>
  </si>
  <si>
    <t>Житомирська</t>
  </si>
  <si>
    <t>Закарпатська</t>
  </si>
  <si>
    <t>Запорізька</t>
  </si>
  <si>
    <t>Івано-Франківська</t>
  </si>
  <si>
    <t>Київська (без м.Києва)</t>
  </si>
  <si>
    <t>Кіровоградська</t>
  </si>
  <si>
    <t>Луганська</t>
  </si>
  <si>
    <t>Львівська</t>
  </si>
  <si>
    <t>Миколаївська</t>
  </si>
  <si>
    <t>Одеська</t>
  </si>
  <si>
    <t>Полтавська</t>
  </si>
  <si>
    <t>Рівненська</t>
  </si>
  <si>
    <t>Сумська</t>
  </si>
  <si>
    <t>Тернопільська</t>
  </si>
  <si>
    <t>Харківська</t>
  </si>
  <si>
    <t>Херсонська</t>
  </si>
  <si>
    <t>Хмельницька</t>
  </si>
  <si>
    <t>Черкаська</t>
  </si>
  <si>
    <t>Чернівецька</t>
  </si>
  <si>
    <t>Чернігівська</t>
  </si>
  <si>
    <t>м.Київ</t>
  </si>
  <si>
    <t>м.Севастополь</t>
  </si>
  <si>
    <t>кількість осіб у домогосподарстві</t>
  </si>
  <si>
    <t>тип домогосподарства</t>
  </si>
  <si>
    <t>Грошовий дохід</t>
  </si>
  <si>
    <t>Загальний дохід</t>
  </si>
  <si>
    <t>Грошові витрати</t>
  </si>
  <si>
    <t>Сукупні витрати</t>
  </si>
  <si>
    <t>з дітьми</t>
  </si>
  <si>
    <t>без дітей</t>
  </si>
  <si>
    <t>Риба (ND)</t>
  </si>
  <si>
    <t>Молоко, сир та яйця (ND)</t>
  </si>
  <si>
    <t>Олія і жири (ND)</t>
  </si>
  <si>
    <t>Фрукти (ND)</t>
  </si>
  <si>
    <t xml:space="preserve">Овочі (ND) </t>
  </si>
  <si>
    <t>Цукор, джем, мед, сироп, шоколад та кондитерські вироби (ND)</t>
  </si>
  <si>
    <t xml:space="preserve">Інші продукти харчування (ND) </t>
  </si>
  <si>
    <t>Кава, чай та какао (ND)</t>
  </si>
  <si>
    <t>Мінеральна вода, безалкогольні напої та соки (ND)</t>
  </si>
  <si>
    <t>Тютюнові вироби (ND)</t>
  </si>
  <si>
    <t>Хліб і хлібопродукти (ND)</t>
  </si>
  <si>
    <t>Витрати домогосподарств</t>
  </si>
  <si>
    <t>одяг і взуття</t>
  </si>
  <si>
    <t>предмети домашнього вжитку, побутова техніка та поточне утримання житла</t>
  </si>
  <si>
    <t>охорона здоров'я</t>
  </si>
  <si>
    <t>відпочинок і культура</t>
  </si>
  <si>
    <t>освіта</t>
  </si>
  <si>
    <t>ресторани та готелі</t>
  </si>
  <si>
    <t>різні товари та послуги</t>
  </si>
  <si>
    <t>Вартість спожитих продуктів харчування, отриманих з особистого підсобного господарства та самозаготівель</t>
  </si>
  <si>
    <t>Вартість спожитих продуктів харчування, отриманих безоплатно в подарунок</t>
  </si>
  <si>
    <t>Неспоживчі грошові витрати</t>
  </si>
  <si>
    <t>Споживання продуктів харчування (у перерахунку в основний продукт)</t>
  </si>
  <si>
    <t>Хлібні продукти (хліб та макаронні вироби у перерахунку на борошно; крупи, бобові)</t>
  </si>
  <si>
    <t>Картопля та картоплепродукти</t>
  </si>
  <si>
    <t>Овочі</t>
  </si>
  <si>
    <t>Плоди, ягоди, горіхи та виноград</t>
  </si>
  <si>
    <t>Баштанні</t>
  </si>
  <si>
    <t>Цукор та кондитерські вироби</t>
  </si>
  <si>
    <t>Олія, маргарин та інші жири</t>
  </si>
  <si>
    <t>М'ясо та м'ясопродукти, включаючи субпродукти і жир</t>
  </si>
  <si>
    <t>Молоко та молочні продукти</t>
  </si>
  <si>
    <t>Яйця та яйцепродукти</t>
  </si>
  <si>
    <t>Риба та рибопродукти</t>
  </si>
  <si>
    <t>М'ясо та м'ясопродукти (без сала)</t>
  </si>
  <si>
    <t>Масло та сир</t>
  </si>
  <si>
    <t>Сало та жири тваринні</t>
  </si>
  <si>
    <t>Олія та інші рослинні жири</t>
  </si>
  <si>
    <t>Фрукти, ягоди, горіхи, виноград, кавуни, дині</t>
  </si>
  <si>
    <t>Овочі, картопля, гриби</t>
  </si>
  <si>
    <t>Білки</t>
  </si>
  <si>
    <t>Жири</t>
  </si>
  <si>
    <t>Вуглеводи</t>
  </si>
  <si>
    <t>енергетична цінність</t>
  </si>
  <si>
    <t>кількість людино-днів харчування (за відповідний період)</t>
  </si>
  <si>
    <t>Інші показники</t>
  </si>
  <si>
    <t>Житлова площа</t>
  </si>
  <si>
    <t xml:space="preserve">Кількість кімнат </t>
  </si>
  <si>
    <t>Наявність центрального опалення</t>
  </si>
  <si>
    <t>Так</t>
  </si>
  <si>
    <t>Ні</t>
  </si>
  <si>
    <t>не знає відповіді</t>
  </si>
  <si>
    <t>Наявність індивідуальної системи опалення</t>
  </si>
  <si>
    <t>Наявність водопроводу</t>
  </si>
  <si>
    <t>Наявність каналізації</t>
  </si>
  <si>
    <t>Наявність гарячого водопостачання</t>
  </si>
  <si>
    <t>Наявність газової колонки</t>
  </si>
  <si>
    <t>Наявність централізованого газопостачання</t>
  </si>
  <si>
    <t>Наявність балонного газу</t>
  </si>
  <si>
    <t>Наявність електроплити підлогової</t>
  </si>
  <si>
    <t>Наявність ванни або душа</t>
  </si>
  <si>
    <t>Наявність домашнього телефону</t>
  </si>
  <si>
    <t>Наявність у користуванні земельних ділянок</t>
  </si>
  <si>
    <t>Самооцінка домогосподарством рівня своїх доходів протягом останнього року</t>
  </si>
  <si>
    <t>Було достатньо і робили заощадження</t>
  </si>
  <si>
    <t>Було достатньо, але заощаджень не робили</t>
  </si>
  <si>
    <t>Постійно відмовляли в самому необхідному, крім харчування</t>
  </si>
  <si>
    <t>так</t>
  </si>
  <si>
    <t>ні</t>
  </si>
  <si>
    <t>Назва змінної</t>
  </si>
  <si>
    <t>Опис змінної</t>
  </si>
  <si>
    <t>Значення відповіді</t>
  </si>
  <si>
    <t>Сукупні ресурси</t>
  </si>
  <si>
    <t>М'ясо (ND)</t>
  </si>
  <si>
    <t>грн</t>
  </si>
  <si>
    <t>один</t>
  </si>
  <si>
    <t>два</t>
  </si>
  <si>
    <t>ex100</t>
  </si>
  <si>
    <t>більше 80,0 м кв.</t>
  </si>
  <si>
    <t>одна кімната</t>
  </si>
  <si>
    <t>дві кімнати</t>
  </si>
  <si>
    <t>три кімнати і більше</t>
  </si>
  <si>
    <t>Витрати на утримання житла</t>
  </si>
  <si>
    <t>h041</t>
  </si>
  <si>
    <t>h042</t>
  </si>
  <si>
    <t>h043</t>
  </si>
  <si>
    <t>Утримання та ремонт житла</t>
  </si>
  <si>
    <t>h044</t>
  </si>
  <si>
    <t>Водопостачання та різні послуги, які відносяться до утримання житла</t>
  </si>
  <si>
    <t>h045</t>
  </si>
  <si>
    <t>Електроенергія, газ та інші види палива</t>
  </si>
  <si>
    <t>Gnd</t>
  </si>
  <si>
    <t>жінка 18-29 років</t>
  </si>
  <si>
    <t>чоловік 18-29 років</t>
  </si>
  <si>
    <t>чоловік 30-59 років</t>
  </si>
  <si>
    <t>чоловік 60 років і старше</t>
  </si>
  <si>
    <t>Наявність у домогосподарстві худоби, птиці, бджіл</t>
  </si>
  <si>
    <t>c_fruit</t>
  </si>
  <si>
    <t xml:space="preserve">Споживчі грошові витрати </t>
  </si>
  <si>
    <t>ex101</t>
  </si>
  <si>
    <t>три</t>
  </si>
  <si>
    <t>чотири</t>
  </si>
  <si>
    <t>п'ять і більше осіб</t>
  </si>
  <si>
    <t>Особа, яка очолює домогосподарство (голова домогосподарства)</t>
  </si>
  <si>
    <t>H01</t>
  </si>
  <si>
    <t>H02</t>
  </si>
  <si>
    <t>H03</t>
  </si>
  <si>
    <t>H04</t>
  </si>
  <si>
    <t>продукти харчування та безалкогольні напої                                      (сума h0111 to h0122)</t>
  </si>
  <si>
    <t>житло, вода, електроенергія, газ та інші види палива                                             (сума h041 to h045)</t>
  </si>
  <si>
    <t>H05</t>
  </si>
  <si>
    <t>H06</t>
  </si>
  <si>
    <t>H07</t>
  </si>
  <si>
    <t>H08</t>
  </si>
  <si>
    <t xml:space="preserve">H09 </t>
  </si>
  <si>
    <t>H10</t>
  </si>
  <si>
    <t>H11</t>
  </si>
  <si>
    <t>H12</t>
  </si>
  <si>
    <t>H00</t>
  </si>
  <si>
    <t>Витрати на споживання (сума H01 to H12)</t>
  </si>
  <si>
    <t>N00</t>
  </si>
  <si>
    <t>Плата за власне житло (включає плату за житло в багатоквартирних будинках)</t>
  </si>
  <si>
    <t>алкогольні напої, тютюнові вироби                                                     (сума h0211 to h0221)</t>
  </si>
  <si>
    <t>Фактична плата за житло (включає плату за наймане житло, за користування землею, на якій знаходиться власний будинок або дача тощо)</t>
  </si>
  <si>
    <t>вартість субсидій та пільг на паливо, скраплений газ, житлово-комунальні послуги, електроенергію, оплату телефонного зв'язку, отриманої готівкою та безготівково</t>
  </si>
  <si>
    <t>вартість пільг на проїзд у громадському транспорті, на санаторно-курортні путівки, путівки у будинки відпочинку, туристично-екскурсійні путівки, грошова компенсація за невикористане право на санаторно-курортне лікування, вартість пільг на путівки в дитячо-оздоровчі заклади, на купівлю ліків, лікування, зубопротезування тощо</t>
  </si>
  <si>
    <t>Не вдавалося забезпечити навіть достатнє харчування</t>
  </si>
  <si>
    <t>зв'язок</t>
  </si>
  <si>
    <t>dost_dg_int</t>
  </si>
  <si>
    <t>fiks_int</t>
  </si>
  <si>
    <t>mobil_int</t>
  </si>
  <si>
    <t>vuzk_int</t>
  </si>
  <si>
    <t>no_dg_int</t>
  </si>
  <si>
    <t>no_int_dg_1</t>
  </si>
  <si>
    <t>no_int_dg_2</t>
  </si>
  <si>
    <t>no_int_dg_3</t>
  </si>
  <si>
    <t>no_int_dg_4</t>
  </si>
  <si>
    <t>no_int_dg_5</t>
  </si>
  <si>
    <t>no_int_dg_6</t>
  </si>
  <si>
    <t>no_int_dg_7</t>
  </si>
  <si>
    <t>no_int_dg_8</t>
  </si>
  <si>
    <t xml:space="preserve"> фіксоване широкосмугове з єднання</t>
  </si>
  <si>
    <t xml:space="preserve"> широкосмугове мобільне з єднання</t>
  </si>
  <si>
    <t xml:space="preserve"> вузькосмугове з єднання</t>
  </si>
  <si>
    <t xml:space="preserve"> не потребую інтернету</t>
  </si>
  <si>
    <t xml:space="preserve"> маємо доступ в іншому місці</t>
  </si>
  <si>
    <t xml:space="preserve"> вартість обладнання занадто висока</t>
  </si>
  <si>
    <t xml:space="preserve"> вартість послуг занадто висока</t>
  </si>
  <si>
    <t xml:space="preserve"> занепокоєння, пов язані з питанням конфіденційності</t>
  </si>
  <si>
    <t xml:space="preserve"> є в наявності, але не відповідають потребам домогосподарства</t>
  </si>
  <si>
    <t xml:space="preserve"> за місцем проживання відсутні послуги інтернету</t>
  </si>
  <si>
    <t xml:space="preserve"> занепокоєні впливом шкідливого контенту</t>
  </si>
  <si>
    <t>Чи були цього року випадки, коли через відсутність грошей  не  могли  давати дітям фрукти чи соки</t>
  </si>
  <si>
    <t>Домогосподарство, яке має доступ до Інтернету вдома</t>
  </si>
  <si>
    <t>за типами підключення</t>
  </si>
  <si>
    <t xml:space="preserve"> Домогосподарства, яке не має доступу до Інтернету вдома</t>
  </si>
  <si>
    <t>з причин</t>
  </si>
  <si>
    <t>W_ q</t>
  </si>
  <si>
    <t>Опис змінних файлу мікроданих "Анонімні мікродані за показниками вибіркового обстеження умов життя домогосподарств" за 2021 рік</t>
  </si>
  <si>
    <t>жінка 30-59 років</t>
  </si>
  <si>
    <t>жінка 60 років і старше</t>
  </si>
  <si>
    <t>ozn_depr_1</t>
  </si>
  <si>
    <t>ozn_depr_2</t>
  </si>
  <si>
    <t>ozn_depr_3</t>
  </si>
  <si>
    <t>ozn_depr_4</t>
  </si>
  <si>
    <t>ozn_depr_5</t>
  </si>
  <si>
    <t>ozn_depr_6</t>
  </si>
  <si>
    <t>ozn_depr_7</t>
  </si>
  <si>
    <t>ozn_depr_8</t>
  </si>
  <si>
    <t>ozn_depr_9</t>
  </si>
  <si>
    <t>ozn_depr_10</t>
  </si>
  <si>
    <t>ozn_depr_11</t>
  </si>
  <si>
    <t>ozn_depr_12</t>
  </si>
  <si>
    <t>ozn_depr_13</t>
  </si>
  <si>
    <t>ozn_depr_14</t>
  </si>
  <si>
    <t>ozn_depr_15</t>
  </si>
  <si>
    <t>ozn_depr_16</t>
  </si>
  <si>
    <t>ozn_depr_17</t>
  </si>
  <si>
    <t>ozn_depr_18</t>
  </si>
  <si>
    <t>ozn_depr_19</t>
  </si>
  <si>
    <t>ozn_depr_20</t>
  </si>
  <si>
    <t>ozn_depr_21</t>
  </si>
  <si>
    <t>ozn_depr_22</t>
  </si>
  <si>
    <t>ozn_depr_23</t>
  </si>
  <si>
    <t>ozn_depr_24</t>
  </si>
  <si>
    <t>ozn_depr_25</t>
  </si>
  <si>
    <t>ozn_depr_26</t>
  </si>
  <si>
    <t>ozn_depr_27</t>
  </si>
  <si>
    <t>ozn_depr_28</t>
  </si>
  <si>
    <t>ozn_depr_29</t>
  </si>
  <si>
    <t>ozn_depr_30</t>
  </si>
  <si>
    <t>ozn_depr_31</t>
  </si>
  <si>
    <t>ozn_depr_32</t>
  </si>
  <si>
    <t>ozn_depr_33</t>
  </si>
  <si>
    <t>ozn_depr_34</t>
  </si>
  <si>
    <t>Рівень поширення ознак бідності та позбавлення (депривацій)  серед осіб, які проживають в домогосподарствах</t>
  </si>
  <si>
    <t>потерпають від того, щоб не відмовляти собі в найнеобхідніших недорогих продуктах харчування</t>
  </si>
  <si>
    <t>недостатньо коштів для споживання страв з мясом, курятиною, рибою через день</t>
  </si>
  <si>
    <t>недостатньо коштів для оновлення за потреби верхнього одягу та взуття для холодної пори року для дорослих один раз на 5 років</t>
  </si>
  <si>
    <t>недостатньо коштів для придбання за потребою нового одягу та взуття для дітей</t>
  </si>
  <si>
    <t>недостатньо коштів для зміни меблів у випадку їх зношення або пошкодження</t>
  </si>
  <si>
    <t>потерпають від відсутності телевізора</t>
  </si>
  <si>
    <t>потерпають від відсутності  холодильника</t>
  </si>
  <si>
    <t>потерпають від відсутності  телефона (в тч мобільного)</t>
  </si>
  <si>
    <t>потерпають від відсутності  пральної машини</t>
  </si>
  <si>
    <t>потерпають від відсутності  автомобіля</t>
  </si>
  <si>
    <t>потерпають від відсутності  житла у нормальному стані (протікає дах, вологі стіни/підлога/фундамент або гнилі віконні рами чи підлога)</t>
  </si>
  <si>
    <t>потерпають від відсутності  водогону в житлі</t>
  </si>
  <si>
    <t>потерпають від відсутності  ванної або душової кімнати всередині житла</t>
  </si>
  <si>
    <t>потерпають від відсутності  туалету зі зливом всередені житла</t>
  </si>
  <si>
    <t>недостатньо коштів для своєчасно та в повному обсязі оплати рахунків за житло та необхідні послуги з його утримання або оплати газу для приготування їжі</t>
  </si>
  <si>
    <t>недостатньо коштів для підтримування достатньо теплої температури у своєму житлі протягом опалювального сезону</t>
  </si>
  <si>
    <t>недостатньо коштів для своєчасної та в повному обсязі оплати орендних, іпотечних платежів, платежів за споживчими кредитами</t>
  </si>
  <si>
    <t>потерпають від наявності житлової площі, що не перевищує 5 кв м на особу</t>
  </si>
  <si>
    <t>недостатньо коштів для оплати послуг лікаря (крім стоматолога) у медичному закладі, аналізів, обстежень, процедур, призначених лікарем</t>
  </si>
  <si>
    <t xml:space="preserve">недостатньо коштів для купівлі ліків та медичного приладдя, призначених лікарем </t>
  </si>
  <si>
    <t>недостатньо коштів для лікування в стаціонарі без проведення хірургічної операції</t>
  </si>
  <si>
    <t>недостатньо коштів для отримання будь-якої професійної освіти</t>
  </si>
  <si>
    <t xml:space="preserve">недостатньо коштів для сімейного відпочинку не вдома, а також не з родичами в їх житлі, щонайменше один тиждень на рік </t>
  </si>
  <si>
    <t>відсутнісність можливості дозволити собі ночікувані необхідні витрати</t>
  </si>
  <si>
    <t>потерпають від шуму від сусідів чи шуму з вулиці (транспортний рух, підприємство, фабрика)</t>
  </si>
  <si>
    <t>потерпають від забруднення, вугільний пил або інші екологічні проблеми</t>
  </si>
  <si>
    <t>потерпають від злочинності, насилля, актів вандалізму у районі</t>
  </si>
  <si>
    <t>потерпають від відсутності поблизу житла обєктів роздрібної торгівлі</t>
  </si>
  <si>
    <t>потерпають від відсутності закладів, які надають побутові послуги</t>
  </si>
  <si>
    <t>потерпають від відсутності медичної установи, аптеки</t>
  </si>
  <si>
    <t>потерпають від незабезпеченості своєчасними послугами екстренної медичної допомоги</t>
  </si>
  <si>
    <t>потерпають від відсутності дошкільних закладів</t>
  </si>
  <si>
    <t>потерпають від відсутності регулярного щоденного траспортного сполучення</t>
  </si>
  <si>
    <t>потерпають від відсутності  комп'ютера</t>
  </si>
  <si>
    <t>4 (за 4 квартали - річні)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</si>
</sst>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#########"/>
  </numFmts>
  <fonts count="12">
    <font>
      <sz val="12"/>
      <name val="Times New Roman Cyr"/>
      <charset val="204"/>
    </font>
    <font>
      <b/>
      <sz val="12"/>
      <name val="Times New Roman Cyr"/>
      <charset val="204"/>
    </font>
    <font>
      <sz val="8"/>
      <name val="Times New Roman Cyr"/>
      <charset val="204"/>
    </font>
    <font>
      <b/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b/>
      <i/>
      <sz val="16"/>
      <name val="Times New Roman"/>
      <family val="1"/>
      <charset val="204"/>
    </font>
    <font>
      <sz val="13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10"/>
      <name val="Arial Cyr"/>
      <charset val="204"/>
    </font>
    <font>
      <b/>
      <i/>
      <sz val="12"/>
      <name val="Times New Roman Cyr"/>
      <charset val="20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0" fillId="0" borderId="0"/>
  </cellStyleXfs>
  <cellXfs count="66">
    <xf numFmtId="0" fontId="0" fillId="0" borderId="0" xfId="0"/>
    <xf numFmtId="0" fontId="5" fillId="0" borderId="0" xfId="0" applyFont="1" applyFill="1"/>
    <xf numFmtId="0" fontId="5" fillId="0" borderId="0" xfId="0" applyFont="1" applyFill="1" applyAlignment="1">
      <alignment wrapText="1"/>
    </xf>
    <xf numFmtId="0" fontId="5" fillId="0" borderId="0" xfId="0" applyFont="1" applyFill="1" applyAlignment="1"/>
    <xf numFmtId="0" fontId="5" fillId="0" borderId="0" xfId="0" applyFont="1" applyFill="1" applyAlignment="1">
      <alignment horizontal="center" vertical="top"/>
    </xf>
    <xf numFmtId="0" fontId="5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/>
    </xf>
    <xf numFmtId="0" fontId="4" fillId="0" borderId="1" xfId="0" applyFont="1" applyFill="1" applyBorder="1" applyAlignment="1">
      <alignment horizontal="center" vertical="top"/>
    </xf>
    <xf numFmtId="0" fontId="4" fillId="0" borderId="1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vertical="top" wrapText="1"/>
    </xf>
    <xf numFmtId="0" fontId="5" fillId="0" borderId="1" xfId="0" applyFont="1" applyFill="1" applyBorder="1" applyAlignment="1">
      <alignment horizontal="center" vertical="top" wrapText="1"/>
    </xf>
    <xf numFmtId="0" fontId="5" fillId="0" borderId="0" xfId="0" applyFont="1" applyFill="1" applyAlignment="1">
      <alignment vertical="top"/>
    </xf>
    <xf numFmtId="0" fontId="5" fillId="0" borderId="0" xfId="0" applyFont="1" applyFill="1" applyBorder="1" applyAlignment="1">
      <alignment vertical="top"/>
    </xf>
    <xf numFmtId="0" fontId="5" fillId="0" borderId="2" xfId="0" applyFont="1" applyFill="1" applyBorder="1" applyAlignment="1">
      <alignment vertical="top"/>
    </xf>
    <xf numFmtId="0" fontId="5" fillId="0" borderId="2" xfId="0" applyFont="1" applyFill="1" applyBorder="1" applyAlignment="1">
      <alignment vertical="top" wrapText="1"/>
    </xf>
    <xf numFmtId="49" fontId="4" fillId="0" borderId="2" xfId="0" applyNumberFormat="1" applyFont="1" applyFill="1" applyBorder="1" applyAlignment="1">
      <alignment horizontal="left" vertical="top"/>
    </xf>
    <xf numFmtId="0" fontId="4" fillId="0" borderId="2" xfId="0" applyFont="1" applyFill="1" applyBorder="1" applyAlignment="1">
      <alignment horizontal="left" vertical="top"/>
    </xf>
    <xf numFmtId="0" fontId="5" fillId="0" borderId="3" xfId="0" applyFont="1" applyFill="1" applyBorder="1" applyAlignment="1">
      <alignment horizontal="left" vertical="top" wrapText="1"/>
    </xf>
    <xf numFmtId="0" fontId="5" fillId="0" borderId="3" xfId="0" applyFont="1" applyFill="1" applyBorder="1" applyAlignment="1">
      <alignment vertical="center" wrapText="1"/>
    </xf>
    <xf numFmtId="0" fontId="5" fillId="0" borderId="4" xfId="0" applyFont="1" applyFill="1" applyBorder="1" applyAlignment="1">
      <alignment horizontal="center" vertical="top"/>
    </xf>
    <xf numFmtId="0" fontId="5" fillId="0" borderId="5" xfId="0" applyFont="1" applyFill="1" applyBorder="1" applyAlignment="1">
      <alignment vertical="top"/>
    </xf>
    <xf numFmtId="0" fontId="5" fillId="0" borderId="5" xfId="0" applyFont="1" applyFill="1" applyBorder="1" applyAlignment="1">
      <alignment vertical="top" wrapText="1"/>
    </xf>
    <xf numFmtId="0" fontId="4" fillId="0" borderId="5" xfId="0" applyFont="1" applyFill="1" applyBorder="1" applyAlignment="1">
      <alignment horizontal="center" vertical="top"/>
    </xf>
    <xf numFmtId="0" fontId="5" fillId="0" borderId="6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top"/>
    </xf>
    <xf numFmtId="49" fontId="5" fillId="0" borderId="3" xfId="0" applyNumberFormat="1" applyFont="1" applyFill="1" applyBorder="1" applyAlignment="1" applyProtection="1">
      <alignment horizontal="left" vertical="top" wrapText="1"/>
      <protection locked="0"/>
    </xf>
    <xf numFmtId="17" fontId="4" fillId="0" borderId="2" xfId="0" applyNumberFormat="1" applyFont="1" applyFill="1" applyBorder="1" applyAlignment="1">
      <alignment horizontal="center" vertical="top"/>
    </xf>
    <xf numFmtId="0" fontId="5" fillId="0" borderId="3" xfId="0" applyFont="1" applyFill="1" applyBorder="1" applyAlignment="1">
      <alignment horizontal="center" vertical="top" wrapText="1"/>
    </xf>
    <xf numFmtId="49" fontId="5" fillId="0" borderId="3" xfId="0" applyNumberFormat="1" applyFont="1" applyFill="1" applyBorder="1" applyAlignment="1">
      <alignment horizontal="left" vertical="top" wrapText="1"/>
    </xf>
    <xf numFmtId="49" fontId="5" fillId="0" borderId="2" xfId="0" applyNumberFormat="1" applyFont="1" applyFill="1" applyBorder="1" applyAlignment="1">
      <alignment vertical="top"/>
    </xf>
    <xf numFmtId="0" fontId="0" fillId="0" borderId="2" xfId="0" applyFont="1" applyFill="1" applyBorder="1"/>
    <xf numFmtId="0" fontId="0" fillId="0" borderId="2" xfId="0" applyFill="1" applyBorder="1"/>
    <xf numFmtId="0" fontId="0" fillId="0" borderId="2" xfId="0" applyFill="1" applyBorder="1" applyAlignment="1">
      <alignment wrapText="1"/>
    </xf>
    <xf numFmtId="0" fontId="1" fillId="0" borderId="2" xfId="0" applyFont="1" applyFill="1" applyBorder="1"/>
    <xf numFmtId="172" fontId="5" fillId="0" borderId="2" xfId="0" applyNumberFormat="1" applyFont="1" applyFill="1" applyBorder="1" applyAlignment="1">
      <alignment vertical="center"/>
    </xf>
    <xf numFmtId="172" fontId="5" fillId="0" borderId="2" xfId="0" applyNumberFormat="1" applyFont="1" applyFill="1" applyBorder="1" applyAlignment="1">
      <alignment vertical="top" wrapText="1"/>
    </xf>
    <xf numFmtId="172" fontId="4" fillId="0" borderId="2" xfId="0" applyNumberFormat="1" applyFont="1" applyFill="1" applyBorder="1" applyAlignment="1">
      <alignment horizontal="justify" vertical="center"/>
    </xf>
    <xf numFmtId="0" fontId="5" fillId="0" borderId="2" xfId="0" applyFont="1" applyFill="1" applyBorder="1" applyAlignment="1">
      <alignment vertical="center"/>
    </xf>
    <xf numFmtId="0" fontId="8" fillId="0" borderId="2" xfId="0" applyFont="1" applyFill="1" applyBorder="1" applyAlignment="1">
      <alignment vertical="top"/>
    </xf>
    <xf numFmtId="0" fontId="5" fillId="0" borderId="3" xfId="0" applyFont="1" applyFill="1" applyBorder="1" applyAlignment="1">
      <alignment wrapText="1"/>
    </xf>
    <xf numFmtId="0" fontId="5" fillId="0" borderId="3" xfId="0" applyFont="1" applyFill="1" applyBorder="1"/>
    <xf numFmtId="0" fontId="6" fillId="0" borderId="2" xfId="0" applyFont="1" applyFill="1" applyBorder="1" applyAlignment="1">
      <alignment vertical="top" wrapText="1"/>
    </xf>
    <xf numFmtId="0" fontId="5" fillId="0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vertical="top"/>
    </xf>
    <xf numFmtId="0" fontId="11" fillId="0" borderId="2" xfId="0" applyFont="1" applyFill="1" applyBorder="1"/>
    <xf numFmtId="0" fontId="5" fillId="0" borderId="7" xfId="0" applyFont="1" applyFill="1" applyBorder="1" applyAlignment="1">
      <alignment horizontal="center" vertical="top"/>
    </xf>
    <xf numFmtId="0" fontId="9" fillId="0" borderId="2" xfId="0" applyFont="1" applyFill="1" applyBorder="1" applyAlignment="1">
      <alignment horizontal="left" vertical="top"/>
    </xf>
    <xf numFmtId="0" fontId="4" fillId="0" borderId="8" xfId="0" applyFont="1" applyFill="1" applyBorder="1" applyAlignment="1">
      <alignment horizontal="left" vertical="top" wrapText="1"/>
    </xf>
    <xf numFmtId="0" fontId="5" fillId="0" borderId="9" xfId="0" applyFont="1" applyFill="1" applyBorder="1" applyAlignment="1">
      <alignment wrapText="1"/>
    </xf>
    <xf numFmtId="0" fontId="5" fillId="0" borderId="10" xfId="0" applyFont="1" applyFill="1" applyBorder="1" applyAlignment="1">
      <alignment horizontal="center" vertical="top"/>
    </xf>
    <xf numFmtId="0" fontId="5" fillId="0" borderId="8" xfId="0" applyFont="1" applyFill="1" applyBorder="1" applyAlignment="1">
      <alignment horizontal="left" vertical="top" wrapText="1"/>
    </xf>
    <xf numFmtId="0" fontId="6" fillId="0" borderId="8" xfId="0" applyFont="1" applyFill="1" applyBorder="1" applyAlignment="1">
      <alignment vertical="top" wrapText="1"/>
    </xf>
    <xf numFmtId="0" fontId="5" fillId="0" borderId="0" xfId="0" applyFont="1" applyFill="1" applyAlignment="1">
      <alignment horizontal="right" wrapText="1"/>
    </xf>
    <xf numFmtId="0" fontId="5" fillId="0" borderId="7" xfId="0" applyFont="1" applyFill="1" applyBorder="1" applyAlignment="1">
      <alignment horizontal="center" vertical="top"/>
    </xf>
    <xf numFmtId="0" fontId="5" fillId="0" borderId="2" xfId="0" applyFont="1" applyFill="1" applyBorder="1" applyAlignment="1">
      <alignment horizontal="left" vertical="top"/>
    </xf>
    <xf numFmtId="0" fontId="9" fillId="0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top" wrapText="1"/>
    </xf>
    <xf numFmtId="0" fontId="7" fillId="0" borderId="7" xfId="0" applyFont="1" applyFill="1" applyBorder="1" applyAlignment="1">
      <alignment horizontal="left" vertical="center" indent="3"/>
    </xf>
    <xf numFmtId="0" fontId="7" fillId="0" borderId="2" xfId="0" applyFont="1" applyFill="1" applyBorder="1" applyAlignment="1">
      <alignment horizontal="left" vertical="center" indent="3"/>
    </xf>
    <xf numFmtId="0" fontId="7" fillId="0" borderId="3" xfId="0" applyFont="1" applyFill="1" applyBorder="1" applyAlignment="1">
      <alignment horizontal="left" vertical="center" indent="3"/>
    </xf>
    <xf numFmtId="0" fontId="9" fillId="0" borderId="2" xfId="0" applyFont="1" applyFill="1" applyBorder="1" applyAlignment="1">
      <alignment horizontal="left" vertical="top"/>
    </xf>
  </cellXfs>
  <cellStyles count="2">
    <cellStyle name="Normal" xfId="0" builtinId="0"/>
    <cellStyle name="Обычный_LastOp1chlen01" xfId="1" xr:uid="{CEBCE25E-3BFD-7A47-83A7-F411A2DC1448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5DF34-7523-BA42-8E99-34294A159A2F}">
  <dimension ref="A1:I234"/>
  <sheetViews>
    <sheetView showGridLines="0" tabSelected="1" zoomScale="90" zoomScaleNormal="90" zoomScaleSheetLayoutView="75" workbookViewId="0">
      <selection activeCell="A2" sqref="A2:E2"/>
    </sheetView>
  </sheetViews>
  <sheetFormatPr baseColWidth="10" defaultColWidth="9" defaultRowHeight="16"/>
  <cols>
    <col min="1" max="1" width="5.33203125" style="4" customWidth="1"/>
    <col min="2" max="2" width="13.83203125" style="13" customWidth="1"/>
    <col min="3" max="3" width="56.6640625" style="5" customWidth="1"/>
    <col min="4" max="4" width="9.5" style="6" customWidth="1"/>
    <col min="5" max="5" width="25" style="2" customWidth="1"/>
    <col min="6" max="6" width="20.5" style="1" customWidth="1"/>
    <col min="7" max="7" width="10.5" style="3" customWidth="1"/>
    <col min="8" max="8" width="9" style="1"/>
    <col min="9" max="9" width="45.5" style="2" customWidth="1"/>
    <col min="10" max="16384" width="9" style="1"/>
  </cols>
  <sheetData>
    <row r="1" spans="1:5">
      <c r="E1" s="55"/>
    </row>
    <row r="2" spans="1:5" ht="47.25" customHeight="1">
      <c r="A2" s="61" t="s">
        <v>284</v>
      </c>
      <c r="B2" s="61"/>
      <c r="C2" s="61"/>
      <c r="D2" s="61"/>
      <c r="E2" s="61"/>
    </row>
    <row r="3" spans="1:5" ht="15.75" customHeight="1"/>
    <row r="4" spans="1:5" ht="34.5" customHeight="1">
      <c r="A4" s="7" t="s">
        <v>39</v>
      </c>
      <c r="B4" s="12" t="s">
        <v>195</v>
      </c>
      <c r="C4" s="8" t="s">
        <v>196</v>
      </c>
      <c r="D4" s="8"/>
      <c r="E4" s="8" t="s">
        <v>197</v>
      </c>
    </row>
    <row r="5" spans="1:5" ht="6.75" customHeight="1">
      <c r="A5" s="9"/>
      <c r="B5" s="14"/>
      <c r="C5" s="10"/>
      <c r="D5" s="9"/>
      <c r="E5" s="11"/>
    </row>
    <row r="6" spans="1:5" ht="17">
      <c r="A6" s="21">
        <v>1</v>
      </c>
      <c r="B6" s="22" t="s">
        <v>66</v>
      </c>
      <c r="C6" s="23" t="s">
        <v>82</v>
      </c>
      <c r="D6" s="24"/>
      <c r="E6" s="25"/>
    </row>
    <row r="7" spans="1:5" ht="17">
      <c r="A7" s="48">
        <f>1+A6</f>
        <v>2</v>
      </c>
      <c r="B7" s="15" t="s">
        <v>67</v>
      </c>
      <c r="C7" s="16" t="s">
        <v>83</v>
      </c>
      <c r="D7" s="26"/>
      <c r="E7" s="27" t="s">
        <v>356</v>
      </c>
    </row>
    <row r="8" spans="1:5" ht="17">
      <c r="A8" s="48">
        <f>1+A7</f>
        <v>3</v>
      </c>
      <c r="B8" s="15" t="s">
        <v>68</v>
      </c>
      <c r="C8" s="16" t="s">
        <v>84</v>
      </c>
      <c r="D8" s="28"/>
      <c r="E8" s="27" t="s">
        <v>22</v>
      </c>
    </row>
    <row r="9" spans="1:5" ht="17">
      <c r="A9" s="48">
        <f>1+A8</f>
        <v>4</v>
      </c>
      <c r="B9" s="15" t="s">
        <v>283</v>
      </c>
      <c r="C9" s="16" t="s">
        <v>85</v>
      </c>
      <c r="D9" s="26"/>
      <c r="E9" s="29"/>
    </row>
    <row r="10" spans="1:5" ht="17">
      <c r="A10" s="48">
        <f>1+A9</f>
        <v>5</v>
      </c>
      <c r="B10" s="15" t="s">
        <v>69</v>
      </c>
      <c r="C10" s="16" t="s">
        <v>86</v>
      </c>
      <c r="D10" s="18">
        <v>1</v>
      </c>
      <c r="E10" s="19" t="s">
        <v>88</v>
      </c>
    </row>
    <row r="11" spans="1:5" ht="17">
      <c r="A11" s="48"/>
      <c r="B11" s="15"/>
      <c r="C11" s="16"/>
      <c r="D11" s="18">
        <v>2</v>
      </c>
      <c r="E11" s="19" t="s">
        <v>89</v>
      </c>
    </row>
    <row r="12" spans="1:5" ht="17">
      <c r="A12" s="48"/>
      <c r="B12" s="15"/>
      <c r="C12" s="16"/>
      <c r="D12" s="18">
        <v>3</v>
      </c>
      <c r="E12" s="19" t="s">
        <v>90</v>
      </c>
    </row>
    <row r="13" spans="1:5" ht="17.25" customHeight="1">
      <c r="A13" s="48">
        <f>A10+1</f>
        <v>6</v>
      </c>
      <c r="B13" s="15" t="s">
        <v>70</v>
      </c>
      <c r="C13" s="16" t="s">
        <v>87</v>
      </c>
      <c r="D13" s="18">
        <v>1</v>
      </c>
      <c r="E13" s="19" t="s">
        <v>91</v>
      </c>
    </row>
    <row r="14" spans="1:5" ht="17">
      <c r="A14" s="48"/>
      <c r="B14" s="15"/>
      <c r="C14" s="16"/>
      <c r="D14" s="18">
        <v>5</v>
      </c>
      <c r="E14" s="19" t="s">
        <v>92</v>
      </c>
    </row>
    <row r="15" spans="1:5" ht="17">
      <c r="A15" s="48"/>
      <c r="B15" s="15"/>
      <c r="C15" s="16"/>
      <c r="D15" s="18">
        <v>7</v>
      </c>
      <c r="E15" s="19" t="s">
        <v>93</v>
      </c>
    </row>
    <row r="16" spans="1:5" ht="17">
      <c r="A16" s="48"/>
      <c r="B16" s="15"/>
      <c r="C16" s="16"/>
      <c r="D16" s="18">
        <v>12</v>
      </c>
      <c r="E16" s="19" t="s">
        <v>94</v>
      </c>
    </row>
    <row r="17" spans="1:5" ht="17">
      <c r="A17" s="48"/>
      <c r="B17" s="15"/>
      <c r="C17" s="16"/>
      <c r="D17" s="18">
        <v>14</v>
      </c>
      <c r="E17" s="19" t="s">
        <v>95</v>
      </c>
    </row>
    <row r="18" spans="1:5" ht="17">
      <c r="A18" s="48"/>
      <c r="B18" s="15"/>
      <c r="C18" s="16"/>
      <c r="D18" s="18">
        <v>18</v>
      </c>
      <c r="E18" s="19" t="s">
        <v>96</v>
      </c>
    </row>
    <row r="19" spans="1:5" ht="17">
      <c r="A19" s="48"/>
      <c r="B19" s="15"/>
      <c r="C19" s="16"/>
      <c r="D19" s="18">
        <v>21</v>
      </c>
      <c r="E19" s="19" t="s">
        <v>97</v>
      </c>
    </row>
    <row r="20" spans="1:5" ht="17">
      <c r="A20" s="48"/>
      <c r="B20" s="15"/>
      <c r="C20" s="16"/>
      <c r="D20" s="18">
        <v>23</v>
      </c>
      <c r="E20" s="19" t="s">
        <v>98</v>
      </c>
    </row>
    <row r="21" spans="1:5" ht="17">
      <c r="A21" s="48"/>
      <c r="B21" s="15"/>
      <c r="C21" s="16"/>
      <c r="D21" s="18">
        <v>26</v>
      </c>
      <c r="E21" s="19" t="s">
        <v>99</v>
      </c>
    </row>
    <row r="22" spans="1:5" ht="17">
      <c r="A22" s="48"/>
      <c r="B22" s="15"/>
      <c r="C22" s="16"/>
      <c r="D22" s="18">
        <v>32</v>
      </c>
      <c r="E22" s="19" t="s">
        <v>100</v>
      </c>
    </row>
    <row r="23" spans="1:5" ht="17">
      <c r="A23" s="48"/>
      <c r="B23" s="15"/>
      <c r="C23" s="16"/>
      <c r="D23" s="18">
        <v>35</v>
      </c>
      <c r="E23" s="19" t="s">
        <v>101</v>
      </c>
    </row>
    <row r="24" spans="1:5" ht="17">
      <c r="A24" s="48"/>
      <c r="B24" s="15"/>
      <c r="C24" s="16"/>
      <c r="D24" s="18">
        <v>44</v>
      </c>
      <c r="E24" s="19" t="s">
        <v>102</v>
      </c>
    </row>
    <row r="25" spans="1:5" ht="17">
      <c r="A25" s="48"/>
      <c r="B25" s="15"/>
      <c r="C25" s="16"/>
      <c r="D25" s="18">
        <v>46</v>
      </c>
      <c r="E25" s="19" t="s">
        <v>103</v>
      </c>
    </row>
    <row r="26" spans="1:5" ht="17">
      <c r="A26" s="48"/>
      <c r="B26" s="15"/>
      <c r="C26" s="16"/>
      <c r="D26" s="18">
        <v>48</v>
      </c>
      <c r="E26" s="19" t="s">
        <v>104</v>
      </c>
    </row>
    <row r="27" spans="1:5" ht="17">
      <c r="A27" s="48"/>
      <c r="B27" s="15"/>
      <c r="C27" s="16"/>
      <c r="D27" s="18">
        <v>51</v>
      </c>
      <c r="E27" s="19" t="s">
        <v>105</v>
      </c>
    </row>
    <row r="28" spans="1:5" ht="17">
      <c r="A28" s="48"/>
      <c r="B28" s="15"/>
      <c r="C28" s="16"/>
      <c r="D28" s="18">
        <v>53</v>
      </c>
      <c r="E28" s="19" t="s">
        <v>106</v>
      </c>
    </row>
    <row r="29" spans="1:5" ht="17">
      <c r="A29" s="48"/>
      <c r="B29" s="15"/>
      <c r="C29" s="16"/>
      <c r="D29" s="18">
        <v>56</v>
      </c>
      <c r="E29" s="19" t="s">
        <v>107</v>
      </c>
    </row>
    <row r="30" spans="1:5" ht="17">
      <c r="A30" s="48"/>
      <c r="B30" s="15"/>
      <c r="C30" s="16"/>
      <c r="D30" s="18">
        <v>59</v>
      </c>
      <c r="E30" s="19" t="s">
        <v>108</v>
      </c>
    </row>
    <row r="31" spans="1:5" ht="17">
      <c r="A31" s="48"/>
      <c r="B31" s="15"/>
      <c r="C31" s="16"/>
      <c r="D31" s="18">
        <v>61</v>
      </c>
      <c r="E31" s="19" t="s">
        <v>109</v>
      </c>
    </row>
    <row r="32" spans="1:5" ht="17">
      <c r="A32" s="48"/>
      <c r="B32" s="15"/>
      <c r="C32" s="16"/>
      <c r="D32" s="18">
        <v>63</v>
      </c>
      <c r="E32" s="19" t="s">
        <v>110</v>
      </c>
    </row>
    <row r="33" spans="1:5" ht="17">
      <c r="A33" s="48"/>
      <c r="B33" s="15"/>
      <c r="C33" s="16"/>
      <c r="D33" s="18">
        <v>65</v>
      </c>
      <c r="E33" s="19" t="s">
        <v>111</v>
      </c>
    </row>
    <row r="34" spans="1:5" ht="17">
      <c r="A34" s="48"/>
      <c r="B34" s="15"/>
      <c r="C34" s="16"/>
      <c r="D34" s="18">
        <v>68</v>
      </c>
      <c r="E34" s="19" t="s">
        <v>112</v>
      </c>
    </row>
    <row r="35" spans="1:5" ht="17">
      <c r="A35" s="48"/>
      <c r="B35" s="15"/>
      <c r="C35" s="16"/>
      <c r="D35" s="18">
        <v>71</v>
      </c>
      <c r="E35" s="19" t="s">
        <v>113</v>
      </c>
    </row>
    <row r="36" spans="1:5" ht="17">
      <c r="A36" s="48"/>
      <c r="B36" s="15"/>
      <c r="C36" s="16"/>
      <c r="D36" s="18">
        <v>73</v>
      </c>
      <c r="E36" s="19" t="s">
        <v>114</v>
      </c>
    </row>
    <row r="37" spans="1:5" ht="17">
      <c r="A37" s="48"/>
      <c r="B37" s="15"/>
      <c r="C37" s="16"/>
      <c r="D37" s="18">
        <v>74</v>
      </c>
      <c r="E37" s="19" t="s">
        <v>115</v>
      </c>
    </row>
    <row r="38" spans="1:5" ht="17">
      <c r="A38" s="48"/>
      <c r="B38" s="15"/>
      <c r="C38" s="16"/>
      <c r="D38" s="18">
        <v>80</v>
      </c>
      <c r="E38" s="19" t="s">
        <v>116</v>
      </c>
    </row>
    <row r="39" spans="1:5" ht="17">
      <c r="A39" s="48"/>
      <c r="B39" s="15"/>
      <c r="C39" s="16"/>
      <c r="D39" s="18">
        <v>85</v>
      </c>
      <c r="E39" s="19" t="s">
        <v>117</v>
      </c>
    </row>
    <row r="40" spans="1:5" ht="17">
      <c r="A40" s="48">
        <f>A13+1</f>
        <v>7</v>
      </c>
      <c r="B40" s="15" t="s">
        <v>19</v>
      </c>
      <c r="C40" s="16" t="s">
        <v>118</v>
      </c>
      <c r="D40" s="18">
        <v>1</v>
      </c>
      <c r="E40" s="30" t="s">
        <v>201</v>
      </c>
    </row>
    <row r="41" spans="1:5" ht="17">
      <c r="A41" s="48"/>
      <c r="B41" s="15"/>
      <c r="C41" s="16"/>
      <c r="D41" s="18">
        <v>2</v>
      </c>
      <c r="E41" s="30" t="s">
        <v>202</v>
      </c>
    </row>
    <row r="42" spans="1:5" ht="17">
      <c r="A42" s="48"/>
      <c r="B42" s="15"/>
      <c r="C42" s="16"/>
      <c r="D42" s="18">
        <v>3</v>
      </c>
      <c r="E42" s="30" t="s">
        <v>226</v>
      </c>
    </row>
    <row r="43" spans="1:5" ht="17">
      <c r="A43" s="48"/>
      <c r="B43" s="15"/>
      <c r="C43" s="16"/>
      <c r="D43" s="18">
        <v>4</v>
      </c>
      <c r="E43" s="30" t="s">
        <v>227</v>
      </c>
    </row>
    <row r="44" spans="1:5" ht="17">
      <c r="A44" s="48"/>
      <c r="B44" s="15"/>
      <c r="C44" s="16"/>
      <c r="D44" s="18">
        <v>5</v>
      </c>
      <c r="E44" s="30" t="s">
        <v>228</v>
      </c>
    </row>
    <row r="45" spans="1:5" ht="15.75" customHeight="1">
      <c r="A45" s="48">
        <f>1+A40</f>
        <v>8</v>
      </c>
      <c r="B45" s="15" t="s">
        <v>71</v>
      </c>
      <c r="C45" s="16" t="s">
        <v>119</v>
      </c>
      <c r="D45" s="18">
        <v>1</v>
      </c>
      <c r="E45" s="30" t="s">
        <v>124</v>
      </c>
    </row>
    <row r="46" spans="1:5" ht="15.75" customHeight="1">
      <c r="A46" s="48"/>
      <c r="B46" s="15"/>
      <c r="C46" s="16"/>
      <c r="D46" s="18">
        <v>2</v>
      </c>
      <c r="E46" s="30" t="s">
        <v>125</v>
      </c>
    </row>
    <row r="47" spans="1:5" ht="15.75" customHeight="1">
      <c r="A47" s="48">
        <f>A45+1</f>
        <v>9</v>
      </c>
      <c r="B47" s="15" t="s">
        <v>217</v>
      </c>
      <c r="C47" s="16" t="s">
        <v>229</v>
      </c>
      <c r="D47" s="18"/>
      <c r="E47" s="30"/>
    </row>
    <row r="48" spans="1:5" ht="15.75" customHeight="1">
      <c r="A48" s="48"/>
      <c r="B48" s="15"/>
      <c r="C48" s="16"/>
      <c r="D48" s="18">
        <v>1</v>
      </c>
      <c r="E48" s="30" t="s">
        <v>218</v>
      </c>
    </row>
    <row r="49" spans="1:9" ht="15.75" customHeight="1">
      <c r="A49" s="48"/>
      <c r="B49" s="15"/>
      <c r="C49" s="16"/>
      <c r="D49" s="18">
        <v>2</v>
      </c>
      <c r="E49" s="30" t="s">
        <v>285</v>
      </c>
    </row>
    <row r="50" spans="1:9" ht="15.75" customHeight="1">
      <c r="A50" s="48"/>
      <c r="B50" s="15"/>
      <c r="C50" s="16"/>
      <c r="D50" s="18">
        <v>3</v>
      </c>
      <c r="E50" s="30" t="s">
        <v>286</v>
      </c>
    </row>
    <row r="51" spans="1:9" ht="15.75" customHeight="1">
      <c r="A51" s="48"/>
      <c r="B51" s="15"/>
      <c r="C51" s="16"/>
      <c r="D51" s="18">
        <v>4</v>
      </c>
      <c r="E51" s="30" t="s">
        <v>219</v>
      </c>
    </row>
    <row r="52" spans="1:9" ht="15.75" customHeight="1">
      <c r="A52" s="48"/>
      <c r="B52" s="15"/>
      <c r="C52" s="16"/>
      <c r="D52" s="18">
        <v>5</v>
      </c>
      <c r="E52" s="30" t="s">
        <v>220</v>
      </c>
    </row>
    <row r="53" spans="1:9" ht="15.75" customHeight="1">
      <c r="A53" s="48"/>
      <c r="B53" s="15"/>
      <c r="C53" s="16"/>
      <c r="D53" s="18">
        <v>6</v>
      </c>
      <c r="E53" s="30" t="s">
        <v>221</v>
      </c>
    </row>
    <row r="54" spans="1:9" ht="15.75" customHeight="1">
      <c r="A54" s="48">
        <f>A47+1</f>
        <v>10</v>
      </c>
      <c r="B54" s="15" t="s">
        <v>37</v>
      </c>
      <c r="C54" s="16" t="s">
        <v>120</v>
      </c>
      <c r="D54" s="18"/>
      <c r="E54" s="29" t="s">
        <v>200</v>
      </c>
    </row>
    <row r="55" spans="1:9" ht="15.75" customHeight="1">
      <c r="A55" s="48">
        <f>A54+1</f>
        <v>11</v>
      </c>
      <c r="B55" s="15" t="s">
        <v>38</v>
      </c>
      <c r="C55" s="16" t="s">
        <v>121</v>
      </c>
      <c r="D55" s="18"/>
      <c r="E55" s="29" t="s">
        <v>200</v>
      </c>
    </row>
    <row r="56" spans="1:9" ht="15.75" customHeight="1">
      <c r="A56" s="48">
        <f>A55+1</f>
        <v>12</v>
      </c>
      <c r="B56" s="15" t="s">
        <v>72</v>
      </c>
      <c r="C56" s="16" t="s">
        <v>198</v>
      </c>
      <c r="D56" s="18"/>
      <c r="E56" s="29" t="s">
        <v>200</v>
      </c>
    </row>
    <row r="57" spans="1:9" ht="15.75" customHeight="1">
      <c r="A57" s="48">
        <f>A56+1</f>
        <v>13</v>
      </c>
      <c r="B57" s="31" t="s">
        <v>20</v>
      </c>
      <c r="C57" s="16" t="s">
        <v>122</v>
      </c>
      <c r="D57" s="18"/>
      <c r="E57" s="29" t="s">
        <v>200</v>
      </c>
    </row>
    <row r="58" spans="1:9" ht="15.75" customHeight="1">
      <c r="A58" s="48">
        <f>A57+1</f>
        <v>14</v>
      </c>
      <c r="B58" s="15" t="s">
        <v>21</v>
      </c>
      <c r="C58" s="16" t="s">
        <v>123</v>
      </c>
      <c r="D58" s="18"/>
      <c r="E58" s="29" t="s">
        <v>200</v>
      </c>
    </row>
    <row r="59" spans="1:9" ht="15.75" customHeight="1">
      <c r="A59" s="48"/>
      <c r="B59" s="15"/>
      <c r="C59" s="16"/>
      <c r="D59" s="18">
        <v>0</v>
      </c>
      <c r="E59" s="29" t="s">
        <v>194</v>
      </c>
    </row>
    <row r="60" spans="1:9" ht="15.75" customHeight="1">
      <c r="A60" s="48"/>
      <c r="B60" s="15"/>
      <c r="C60" s="16"/>
      <c r="D60" s="18">
        <v>1</v>
      </c>
      <c r="E60" s="29" t="s">
        <v>193</v>
      </c>
    </row>
    <row r="61" spans="1:9" ht="18.75" customHeight="1">
      <c r="A61" s="62" t="s">
        <v>137</v>
      </c>
      <c r="B61" s="63"/>
      <c r="C61" s="63"/>
      <c r="D61" s="63"/>
      <c r="E61" s="64"/>
    </row>
    <row r="62" spans="1:9">
      <c r="A62" s="58" t="s">
        <v>224</v>
      </c>
      <c r="B62" s="59"/>
      <c r="C62" s="59"/>
      <c r="D62" s="59"/>
      <c r="E62" s="60"/>
    </row>
    <row r="63" spans="1:9" ht="17">
      <c r="A63" s="48">
        <f>A58+1</f>
        <v>15</v>
      </c>
      <c r="B63" s="32" t="s">
        <v>50</v>
      </c>
      <c r="C63" s="33" t="s">
        <v>136</v>
      </c>
      <c r="D63" s="33"/>
      <c r="E63" s="29" t="s">
        <v>200</v>
      </c>
      <c r="I63" s="1"/>
    </row>
    <row r="64" spans="1:9" ht="17">
      <c r="A64" s="48">
        <f t="shared" ref="A64:A77" si="0">1+A63</f>
        <v>16</v>
      </c>
      <c r="B64" s="32" t="s">
        <v>51</v>
      </c>
      <c r="C64" s="33" t="s">
        <v>199</v>
      </c>
      <c r="D64" s="33"/>
      <c r="E64" s="29" t="s">
        <v>200</v>
      </c>
      <c r="I64" s="1"/>
    </row>
    <row r="65" spans="1:9" ht="17">
      <c r="A65" s="48">
        <f t="shared" si="0"/>
        <v>17</v>
      </c>
      <c r="B65" s="32" t="s">
        <v>52</v>
      </c>
      <c r="C65" s="33" t="s">
        <v>126</v>
      </c>
      <c r="D65" s="33"/>
      <c r="E65" s="29" t="s">
        <v>200</v>
      </c>
      <c r="I65" s="1"/>
    </row>
    <row r="66" spans="1:9" ht="17">
      <c r="A66" s="48">
        <f t="shared" si="0"/>
        <v>18</v>
      </c>
      <c r="B66" s="32" t="s">
        <v>53</v>
      </c>
      <c r="C66" s="33" t="s">
        <v>127</v>
      </c>
      <c r="D66" s="33"/>
      <c r="E66" s="29" t="s">
        <v>200</v>
      </c>
      <c r="I66" s="1"/>
    </row>
    <row r="67" spans="1:9" ht="17">
      <c r="A67" s="48">
        <f t="shared" si="0"/>
        <v>19</v>
      </c>
      <c r="B67" s="32" t="s">
        <v>54</v>
      </c>
      <c r="C67" s="33" t="s">
        <v>128</v>
      </c>
      <c r="D67" s="33"/>
      <c r="E67" s="29" t="s">
        <v>200</v>
      </c>
      <c r="I67" s="1"/>
    </row>
    <row r="68" spans="1:9" ht="17">
      <c r="A68" s="48">
        <f t="shared" si="0"/>
        <v>20</v>
      </c>
      <c r="B68" s="32" t="s">
        <v>55</v>
      </c>
      <c r="C68" s="33" t="s">
        <v>129</v>
      </c>
      <c r="D68" s="33"/>
      <c r="E68" s="29" t="s">
        <v>200</v>
      </c>
      <c r="I68" s="1"/>
    </row>
    <row r="69" spans="1:9" ht="17">
      <c r="A69" s="48">
        <f t="shared" si="0"/>
        <v>21</v>
      </c>
      <c r="B69" s="32" t="s">
        <v>56</v>
      </c>
      <c r="C69" s="33" t="s">
        <v>130</v>
      </c>
      <c r="D69" s="33"/>
      <c r="E69" s="29" t="s">
        <v>200</v>
      </c>
      <c r="I69" s="1"/>
    </row>
    <row r="70" spans="1:9" ht="17">
      <c r="A70" s="48">
        <f t="shared" si="0"/>
        <v>22</v>
      </c>
      <c r="B70" s="32" t="s">
        <v>57</v>
      </c>
      <c r="C70" s="33" t="s">
        <v>131</v>
      </c>
      <c r="D70" s="33"/>
      <c r="E70" s="29" t="s">
        <v>200</v>
      </c>
      <c r="I70" s="1"/>
    </row>
    <row r="71" spans="1:9" ht="17">
      <c r="A71" s="48">
        <f t="shared" si="0"/>
        <v>23</v>
      </c>
      <c r="B71" s="32" t="s">
        <v>58</v>
      </c>
      <c r="C71" s="33" t="s">
        <v>132</v>
      </c>
      <c r="D71" s="33"/>
      <c r="E71" s="29" t="s">
        <v>200</v>
      </c>
      <c r="I71" s="1"/>
    </row>
    <row r="72" spans="1:9" ht="17">
      <c r="A72" s="48">
        <f t="shared" si="0"/>
        <v>24</v>
      </c>
      <c r="B72" s="32" t="s">
        <v>59</v>
      </c>
      <c r="C72" s="33" t="s">
        <v>133</v>
      </c>
      <c r="D72" s="33"/>
      <c r="E72" s="29" t="s">
        <v>200</v>
      </c>
      <c r="I72" s="1"/>
    </row>
    <row r="73" spans="1:9" ht="17">
      <c r="A73" s="48">
        <f t="shared" si="0"/>
        <v>25</v>
      </c>
      <c r="B73" s="32" t="s">
        <v>60</v>
      </c>
      <c r="C73" s="33" t="s">
        <v>134</v>
      </c>
      <c r="D73" s="33"/>
      <c r="E73" s="29" t="s">
        <v>200</v>
      </c>
      <c r="I73" s="1"/>
    </row>
    <row r="74" spans="1:9" ht="17">
      <c r="A74" s="48">
        <f t="shared" si="0"/>
        <v>26</v>
      </c>
      <c r="B74" s="32" t="s">
        <v>61</v>
      </c>
      <c r="C74" s="33" t="s">
        <v>46</v>
      </c>
      <c r="D74" s="33"/>
      <c r="E74" s="29" t="s">
        <v>200</v>
      </c>
      <c r="I74" s="1"/>
    </row>
    <row r="75" spans="1:9" ht="17">
      <c r="A75" s="48">
        <f t="shared" si="0"/>
        <v>27</v>
      </c>
      <c r="B75" s="32" t="s">
        <v>62</v>
      </c>
      <c r="C75" s="33" t="s">
        <v>47</v>
      </c>
      <c r="D75" s="33"/>
      <c r="E75" s="29" t="s">
        <v>200</v>
      </c>
      <c r="I75" s="1"/>
    </row>
    <row r="76" spans="1:9" ht="17">
      <c r="A76" s="48">
        <f t="shared" si="0"/>
        <v>28</v>
      </c>
      <c r="B76" s="32" t="s">
        <v>63</v>
      </c>
      <c r="C76" s="33" t="s">
        <v>48</v>
      </c>
      <c r="D76" s="33"/>
      <c r="E76" s="29" t="s">
        <v>200</v>
      </c>
      <c r="I76" s="1"/>
    </row>
    <row r="77" spans="1:9" ht="17">
      <c r="A77" s="48">
        <f t="shared" si="0"/>
        <v>29</v>
      </c>
      <c r="B77" s="32" t="s">
        <v>64</v>
      </c>
      <c r="C77" s="33" t="s">
        <v>135</v>
      </c>
      <c r="D77" s="33"/>
      <c r="E77" s="29" t="s">
        <v>200</v>
      </c>
      <c r="I77" s="1"/>
    </row>
    <row r="78" spans="1:9">
      <c r="A78" s="58"/>
      <c r="B78" s="59"/>
      <c r="C78" s="59"/>
      <c r="D78" s="59"/>
      <c r="E78" s="60"/>
      <c r="I78" s="1"/>
    </row>
    <row r="79" spans="1:9" ht="34">
      <c r="A79" s="48">
        <f>A77+1</f>
        <v>30</v>
      </c>
      <c r="B79" s="32" t="s">
        <v>230</v>
      </c>
      <c r="C79" s="34" t="s">
        <v>234</v>
      </c>
      <c r="D79" s="35"/>
      <c r="E79" s="29" t="s">
        <v>200</v>
      </c>
      <c r="I79" s="1"/>
    </row>
    <row r="80" spans="1:9" ht="34">
      <c r="A80" s="48">
        <f>1+A79</f>
        <v>31</v>
      </c>
      <c r="B80" s="32" t="s">
        <v>231</v>
      </c>
      <c r="C80" s="34" t="s">
        <v>248</v>
      </c>
      <c r="D80" s="35"/>
      <c r="E80" s="29" t="s">
        <v>200</v>
      </c>
      <c r="I80" s="1"/>
    </row>
    <row r="81" spans="1:9" ht="17">
      <c r="A81" s="48">
        <f>1+A80</f>
        <v>32</v>
      </c>
      <c r="B81" s="32" t="s">
        <v>232</v>
      </c>
      <c r="C81" s="34" t="s">
        <v>138</v>
      </c>
      <c r="D81" s="35"/>
      <c r="E81" s="29" t="s">
        <v>200</v>
      </c>
      <c r="I81" s="1"/>
    </row>
    <row r="82" spans="1:9" ht="34">
      <c r="A82" s="48">
        <f>1+A81</f>
        <v>33</v>
      </c>
      <c r="B82" s="32" t="s">
        <v>233</v>
      </c>
      <c r="C82" s="34" t="s">
        <v>235</v>
      </c>
      <c r="D82" s="35"/>
      <c r="E82" s="29" t="s">
        <v>200</v>
      </c>
      <c r="I82" s="1"/>
    </row>
    <row r="83" spans="1:9">
      <c r="A83" s="48"/>
      <c r="B83" s="47" t="s">
        <v>208</v>
      </c>
      <c r="C83" s="33"/>
      <c r="D83" s="35"/>
      <c r="E83" s="29"/>
      <c r="I83" s="1"/>
    </row>
    <row r="84" spans="1:9" ht="51">
      <c r="A84" s="48">
        <f>A82+1</f>
        <v>34</v>
      </c>
      <c r="B84" s="32" t="s">
        <v>209</v>
      </c>
      <c r="C84" s="34" t="s">
        <v>249</v>
      </c>
      <c r="D84" s="35"/>
      <c r="E84" s="29" t="s">
        <v>200</v>
      </c>
      <c r="I84" s="1"/>
    </row>
    <row r="85" spans="1:9" ht="34">
      <c r="A85" s="48">
        <f t="shared" ref="A85:A102" si="1">A84+1</f>
        <v>35</v>
      </c>
      <c r="B85" s="32" t="s">
        <v>210</v>
      </c>
      <c r="C85" s="34" t="s">
        <v>247</v>
      </c>
      <c r="D85" s="35"/>
      <c r="E85" s="29" t="s">
        <v>200</v>
      </c>
      <c r="I85" s="1"/>
    </row>
    <row r="86" spans="1:9" ht="17">
      <c r="A86" s="48">
        <f t="shared" si="1"/>
        <v>36</v>
      </c>
      <c r="B86" s="32" t="s">
        <v>211</v>
      </c>
      <c r="C86" s="33" t="s">
        <v>212</v>
      </c>
      <c r="D86" s="35"/>
      <c r="E86" s="29" t="s">
        <v>200</v>
      </c>
      <c r="I86" s="1"/>
    </row>
    <row r="87" spans="1:9" ht="34">
      <c r="A87" s="48">
        <f t="shared" si="1"/>
        <v>37</v>
      </c>
      <c r="B87" s="32" t="s">
        <v>213</v>
      </c>
      <c r="C87" s="34" t="s">
        <v>214</v>
      </c>
      <c r="D87" s="35"/>
      <c r="E87" s="29" t="s">
        <v>200</v>
      </c>
      <c r="I87" s="1"/>
    </row>
    <row r="88" spans="1:9" ht="17">
      <c r="A88" s="48">
        <f t="shared" si="1"/>
        <v>38</v>
      </c>
      <c r="B88" s="32" t="s">
        <v>215</v>
      </c>
      <c r="C88" s="33" t="s">
        <v>216</v>
      </c>
      <c r="D88" s="35"/>
      <c r="E88" s="29" t="s">
        <v>200</v>
      </c>
      <c r="I88" s="1"/>
    </row>
    <row r="89" spans="1:9" ht="34">
      <c r="A89" s="48">
        <f t="shared" si="1"/>
        <v>39</v>
      </c>
      <c r="B89" s="32" t="s">
        <v>236</v>
      </c>
      <c r="C89" s="34" t="s">
        <v>139</v>
      </c>
      <c r="D89" s="35"/>
      <c r="E89" s="29" t="s">
        <v>200</v>
      </c>
      <c r="I89" s="1"/>
    </row>
    <row r="90" spans="1:9" ht="17">
      <c r="A90" s="48">
        <f t="shared" si="1"/>
        <v>40</v>
      </c>
      <c r="B90" s="32" t="s">
        <v>237</v>
      </c>
      <c r="C90" s="33" t="s">
        <v>140</v>
      </c>
      <c r="D90" s="35"/>
      <c r="E90" s="29" t="s">
        <v>200</v>
      </c>
      <c r="I90" s="1"/>
    </row>
    <row r="91" spans="1:9" ht="17">
      <c r="A91" s="48">
        <f t="shared" si="1"/>
        <v>41</v>
      </c>
      <c r="B91" s="32" t="s">
        <v>238</v>
      </c>
      <c r="C91" s="33" t="s">
        <v>6</v>
      </c>
      <c r="D91" s="35"/>
      <c r="E91" s="29" t="s">
        <v>200</v>
      </c>
      <c r="I91" s="1"/>
    </row>
    <row r="92" spans="1:9" ht="17">
      <c r="A92" s="48">
        <f t="shared" si="1"/>
        <v>42</v>
      </c>
      <c r="B92" s="32" t="s">
        <v>239</v>
      </c>
      <c r="C92" s="33" t="s">
        <v>253</v>
      </c>
      <c r="D92" s="35"/>
      <c r="E92" s="29" t="s">
        <v>200</v>
      </c>
      <c r="I92" s="1"/>
    </row>
    <row r="93" spans="1:9" ht="17">
      <c r="A93" s="48">
        <f t="shared" si="1"/>
        <v>43</v>
      </c>
      <c r="B93" s="32" t="s">
        <v>240</v>
      </c>
      <c r="C93" s="33" t="s">
        <v>141</v>
      </c>
      <c r="D93" s="35"/>
      <c r="E93" s="29" t="s">
        <v>200</v>
      </c>
      <c r="I93" s="1"/>
    </row>
    <row r="94" spans="1:9" ht="17">
      <c r="A94" s="48">
        <f t="shared" si="1"/>
        <v>44</v>
      </c>
      <c r="B94" s="32" t="s">
        <v>241</v>
      </c>
      <c r="C94" s="33" t="s">
        <v>142</v>
      </c>
      <c r="D94" s="35"/>
      <c r="E94" s="29" t="s">
        <v>200</v>
      </c>
      <c r="I94" s="1"/>
    </row>
    <row r="95" spans="1:9" ht="17">
      <c r="A95" s="48">
        <f t="shared" si="1"/>
        <v>45</v>
      </c>
      <c r="B95" s="32" t="s">
        <v>242</v>
      </c>
      <c r="C95" s="33" t="s">
        <v>143</v>
      </c>
      <c r="D95" s="35"/>
      <c r="E95" s="29" t="s">
        <v>200</v>
      </c>
      <c r="I95" s="1"/>
    </row>
    <row r="96" spans="1:9" ht="17">
      <c r="A96" s="48">
        <f t="shared" si="1"/>
        <v>46</v>
      </c>
      <c r="B96" s="32" t="s">
        <v>243</v>
      </c>
      <c r="C96" s="33" t="s">
        <v>144</v>
      </c>
      <c r="D96" s="35"/>
      <c r="E96" s="29" t="s">
        <v>200</v>
      </c>
      <c r="I96" s="1"/>
    </row>
    <row r="97" spans="1:9" ht="17">
      <c r="A97" s="48">
        <f t="shared" si="1"/>
        <v>47</v>
      </c>
      <c r="B97" s="36" t="s">
        <v>244</v>
      </c>
      <c r="C97" s="37" t="s">
        <v>245</v>
      </c>
      <c r="D97" s="38"/>
      <c r="E97" s="29" t="s">
        <v>200</v>
      </c>
      <c r="I97" s="1"/>
    </row>
    <row r="98" spans="1:9" ht="34">
      <c r="A98" s="48">
        <f t="shared" si="1"/>
        <v>48</v>
      </c>
      <c r="B98" s="39" t="s">
        <v>75</v>
      </c>
      <c r="C98" s="37" t="s">
        <v>145</v>
      </c>
      <c r="D98" s="38"/>
      <c r="E98" s="29" t="s">
        <v>200</v>
      </c>
      <c r="I98" s="1"/>
    </row>
    <row r="99" spans="1:9" ht="34">
      <c r="A99" s="48">
        <f t="shared" si="1"/>
        <v>49</v>
      </c>
      <c r="B99" s="39" t="s">
        <v>76</v>
      </c>
      <c r="C99" s="37" t="s">
        <v>146</v>
      </c>
      <c r="D99" s="38"/>
      <c r="E99" s="29" t="s">
        <v>200</v>
      </c>
      <c r="I99" s="1"/>
    </row>
    <row r="100" spans="1:9" ht="17">
      <c r="A100" s="48">
        <f t="shared" si="1"/>
        <v>50</v>
      </c>
      <c r="B100" s="39" t="s">
        <v>246</v>
      </c>
      <c r="C100" s="37" t="s">
        <v>147</v>
      </c>
      <c r="D100" s="38"/>
      <c r="E100" s="29" t="s">
        <v>200</v>
      </c>
      <c r="I100" s="1"/>
    </row>
    <row r="101" spans="1:9" ht="51">
      <c r="A101" s="48">
        <f t="shared" si="1"/>
        <v>51</v>
      </c>
      <c r="B101" s="46" t="s">
        <v>203</v>
      </c>
      <c r="C101" s="34" t="s">
        <v>250</v>
      </c>
      <c r="D101" s="38"/>
      <c r="E101" s="29" t="s">
        <v>200</v>
      </c>
      <c r="I101" s="1"/>
    </row>
    <row r="102" spans="1:9" ht="102">
      <c r="A102" s="48">
        <f t="shared" si="1"/>
        <v>52</v>
      </c>
      <c r="B102" s="46" t="s">
        <v>225</v>
      </c>
      <c r="C102" s="34" t="s">
        <v>251</v>
      </c>
      <c r="D102" s="38"/>
      <c r="E102" s="29" t="s">
        <v>200</v>
      </c>
      <c r="I102" s="1"/>
    </row>
    <row r="103" spans="1:9">
      <c r="A103" s="48"/>
      <c r="B103" s="49" t="s">
        <v>148</v>
      </c>
      <c r="C103" s="16"/>
      <c r="D103" s="18"/>
      <c r="E103" s="19"/>
    </row>
    <row r="104" spans="1:9" ht="34">
      <c r="A104" s="48">
        <f>A102+1</f>
        <v>53</v>
      </c>
      <c r="B104" s="32" t="s">
        <v>0</v>
      </c>
      <c r="C104" s="34" t="s">
        <v>149</v>
      </c>
      <c r="D104" s="18"/>
      <c r="E104" s="20" t="s">
        <v>65</v>
      </c>
    </row>
    <row r="105" spans="1:9" ht="17">
      <c r="A105" s="48">
        <f>1+A104</f>
        <v>54</v>
      </c>
      <c r="B105" s="32" t="s">
        <v>1</v>
      </c>
      <c r="C105" s="34" t="s">
        <v>150</v>
      </c>
      <c r="D105" s="18"/>
      <c r="E105" s="20" t="s">
        <v>65</v>
      </c>
    </row>
    <row r="106" spans="1:9" ht="17">
      <c r="A106" s="48">
        <f t="shared" ref="A106:A125" si="2">1+A105</f>
        <v>55</v>
      </c>
      <c r="B106" s="32" t="s">
        <v>2</v>
      </c>
      <c r="C106" s="34" t="s">
        <v>151</v>
      </c>
      <c r="D106" s="18"/>
      <c r="E106" s="20" t="s">
        <v>65</v>
      </c>
    </row>
    <row r="107" spans="1:9" ht="17">
      <c r="A107" s="48">
        <f t="shared" si="2"/>
        <v>56</v>
      </c>
      <c r="B107" s="32" t="s">
        <v>3</v>
      </c>
      <c r="C107" s="34" t="s">
        <v>152</v>
      </c>
      <c r="D107" s="18"/>
      <c r="E107" s="20" t="s">
        <v>65</v>
      </c>
    </row>
    <row r="108" spans="1:9" ht="17">
      <c r="A108" s="48">
        <f t="shared" si="2"/>
        <v>57</v>
      </c>
      <c r="B108" s="32" t="s">
        <v>4</v>
      </c>
      <c r="C108" s="34" t="s">
        <v>153</v>
      </c>
      <c r="D108" s="18"/>
      <c r="E108" s="20" t="s">
        <v>65</v>
      </c>
    </row>
    <row r="109" spans="1:9" ht="17">
      <c r="A109" s="48">
        <f t="shared" si="2"/>
        <v>58</v>
      </c>
      <c r="B109" s="32" t="s">
        <v>5</v>
      </c>
      <c r="C109" s="34" t="s">
        <v>154</v>
      </c>
      <c r="D109" s="18"/>
      <c r="E109" s="20" t="s">
        <v>65</v>
      </c>
    </row>
    <row r="110" spans="1:9" ht="17">
      <c r="A110" s="48">
        <f t="shared" si="2"/>
        <v>59</v>
      </c>
      <c r="B110" s="32" t="s">
        <v>24</v>
      </c>
      <c r="C110" s="34" t="s">
        <v>155</v>
      </c>
      <c r="D110" s="18"/>
      <c r="E110" s="20" t="s">
        <v>65</v>
      </c>
    </row>
    <row r="111" spans="1:9" ht="17">
      <c r="A111" s="48">
        <f t="shared" si="2"/>
        <v>60</v>
      </c>
      <c r="B111" s="32" t="s">
        <v>25</v>
      </c>
      <c r="C111" s="34" t="s">
        <v>156</v>
      </c>
      <c r="D111" s="18"/>
      <c r="E111" s="20" t="s">
        <v>65</v>
      </c>
    </row>
    <row r="112" spans="1:9" ht="17">
      <c r="A112" s="48">
        <f t="shared" si="2"/>
        <v>61</v>
      </c>
      <c r="B112" s="32" t="s">
        <v>26</v>
      </c>
      <c r="C112" s="34" t="s">
        <v>157</v>
      </c>
      <c r="D112" s="18"/>
      <c r="E112" s="20" t="s">
        <v>65</v>
      </c>
    </row>
    <row r="113" spans="1:5" ht="17">
      <c r="A113" s="48">
        <f t="shared" si="2"/>
        <v>62</v>
      </c>
      <c r="B113" s="32" t="s">
        <v>27</v>
      </c>
      <c r="C113" s="34" t="s">
        <v>158</v>
      </c>
      <c r="D113" s="18"/>
      <c r="E113" s="20" t="s">
        <v>65</v>
      </c>
    </row>
    <row r="114" spans="1:5" ht="17">
      <c r="A114" s="48">
        <f t="shared" si="2"/>
        <v>63</v>
      </c>
      <c r="B114" s="32" t="s">
        <v>28</v>
      </c>
      <c r="C114" s="34" t="s">
        <v>159</v>
      </c>
      <c r="D114" s="18"/>
      <c r="E114" s="20" t="s">
        <v>65</v>
      </c>
    </row>
    <row r="115" spans="1:5" ht="17">
      <c r="A115" s="48">
        <f t="shared" si="2"/>
        <v>64</v>
      </c>
      <c r="B115" s="32" t="s">
        <v>29</v>
      </c>
      <c r="C115" s="34" t="s">
        <v>160</v>
      </c>
      <c r="D115" s="18"/>
      <c r="E115" s="20" t="s">
        <v>65</v>
      </c>
    </row>
    <row r="116" spans="1:5" ht="17">
      <c r="A116" s="48">
        <f>1+A115</f>
        <v>65</v>
      </c>
      <c r="B116" s="32" t="s">
        <v>30</v>
      </c>
      <c r="C116" s="34" t="s">
        <v>161</v>
      </c>
      <c r="D116" s="18"/>
      <c r="E116" s="20" t="s">
        <v>65</v>
      </c>
    </row>
    <row r="117" spans="1:5" ht="17">
      <c r="A117" s="48">
        <f t="shared" si="2"/>
        <v>66</v>
      </c>
      <c r="B117" s="32" t="s">
        <v>31</v>
      </c>
      <c r="C117" s="34" t="s">
        <v>23</v>
      </c>
      <c r="D117" s="18"/>
      <c r="E117" s="20" t="s">
        <v>65</v>
      </c>
    </row>
    <row r="118" spans="1:5" ht="17">
      <c r="A118" s="48">
        <f t="shared" si="2"/>
        <v>67</v>
      </c>
      <c r="B118" s="32" t="s">
        <v>32</v>
      </c>
      <c r="C118" s="34" t="s">
        <v>162</v>
      </c>
      <c r="D118" s="18"/>
      <c r="E118" s="20" t="s">
        <v>65</v>
      </c>
    </row>
    <row r="119" spans="1:5" ht="17">
      <c r="A119" s="48">
        <f t="shared" si="2"/>
        <v>68</v>
      </c>
      <c r="B119" s="32" t="s">
        <v>33</v>
      </c>
      <c r="C119" s="34" t="s">
        <v>163</v>
      </c>
      <c r="D119" s="18"/>
      <c r="E119" s="20" t="s">
        <v>65</v>
      </c>
    </row>
    <row r="120" spans="1:5" ht="17">
      <c r="A120" s="48">
        <f t="shared" si="2"/>
        <v>69</v>
      </c>
      <c r="B120" s="32" t="s">
        <v>34</v>
      </c>
      <c r="C120" s="34" t="s">
        <v>164</v>
      </c>
      <c r="D120" s="18"/>
      <c r="E120" s="20" t="s">
        <v>65</v>
      </c>
    </row>
    <row r="121" spans="1:5" ht="17">
      <c r="A121" s="48">
        <f t="shared" si="2"/>
        <v>70</v>
      </c>
      <c r="B121" s="32" t="s">
        <v>35</v>
      </c>
      <c r="C121" s="34" t="s">
        <v>165</v>
      </c>
      <c r="D121" s="18"/>
      <c r="E121" s="20" t="s">
        <v>65</v>
      </c>
    </row>
    <row r="122" spans="1:5" ht="17">
      <c r="A122" s="48">
        <f t="shared" si="2"/>
        <v>71</v>
      </c>
      <c r="B122" s="40" t="s">
        <v>40</v>
      </c>
      <c r="C122" s="16" t="s">
        <v>166</v>
      </c>
      <c r="D122" s="18"/>
      <c r="E122" s="20" t="s">
        <v>45</v>
      </c>
    </row>
    <row r="123" spans="1:5" ht="17">
      <c r="A123" s="48">
        <f t="shared" si="2"/>
        <v>72</v>
      </c>
      <c r="B123" s="40" t="s">
        <v>41</v>
      </c>
      <c r="C123" s="16" t="s">
        <v>167</v>
      </c>
      <c r="D123" s="18"/>
      <c r="E123" s="20" t="s">
        <v>45</v>
      </c>
    </row>
    <row r="124" spans="1:5" ht="17">
      <c r="A124" s="48">
        <f t="shared" si="2"/>
        <v>73</v>
      </c>
      <c r="B124" s="40" t="s">
        <v>42</v>
      </c>
      <c r="C124" s="16" t="s">
        <v>168</v>
      </c>
      <c r="D124" s="18"/>
      <c r="E124" s="20" t="s">
        <v>45</v>
      </c>
    </row>
    <row r="125" spans="1:5" ht="17">
      <c r="A125" s="48">
        <f t="shared" si="2"/>
        <v>74</v>
      </c>
      <c r="B125" s="40" t="s">
        <v>43</v>
      </c>
      <c r="C125" s="16" t="s">
        <v>169</v>
      </c>
      <c r="D125" s="18"/>
      <c r="E125" s="20" t="s">
        <v>44</v>
      </c>
    </row>
    <row r="126" spans="1:5" ht="17">
      <c r="A126" s="48">
        <f>A125+1</f>
        <v>75</v>
      </c>
      <c r="B126" s="40" t="s">
        <v>77</v>
      </c>
      <c r="C126" s="16" t="s">
        <v>170</v>
      </c>
      <c r="D126" s="17" t="s">
        <v>78</v>
      </c>
      <c r="E126" s="20"/>
    </row>
    <row r="127" spans="1:5" ht="15.75" customHeight="1">
      <c r="A127" s="48"/>
      <c r="B127" s="65" t="s">
        <v>171</v>
      </c>
      <c r="C127" s="65"/>
      <c r="D127" s="18"/>
      <c r="E127" s="29"/>
    </row>
    <row r="128" spans="1:5" ht="17">
      <c r="A128" s="48">
        <f>1+A126</f>
        <v>76</v>
      </c>
      <c r="B128" s="15" t="s">
        <v>7</v>
      </c>
      <c r="C128" s="16" t="s">
        <v>172</v>
      </c>
      <c r="D128" s="18">
        <v>1</v>
      </c>
      <c r="E128" s="20" t="s">
        <v>79</v>
      </c>
    </row>
    <row r="129" spans="1:5" ht="17">
      <c r="A129" s="48"/>
      <c r="B129" s="15"/>
      <c r="C129" s="16"/>
      <c r="D129" s="18">
        <v>2</v>
      </c>
      <c r="E129" s="20" t="s">
        <v>80</v>
      </c>
    </row>
    <row r="130" spans="1:5" ht="17">
      <c r="A130" s="48"/>
      <c r="B130" s="15"/>
      <c r="C130" s="16"/>
      <c r="D130" s="18">
        <v>3</v>
      </c>
      <c r="E130" s="20" t="s">
        <v>81</v>
      </c>
    </row>
    <row r="131" spans="1:5" ht="17">
      <c r="A131" s="48"/>
      <c r="B131" s="15"/>
      <c r="C131" s="16"/>
      <c r="D131" s="18">
        <v>4</v>
      </c>
      <c r="E131" s="20" t="s">
        <v>204</v>
      </c>
    </row>
    <row r="132" spans="1:5" ht="17">
      <c r="A132" s="48">
        <f>1+A128</f>
        <v>77</v>
      </c>
      <c r="B132" s="15" t="s">
        <v>8</v>
      </c>
      <c r="C132" s="16" t="s">
        <v>173</v>
      </c>
      <c r="D132" s="18">
        <v>1</v>
      </c>
      <c r="E132" s="20" t="s">
        <v>205</v>
      </c>
    </row>
    <row r="133" spans="1:5" ht="17">
      <c r="A133" s="48"/>
      <c r="B133" s="15"/>
      <c r="C133" s="16"/>
      <c r="D133" s="18">
        <v>2</v>
      </c>
      <c r="E133" s="20" t="s">
        <v>206</v>
      </c>
    </row>
    <row r="134" spans="1:5" ht="17">
      <c r="A134" s="48"/>
      <c r="B134" s="15"/>
      <c r="C134" s="16"/>
      <c r="D134" s="18">
        <v>3</v>
      </c>
      <c r="E134" s="20" t="s">
        <v>207</v>
      </c>
    </row>
    <row r="135" spans="1:5" ht="19.5" customHeight="1">
      <c r="A135" s="48">
        <f>A132+1</f>
        <v>78</v>
      </c>
      <c r="B135" s="15" t="s">
        <v>9</v>
      </c>
      <c r="C135" s="16" t="s">
        <v>174</v>
      </c>
      <c r="D135" s="18">
        <v>1</v>
      </c>
      <c r="E135" s="41" t="s">
        <v>175</v>
      </c>
    </row>
    <row r="136" spans="1:5" ht="19.5" customHeight="1">
      <c r="A136" s="48"/>
      <c r="B136" s="15"/>
      <c r="C136" s="16"/>
      <c r="D136" s="18">
        <v>2</v>
      </c>
      <c r="E136" s="41" t="s">
        <v>176</v>
      </c>
    </row>
    <row r="137" spans="1:5">
      <c r="A137" s="48"/>
      <c r="B137" s="15"/>
      <c r="C137" s="16"/>
      <c r="D137" s="18">
        <v>9</v>
      </c>
      <c r="E137" s="42" t="s">
        <v>177</v>
      </c>
    </row>
    <row r="138" spans="1:5" ht="18" customHeight="1">
      <c r="A138" s="48">
        <f>1+A135</f>
        <v>79</v>
      </c>
      <c r="B138" s="15" t="s">
        <v>10</v>
      </c>
      <c r="C138" s="16" t="s">
        <v>178</v>
      </c>
      <c r="D138" s="18">
        <v>1</v>
      </c>
      <c r="E138" s="41" t="s">
        <v>175</v>
      </c>
    </row>
    <row r="139" spans="1:5" ht="18" customHeight="1">
      <c r="A139" s="48"/>
      <c r="B139" s="15"/>
      <c r="C139" s="16"/>
      <c r="D139" s="18">
        <v>2</v>
      </c>
      <c r="E139" s="41" t="s">
        <v>176</v>
      </c>
    </row>
    <row r="140" spans="1:5">
      <c r="A140" s="48"/>
      <c r="B140" s="15"/>
      <c r="C140" s="16"/>
      <c r="D140" s="18">
        <v>9</v>
      </c>
      <c r="E140" s="42" t="s">
        <v>177</v>
      </c>
    </row>
    <row r="141" spans="1:5" ht="17">
      <c r="A141" s="56">
        <f>1+A138</f>
        <v>80</v>
      </c>
      <c r="B141" s="57" t="s">
        <v>73</v>
      </c>
      <c r="C141" s="16" t="s">
        <v>179</v>
      </c>
      <c r="D141" s="18">
        <v>1</v>
      </c>
      <c r="E141" s="41" t="s">
        <v>175</v>
      </c>
    </row>
    <row r="142" spans="1:5" ht="17">
      <c r="A142" s="56"/>
      <c r="B142" s="57"/>
      <c r="C142" s="16"/>
      <c r="D142" s="18">
        <v>2</v>
      </c>
      <c r="E142" s="41" t="s">
        <v>176</v>
      </c>
    </row>
    <row r="143" spans="1:5">
      <c r="A143" s="56"/>
      <c r="B143" s="57"/>
      <c r="C143" s="16"/>
      <c r="D143" s="18">
        <v>9</v>
      </c>
      <c r="E143" s="42" t="s">
        <v>177</v>
      </c>
    </row>
    <row r="144" spans="1:5" ht="17">
      <c r="A144" s="56">
        <f>1+A141</f>
        <v>81</v>
      </c>
      <c r="B144" s="15" t="s">
        <v>11</v>
      </c>
      <c r="C144" s="16" t="s">
        <v>180</v>
      </c>
      <c r="D144" s="18">
        <v>1</v>
      </c>
      <c r="E144" s="41" t="s">
        <v>175</v>
      </c>
    </row>
    <row r="145" spans="1:5" ht="17">
      <c r="A145" s="56"/>
      <c r="B145" s="15"/>
      <c r="C145" s="16"/>
      <c r="D145" s="18">
        <v>2</v>
      </c>
      <c r="E145" s="41" t="s">
        <v>176</v>
      </c>
    </row>
    <row r="146" spans="1:5">
      <c r="A146" s="56"/>
      <c r="B146" s="15"/>
      <c r="C146" s="16"/>
      <c r="D146" s="18">
        <v>9</v>
      </c>
      <c r="E146" s="42" t="s">
        <v>177</v>
      </c>
    </row>
    <row r="147" spans="1:5" ht="17.25" customHeight="1">
      <c r="A147" s="56">
        <f>1+A144</f>
        <v>82</v>
      </c>
      <c r="B147" s="15" t="s">
        <v>74</v>
      </c>
      <c r="C147" s="16" t="s">
        <v>181</v>
      </c>
      <c r="D147" s="18">
        <v>1</v>
      </c>
      <c r="E147" s="41" t="s">
        <v>175</v>
      </c>
    </row>
    <row r="148" spans="1:5" ht="17">
      <c r="A148" s="56"/>
      <c r="B148" s="15"/>
      <c r="C148" s="16"/>
      <c r="D148" s="18">
        <v>2</v>
      </c>
      <c r="E148" s="41" t="s">
        <v>176</v>
      </c>
    </row>
    <row r="149" spans="1:5">
      <c r="A149" s="56"/>
      <c r="B149" s="15"/>
      <c r="C149" s="16"/>
      <c r="D149" s="18">
        <v>9</v>
      </c>
      <c r="E149" s="42" t="s">
        <v>177</v>
      </c>
    </row>
    <row r="150" spans="1:5" ht="17">
      <c r="A150" s="56">
        <f>A147+1</f>
        <v>83</v>
      </c>
      <c r="B150" s="15" t="s">
        <v>12</v>
      </c>
      <c r="C150" s="16" t="s">
        <v>182</v>
      </c>
      <c r="D150" s="18">
        <v>1</v>
      </c>
      <c r="E150" s="41" t="s">
        <v>175</v>
      </c>
    </row>
    <row r="151" spans="1:5" ht="17">
      <c r="A151" s="56"/>
      <c r="B151" s="15"/>
      <c r="C151" s="16"/>
      <c r="D151" s="18">
        <v>2</v>
      </c>
      <c r="E151" s="41" t="s">
        <v>176</v>
      </c>
    </row>
    <row r="152" spans="1:5">
      <c r="A152" s="56"/>
      <c r="B152" s="15"/>
      <c r="C152" s="16"/>
      <c r="D152" s="18">
        <v>9</v>
      </c>
      <c r="E152" s="42" t="s">
        <v>177</v>
      </c>
    </row>
    <row r="153" spans="1:5" ht="17.25" customHeight="1">
      <c r="A153" s="56">
        <f>A150+1</f>
        <v>84</v>
      </c>
      <c r="B153" s="15" t="s">
        <v>13</v>
      </c>
      <c r="C153" s="16" t="s">
        <v>183</v>
      </c>
      <c r="D153" s="18">
        <v>1</v>
      </c>
      <c r="E153" s="41" t="s">
        <v>175</v>
      </c>
    </row>
    <row r="154" spans="1:5" ht="17">
      <c r="A154" s="56"/>
      <c r="B154" s="15"/>
      <c r="C154" s="16"/>
      <c r="D154" s="18">
        <v>2</v>
      </c>
      <c r="E154" s="41" t="s">
        <v>176</v>
      </c>
    </row>
    <row r="155" spans="1:5">
      <c r="A155" s="56"/>
      <c r="B155" s="15"/>
      <c r="C155" s="16"/>
      <c r="D155" s="18">
        <v>9</v>
      </c>
      <c r="E155" s="42" t="s">
        <v>177</v>
      </c>
    </row>
    <row r="156" spans="1:5" ht="17">
      <c r="A156" s="56">
        <f>A153+1</f>
        <v>85</v>
      </c>
      <c r="B156" s="15" t="s">
        <v>14</v>
      </c>
      <c r="C156" s="16" t="s">
        <v>184</v>
      </c>
      <c r="D156" s="18">
        <v>1</v>
      </c>
      <c r="E156" s="41" t="s">
        <v>175</v>
      </c>
    </row>
    <row r="157" spans="1:5" ht="17">
      <c r="A157" s="56"/>
      <c r="B157" s="15"/>
      <c r="C157" s="16"/>
      <c r="D157" s="18">
        <v>2</v>
      </c>
      <c r="E157" s="41" t="s">
        <v>176</v>
      </c>
    </row>
    <row r="158" spans="1:5">
      <c r="A158" s="56"/>
      <c r="B158" s="15"/>
      <c r="C158" s="16"/>
      <c r="D158" s="18">
        <v>9</v>
      </c>
      <c r="E158" s="42" t="s">
        <v>177</v>
      </c>
    </row>
    <row r="159" spans="1:5" ht="17">
      <c r="A159" s="56">
        <f>A156+1</f>
        <v>86</v>
      </c>
      <c r="B159" s="57" t="s">
        <v>15</v>
      </c>
      <c r="C159" s="16" t="s">
        <v>185</v>
      </c>
      <c r="D159" s="18">
        <v>1</v>
      </c>
      <c r="E159" s="41" t="s">
        <v>175</v>
      </c>
    </row>
    <row r="160" spans="1:5" ht="17">
      <c r="A160" s="56"/>
      <c r="B160" s="57"/>
      <c r="C160" s="16"/>
      <c r="D160" s="18">
        <v>2</v>
      </c>
      <c r="E160" s="41" t="s">
        <v>176</v>
      </c>
    </row>
    <row r="161" spans="1:5">
      <c r="A161" s="56"/>
      <c r="B161" s="57"/>
      <c r="C161" s="16"/>
      <c r="D161" s="18">
        <v>9</v>
      </c>
      <c r="E161" s="42" t="s">
        <v>177</v>
      </c>
    </row>
    <row r="162" spans="1:5" ht="17">
      <c r="A162" s="56">
        <f>A159+1</f>
        <v>87</v>
      </c>
      <c r="B162" s="57" t="s">
        <v>16</v>
      </c>
      <c r="C162" s="16" t="s">
        <v>186</v>
      </c>
      <c r="D162" s="18">
        <v>1</v>
      </c>
      <c r="E162" s="41" t="s">
        <v>175</v>
      </c>
    </row>
    <row r="163" spans="1:5" ht="17">
      <c r="A163" s="56"/>
      <c r="B163" s="57"/>
      <c r="C163" s="16"/>
      <c r="D163" s="18">
        <v>2</v>
      </c>
      <c r="E163" s="41" t="s">
        <v>176</v>
      </c>
    </row>
    <row r="164" spans="1:5">
      <c r="A164" s="56"/>
      <c r="B164" s="57"/>
      <c r="C164" s="16"/>
      <c r="D164" s="18">
        <v>9</v>
      </c>
      <c r="E164" s="42" t="s">
        <v>177</v>
      </c>
    </row>
    <row r="165" spans="1:5" ht="15.75" customHeight="1">
      <c r="A165" s="56">
        <f>A162+1</f>
        <v>88</v>
      </c>
      <c r="B165" s="15" t="s">
        <v>17</v>
      </c>
      <c r="C165" s="16" t="s">
        <v>187</v>
      </c>
      <c r="D165" s="18">
        <v>1</v>
      </c>
      <c r="E165" s="41" t="s">
        <v>175</v>
      </c>
    </row>
    <row r="166" spans="1:5" ht="17">
      <c r="A166" s="56"/>
      <c r="B166" s="15"/>
      <c r="C166" s="16"/>
      <c r="D166" s="18">
        <v>2</v>
      </c>
      <c r="E166" s="41" t="s">
        <v>176</v>
      </c>
    </row>
    <row r="167" spans="1:5">
      <c r="A167" s="56"/>
      <c r="B167" s="15"/>
      <c r="C167" s="16"/>
      <c r="D167" s="18">
        <v>9</v>
      </c>
      <c r="E167" s="42" t="s">
        <v>177</v>
      </c>
    </row>
    <row r="168" spans="1:5" ht="15" customHeight="1">
      <c r="A168" s="56">
        <f>1+A165</f>
        <v>89</v>
      </c>
      <c r="B168" s="15" t="s">
        <v>18</v>
      </c>
      <c r="C168" s="16" t="s">
        <v>188</v>
      </c>
      <c r="D168" s="18">
        <v>1</v>
      </c>
      <c r="E168" s="41" t="s">
        <v>175</v>
      </c>
    </row>
    <row r="169" spans="1:5" ht="17">
      <c r="A169" s="56"/>
      <c r="B169" s="15"/>
      <c r="C169" s="16"/>
      <c r="D169" s="18">
        <v>2</v>
      </c>
      <c r="E169" s="41" t="s">
        <v>176</v>
      </c>
    </row>
    <row r="170" spans="1:5">
      <c r="A170" s="56"/>
      <c r="B170" s="15"/>
      <c r="C170" s="16"/>
      <c r="D170" s="18">
        <v>9</v>
      </c>
      <c r="E170" s="42" t="s">
        <v>177</v>
      </c>
    </row>
    <row r="171" spans="1:5" ht="19.5" customHeight="1">
      <c r="A171" s="56">
        <f>A168+1</f>
        <v>90</v>
      </c>
      <c r="B171" s="15" t="s">
        <v>49</v>
      </c>
      <c r="C171" s="16" t="s">
        <v>222</v>
      </c>
      <c r="D171" s="18">
        <v>1</v>
      </c>
      <c r="E171" s="41" t="s">
        <v>175</v>
      </c>
    </row>
    <row r="172" spans="1:5" ht="19.5" customHeight="1">
      <c r="A172" s="56"/>
      <c r="B172" s="15"/>
      <c r="C172" s="16"/>
      <c r="D172" s="18">
        <v>2</v>
      </c>
      <c r="E172" s="41" t="s">
        <v>176</v>
      </c>
    </row>
    <row r="173" spans="1:5">
      <c r="A173" s="56"/>
      <c r="B173" s="15"/>
      <c r="C173" s="16"/>
      <c r="D173" s="18">
        <v>9</v>
      </c>
      <c r="E173" s="42" t="s">
        <v>177</v>
      </c>
    </row>
    <row r="174" spans="1:5" ht="34">
      <c r="A174" s="48"/>
      <c r="B174" s="15"/>
      <c r="C174" s="16" t="s">
        <v>321</v>
      </c>
      <c r="D174" s="18"/>
      <c r="E174" s="42"/>
    </row>
    <row r="175" spans="1:5" ht="34">
      <c r="A175" s="48">
        <f>A171+1</f>
        <v>91</v>
      </c>
      <c r="B175" s="15" t="s">
        <v>287</v>
      </c>
      <c r="C175" s="16" t="s">
        <v>322</v>
      </c>
      <c r="D175" s="18">
        <v>1</v>
      </c>
      <c r="E175" s="41" t="s">
        <v>175</v>
      </c>
    </row>
    <row r="176" spans="1:5" ht="34">
      <c r="A176" s="48">
        <f t="shared" ref="A176:A208" si="3">A175+1</f>
        <v>92</v>
      </c>
      <c r="B176" s="15" t="s">
        <v>288</v>
      </c>
      <c r="C176" s="16" t="s">
        <v>323</v>
      </c>
      <c r="D176" s="18">
        <v>1</v>
      </c>
      <c r="E176" s="41" t="s">
        <v>175</v>
      </c>
    </row>
    <row r="177" spans="1:5" ht="51">
      <c r="A177" s="48">
        <f t="shared" si="3"/>
        <v>93</v>
      </c>
      <c r="B177" s="15" t="s">
        <v>289</v>
      </c>
      <c r="C177" s="16" t="s">
        <v>324</v>
      </c>
      <c r="D177" s="18">
        <v>1</v>
      </c>
      <c r="E177" s="41" t="s">
        <v>175</v>
      </c>
    </row>
    <row r="178" spans="1:5" ht="34">
      <c r="A178" s="48">
        <f t="shared" si="3"/>
        <v>94</v>
      </c>
      <c r="B178" s="15" t="s">
        <v>290</v>
      </c>
      <c r="C178" s="16" t="s">
        <v>325</v>
      </c>
      <c r="D178" s="18">
        <v>1</v>
      </c>
      <c r="E178" s="41" t="s">
        <v>175</v>
      </c>
    </row>
    <row r="179" spans="1:5" ht="34">
      <c r="A179" s="48">
        <f t="shared" si="3"/>
        <v>95</v>
      </c>
      <c r="B179" s="15" t="s">
        <v>291</v>
      </c>
      <c r="C179" s="16" t="s">
        <v>326</v>
      </c>
      <c r="D179" s="18">
        <v>1</v>
      </c>
      <c r="E179" s="41" t="s">
        <v>175</v>
      </c>
    </row>
    <row r="180" spans="1:5" ht="17">
      <c r="A180" s="48">
        <f t="shared" si="3"/>
        <v>96</v>
      </c>
      <c r="B180" s="15" t="s">
        <v>292</v>
      </c>
      <c r="C180" s="16" t="s">
        <v>327</v>
      </c>
      <c r="D180" s="18">
        <v>1</v>
      </c>
      <c r="E180" s="41" t="s">
        <v>175</v>
      </c>
    </row>
    <row r="181" spans="1:5" ht="17">
      <c r="A181" s="48">
        <f t="shared" si="3"/>
        <v>97</v>
      </c>
      <c r="B181" s="15" t="s">
        <v>293</v>
      </c>
      <c r="C181" s="16" t="s">
        <v>328</v>
      </c>
      <c r="D181" s="18">
        <v>1</v>
      </c>
      <c r="E181" s="41" t="s">
        <v>175</v>
      </c>
    </row>
    <row r="182" spans="1:5" ht="17">
      <c r="A182" s="48">
        <f t="shared" si="3"/>
        <v>98</v>
      </c>
      <c r="B182" s="15" t="s">
        <v>294</v>
      </c>
      <c r="C182" s="16" t="s">
        <v>329</v>
      </c>
      <c r="D182" s="18">
        <v>1</v>
      </c>
      <c r="E182" s="41" t="s">
        <v>175</v>
      </c>
    </row>
    <row r="183" spans="1:5" ht="17">
      <c r="A183" s="48">
        <f t="shared" si="3"/>
        <v>99</v>
      </c>
      <c r="B183" s="15" t="s">
        <v>295</v>
      </c>
      <c r="C183" s="16" t="s">
        <v>355</v>
      </c>
      <c r="D183" s="18">
        <v>1</v>
      </c>
      <c r="E183" s="41" t="s">
        <v>175</v>
      </c>
    </row>
    <row r="184" spans="1:5" ht="17">
      <c r="A184" s="48">
        <f t="shared" si="3"/>
        <v>100</v>
      </c>
      <c r="B184" s="15" t="s">
        <v>296</v>
      </c>
      <c r="C184" s="16" t="s">
        <v>330</v>
      </c>
      <c r="D184" s="18">
        <v>1</v>
      </c>
      <c r="E184" s="41" t="s">
        <v>175</v>
      </c>
    </row>
    <row r="185" spans="1:5" ht="17">
      <c r="A185" s="48">
        <f t="shared" si="3"/>
        <v>101</v>
      </c>
      <c r="B185" s="15" t="s">
        <v>297</v>
      </c>
      <c r="C185" s="16" t="s">
        <v>331</v>
      </c>
      <c r="D185" s="18">
        <v>1</v>
      </c>
      <c r="E185" s="41" t="s">
        <v>175</v>
      </c>
    </row>
    <row r="186" spans="1:5" ht="51">
      <c r="A186" s="48">
        <f t="shared" si="3"/>
        <v>102</v>
      </c>
      <c r="B186" s="15" t="s">
        <v>298</v>
      </c>
      <c r="C186" s="16" t="s">
        <v>332</v>
      </c>
      <c r="D186" s="18">
        <v>1</v>
      </c>
      <c r="E186" s="41" t="s">
        <v>175</v>
      </c>
    </row>
    <row r="187" spans="1:5" ht="17">
      <c r="A187" s="48">
        <f t="shared" si="3"/>
        <v>103</v>
      </c>
      <c r="B187" s="15" t="s">
        <v>299</v>
      </c>
      <c r="C187" s="16" t="s">
        <v>333</v>
      </c>
      <c r="D187" s="18">
        <v>1</v>
      </c>
      <c r="E187" s="41" t="s">
        <v>175</v>
      </c>
    </row>
    <row r="188" spans="1:5" ht="34">
      <c r="A188" s="48">
        <f t="shared" si="3"/>
        <v>104</v>
      </c>
      <c r="B188" s="15" t="s">
        <v>300</v>
      </c>
      <c r="C188" s="16" t="s">
        <v>334</v>
      </c>
      <c r="D188" s="18">
        <v>1</v>
      </c>
      <c r="E188" s="41" t="s">
        <v>175</v>
      </c>
    </row>
    <row r="189" spans="1:5" ht="17">
      <c r="A189" s="48">
        <f t="shared" si="3"/>
        <v>105</v>
      </c>
      <c r="B189" s="15" t="s">
        <v>301</v>
      </c>
      <c r="C189" s="16" t="s">
        <v>335</v>
      </c>
      <c r="D189" s="18">
        <v>1</v>
      </c>
      <c r="E189" s="41" t="s">
        <v>175</v>
      </c>
    </row>
    <row r="190" spans="1:5" ht="51">
      <c r="A190" s="48">
        <f t="shared" si="3"/>
        <v>106</v>
      </c>
      <c r="B190" s="15" t="s">
        <v>302</v>
      </c>
      <c r="C190" s="16" t="s">
        <v>336</v>
      </c>
      <c r="D190" s="18">
        <v>1</v>
      </c>
      <c r="E190" s="41" t="s">
        <v>175</v>
      </c>
    </row>
    <row r="191" spans="1:5" ht="34">
      <c r="A191" s="48">
        <f t="shared" si="3"/>
        <v>107</v>
      </c>
      <c r="B191" s="15" t="s">
        <v>303</v>
      </c>
      <c r="C191" s="16" t="s">
        <v>337</v>
      </c>
      <c r="D191" s="18">
        <v>1</v>
      </c>
      <c r="E191" s="41" t="s">
        <v>175</v>
      </c>
    </row>
    <row r="192" spans="1:5" ht="51">
      <c r="A192" s="48">
        <f t="shared" si="3"/>
        <v>108</v>
      </c>
      <c r="B192" s="15" t="s">
        <v>304</v>
      </c>
      <c r="C192" s="16" t="s">
        <v>338</v>
      </c>
      <c r="D192" s="18">
        <v>1</v>
      </c>
      <c r="E192" s="41" t="s">
        <v>175</v>
      </c>
    </row>
    <row r="193" spans="1:5" ht="34">
      <c r="A193" s="48">
        <f t="shared" si="3"/>
        <v>109</v>
      </c>
      <c r="B193" s="15" t="s">
        <v>305</v>
      </c>
      <c r="C193" s="16" t="s">
        <v>339</v>
      </c>
      <c r="D193" s="18">
        <v>1</v>
      </c>
      <c r="E193" s="41" t="s">
        <v>175</v>
      </c>
    </row>
    <row r="194" spans="1:5" ht="51">
      <c r="A194" s="48">
        <f t="shared" si="3"/>
        <v>110</v>
      </c>
      <c r="B194" s="15" t="s">
        <v>306</v>
      </c>
      <c r="C194" s="16" t="s">
        <v>340</v>
      </c>
      <c r="D194" s="18">
        <v>1</v>
      </c>
      <c r="E194" s="41" t="s">
        <v>175</v>
      </c>
    </row>
    <row r="195" spans="1:5" ht="34">
      <c r="A195" s="48">
        <f t="shared" si="3"/>
        <v>111</v>
      </c>
      <c r="B195" s="15" t="s">
        <v>307</v>
      </c>
      <c r="C195" s="16" t="s">
        <v>341</v>
      </c>
      <c r="D195" s="18">
        <v>1</v>
      </c>
      <c r="E195" s="41" t="s">
        <v>175</v>
      </c>
    </row>
    <row r="196" spans="1:5" ht="34">
      <c r="A196" s="48">
        <f t="shared" si="3"/>
        <v>112</v>
      </c>
      <c r="B196" s="15" t="s">
        <v>308</v>
      </c>
      <c r="C196" s="16" t="s">
        <v>342</v>
      </c>
      <c r="D196" s="18">
        <v>1</v>
      </c>
      <c r="E196" s="41" t="s">
        <v>175</v>
      </c>
    </row>
    <row r="197" spans="1:5" ht="17">
      <c r="A197" s="48">
        <f t="shared" si="3"/>
        <v>113</v>
      </c>
      <c r="B197" s="15" t="s">
        <v>309</v>
      </c>
      <c r="C197" s="16" t="s">
        <v>343</v>
      </c>
      <c r="D197" s="18">
        <v>1</v>
      </c>
      <c r="E197" s="41" t="s">
        <v>175</v>
      </c>
    </row>
    <row r="198" spans="1:5" ht="34">
      <c r="A198" s="48">
        <f t="shared" si="3"/>
        <v>114</v>
      </c>
      <c r="B198" s="15" t="s">
        <v>310</v>
      </c>
      <c r="C198" s="16" t="s">
        <v>344</v>
      </c>
      <c r="D198" s="18">
        <v>1</v>
      </c>
      <c r="E198" s="41" t="s">
        <v>175</v>
      </c>
    </row>
    <row r="199" spans="1:5" ht="34">
      <c r="A199" s="48">
        <f t="shared" si="3"/>
        <v>115</v>
      </c>
      <c r="B199" s="15" t="s">
        <v>311</v>
      </c>
      <c r="C199" s="16" t="s">
        <v>345</v>
      </c>
      <c r="D199" s="18">
        <v>1</v>
      </c>
      <c r="E199" s="41" t="s">
        <v>175</v>
      </c>
    </row>
    <row r="200" spans="1:5" ht="34">
      <c r="A200" s="48">
        <f t="shared" si="3"/>
        <v>116</v>
      </c>
      <c r="B200" s="15" t="s">
        <v>312</v>
      </c>
      <c r="C200" s="16" t="s">
        <v>346</v>
      </c>
      <c r="D200" s="18">
        <v>1</v>
      </c>
      <c r="E200" s="41" t="s">
        <v>175</v>
      </c>
    </row>
    <row r="201" spans="1:5" ht="34">
      <c r="A201" s="48">
        <f t="shared" si="3"/>
        <v>117</v>
      </c>
      <c r="B201" s="15" t="s">
        <v>313</v>
      </c>
      <c r="C201" s="16" t="s">
        <v>347</v>
      </c>
      <c r="D201" s="18">
        <v>1</v>
      </c>
      <c r="E201" s="41" t="s">
        <v>175</v>
      </c>
    </row>
    <row r="202" spans="1:5" ht="17">
      <c r="A202" s="48">
        <f t="shared" si="3"/>
        <v>118</v>
      </c>
      <c r="B202" s="15" t="s">
        <v>314</v>
      </c>
      <c r="C202" s="16" t="s">
        <v>348</v>
      </c>
      <c r="D202" s="18">
        <v>1</v>
      </c>
      <c r="E202" s="41" t="s">
        <v>175</v>
      </c>
    </row>
    <row r="203" spans="1:5" ht="34">
      <c r="A203" s="48">
        <f t="shared" si="3"/>
        <v>119</v>
      </c>
      <c r="B203" s="15" t="s">
        <v>315</v>
      </c>
      <c r="C203" s="16" t="s">
        <v>349</v>
      </c>
      <c r="D203" s="18">
        <v>1</v>
      </c>
      <c r="E203" s="41" t="s">
        <v>175</v>
      </c>
    </row>
    <row r="204" spans="1:5" ht="34">
      <c r="A204" s="48">
        <f t="shared" si="3"/>
        <v>120</v>
      </c>
      <c r="B204" s="15" t="s">
        <v>316</v>
      </c>
      <c r="C204" s="16" t="s">
        <v>350</v>
      </c>
      <c r="D204" s="18">
        <v>1</v>
      </c>
      <c r="E204" s="41" t="s">
        <v>175</v>
      </c>
    </row>
    <row r="205" spans="1:5" ht="17">
      <c r="A205" s="48">
        <f t="shared" si="3"/>
        <v>121</v>
      </c>
      <c r="B205" s="15" t="s">
        <v>317</v>
      </c>
      <c r="C205" s="16" t="s">
        <v>351</v>
      </c>
      <c r="D205" s="18">
        <v>1</v>
      </c>
      <c r="E205" s="41" t="s">
        <v>175</v>
      </c>
    </row>
    <row r="206" spans="1:5" ht="34">
      <c r="A206" s="48">
        <f t="shared" si="3"/>
        <v>122</v>
      </c>
      <c r="B206" s="15" t="s">
        <v>318</v>
      </c>
      <c r="C206" s="16" t="s">
        <v>352</v>
      </c>
      <c r="D206" s="18">
        <v>1</v>
      </c>
      <c r="E206" s="41" t="s">
        <v>175</v>
      </c>
    </row>
    <row r="207" spans="1:5" ht="17">
      <c r="A207" s="48">
        <f t="shared" si="3"/>
        <v>123</v>
      </c>
      <c r="B207" s="15" t="s">
        <v>319</v>
      </c>
      <c r="C207" s="16" t="s">
        <v>353</v>
      </c>
      <c r="D207" s="18">
        <v>1</v>
      </c>
      <c r="E207" s="41" t="s">
        <v>175</v>
      </c>
    </row>
    <row r="208" spans="1:5" ht="34">
      <c r="A208" s="48">
        <f t="shared" si="3"/>
        <v>124</v>
      </c>
      <c r="B208" s="15" t="s">
        <v>320</v>
      </c>
      <c r="C208" s="16" t="s">
        <v>354</v>
      </c>
      <c r="D208" s="18">
        <v>1</v>
      </c>
      <c r="E208" s="41" t="s">
        <v>175</v>
      </c>
    </row>
    <row r="209" spans="1:5">
      <c r="A209" s="48"/>
      <c r="B209" s="15"/>
      <c r="C209" s="16"/>
      <c r="D209" s="18"/>
      <c r="E209" s="41"/>
    </row>
    <row r="210" spans="1:5" ht="33" customHeight="1">
      <c r="A210" s="48">
        <f>A208+1</f>
        <v>125</v>
      </c>
      <c r="B210" s="43" t="s">
        <v>36</v>
      </c>
      <c r="C210" s="44" t="s">
        <v>189</v>
      </c>
      <c r="D210" s="45">
        <v>1</v>
      </c>
      <c r="E210" s="41" t="s">
        <v>190</v>
      </c>
    </row>
    <row r="211" spans="1:5" ht="34">
      <c r="A211" s="48"/>
      <c r="B211" s="43"/>
      <c r="C211" s="44"/>
      <c r="D211" s="45">
        <v>2</v>
      </c>
      <c r="E211" s="41" t="s">
        <v>191</v>
      </c>
    </row>
    <row r="212" spans="1:5" ht="51">
      <c r="A212" s="48"/>
      <c r="B212" s="43"/>
      <c r="C212" s="44"/>
      <c r="D212" s="45">
        <v>3</v>
      </c>
      <c r="E212" s="41" t="s">
        <v>192</v>
      </c>
    </row>
    <row r="213" spans="1:5" ht="34">
      <c r="A213" s="48"/>
      <c r="B213" s="43"/>
      <c r="C213" s="44"/>
      <c r="D213" s="45">
        <v>4</v>
      </c>
      <c r="E213" s="41" t="s">
        <v>252</v>
      </c>
    </row>
    <row r="214" spans="1:5" ht="34">
      <c r="A214" s="48">
        <f>A210+1</f>
        <v>126</v>
      </c>
      <c r="B214" s="43" t="s">
        <v>223</v>
      </c>
      <c r="C214" s="44" t="s">
        <v>278</v>
      </c>
      <c r="D214" s="45">
        <v>1</v>
      </c>
      <c r="E214" s="41" t="s">
        <v>175</v>
      </c>
    </row>
    <row r="215" spans="1:5" ht="17">
      <c r="A215" s="48"/>
      <c r="B215" s="15"/>
      <c r="C215" s="44"/>
      <c r="D215" s="45">
        <v>2</v>
      </c>
      <c r="E215" s="41" t="s">
        <v>176</v>
      </c>
    </row>
    <row r="216" spans="1:5" ht="19">
      <c r="A216" s="48">
        <f>A214+1</f>
        <v>127</v>
      </c>
      <c r="B216" s="43" t="s">
        <v>254</v>
      </c>
      <c r="C216" s="44" t="s">
        <v>279</v>
      </c>
      <c r="D216" s="45">
        <v>1</v>
      </c>
      <c r="E216" s="41" t="s">
        <v>175</v>
      </c>
    </row>
    <row r="217" spans="1:5" ht="18">
      <c r="A217" s="48"/>
      <c r="B217" s="43"/>
      <c r="C217" s="44" t="s">
        <v>280</v>
      </c>
      <c r="D217" s="45"/>
      <c r="E217" s="41"/>
    </row>
    <row r="218" spans="1:5" ht="19">
      <c r="A218" s="48">
        <f>A216+1</f>
        <v>128</v>
      </c>
      <c r="B218" s="43" t="s">
        <v>255</v>
      </c>
      <c r="C218" s="44" t="s">
        <v>267</v>
      </c>
      <c r="D218" s="45">
        <v>1</v>
      </c>
      <c r="E218" s="41" t="s">
        <v>175</v>
      </c>
    </row>
    <row r="219" spans="1:5" ht="19">
      <c r="A219" s="48">
        <f>A218+1</f>
        <v>129</v>
      </c>
      <c r="B219" s="43" t="s">
        <v>256</v>
      </c>
      <c r="C219" s="44" t="s">
        <v>268</v>
      </c>
      <c r="D219" s="45">
        <v>1</v>
      </c>
      <c r="E219" s="41" t="s">
        <v>175</v>
      </c>
    </row>
    <row r="220" spans="1:5" ht="19">
      <c r="A220" s="48">
        <f>A219+1</f>
        <v>130</v>
      </c>
      <c r="B220" s="43" t="s">
        <v>257</v>
      </c>
      <c r="C220" s="44" t="s">
        <v>269</v>
      </c>
      <c r="D220" s="45">
        <v>1</v>
      </c>
      <c r="E220" s="41" t="s">
        <v>175</v>
      </c>
    </row>
    <row r="221" spans="1:5" ht="19">
      <c r="A221" s="48">
        <f>A220+1</f>
        <v>131</v>
      </c>
      <c r="B221" s="43" t="s">
        <v>258</v>
      </c>
      <c r="C221" s="44" t="s">
        <v>281</v>
      </c>
      <c r="D221" s="45">
        <v>1</v>
      </c>
      <c r="E221" s="41" t="s">
        <v>175</v>
      </c>
    </row>
    <row r="222" spans="1:5" ht="18">
      <c r="A222" s="48"/>
      <c r="B222" s="43"/>
      <c r="C222" s="44" t="s">
        <v>282</v>
      </c>
      <c r="D222" s="45"/>
      <c r="E222" s="41"/>
    </row>
    <row r="223" spans="1:5" ht="19">
      <c r="A223" s="48">
        <f>A221+1</f>
        <v>132</v>
      </c>
      <c r="B223" s="43" t="s">
        <v>259</v>
      </c>
      <c r="C223" s="44" t="s">
        <v>270</v>
      </c>
      <c r="D223" s="45">
        <v>1</v>
      </c>
      <c r="E223" s="41" t="s">
        <v>175</v>
      </c>
    </row>
    <row r="224" spans="1:5" ht="19">
      <c r="A224" s="48">
        <f>A223+1</f>
        <v>133</v>
      </c>
      <c r="B224" s="43" t="s">
        <v>260</v>
      </c>
      <c r="C224" s="44" t="s">
        <v>271</v>
      </c>
      <c r="D224" s="45">
        <v>1</v>
      </c>
      <c r="E224" s="41" t="s">
        <v>175</v>
      </c>
    </row>
    <row r="225" spans="1:5" ht="19">
      <c r="A225" s="48">
        <f t="shared" ref="A225:A230" si="4">A224+1</f>
        <v>134</v>
      </c>
      <c r="B225" s="43" t="s">
        <v>261</v>
      </c>
      <c r="C225" s="44" t="s">
        <v>272</v>
      </c>
      <c r="D225" s="45">
        <v>1</v>
      </c>
      <c r="E225" s="41" t="s">
        <v>175</v>
      </c>
    </row>
    <row r="226" spans="1:5" ht="19">
      <c r="A226" s="48">
        <f t="shared" si="4"/>
        <v>135</v>
      </c>
      <c r="B226" s="43" t="s">
        <v>262</v>
      </c>
      <c r="C226" s="44" t="s">
        <v>273</v>
      </c>
      <c r="D226" s="45">
        <v>1</v>
      </c>
      <c r="E226" s="41" t="s">
        <v>175</v>
      </c>
    </row>
    <row r="227" spans="1:5" ht="19">
      <c r="A227" s="48">
        <f t="shared" si="4"/>
        <v>136</v>
      </c>
      <c r="B227" s="43" t="s">
        <v>263</v>
      </c>
      <c r="C227" s="44" t="s">
        <v>274</v>
      </c>
      <c r="D227" s="45">
        <v>1</v>
      </c>
      <c r="E227" s="41" t="s">
        <v>175</v>
      </c>
    </row>
    <row r="228" spans="1:5" ht="19">
      <c r="A228" s="48">
        <f t="shared" si="4"/>
        <v>137</v>
      </c>
      <c r="B228" s="43" t="s">
        <v>264</v>
      </c>
      <c r="C228" s="44" t="s">
        <v>275</v>
      </c>
      <c r="D228" s="45">
        <v>1</v>
      </c>
      <c r="E228" s="41" t="s">
        <v>175</v>
      </c>
    </row>
    <row r="229" spans="1:5" ht="19">
      <c r="A229" s="48">
        <f t="shared" si="4"/>
        <v>138</v>
      </c>
      <c r="B229" s="43" t="s">
        <v>265</v>
      </c>
      <c r="C229" s="44" t="s">
        <v>276</v>
      </c>
      <c r="D229" s="45">
        <v>1</v>
      </c>
      <c r="E229" s="41" t="s">
        <v>175</v>
      </c>
    </row>
    <row r="230" spans="1:5" ht="19">
      <c r="A230" s="52">
        <f t="shared" si="4"/>
        <v>139</v>
      </c>
      <c r="B230" s="54" t="s">
        <v>266</v>
      </c>
      <c r="C230" s="53" t="s">
        <v>277</v>
      </c>
      <c r="D230" s="50">
        <v>1</v>
      </c>
      <c r="E230" s="51" t="s">
        <v>175</v>
      </c>
    </row>
    <row r="231" spans="1:5">
      <c r="A231"/>
      <c r="B231"/>
      <c r="C231"/>
      <c r="D231"/>
      <c r="E231"/>
    </row>
    <row r="232" spans="1:5">
      <c r="A232"/>
      <c r="B232"/>
      <c r="C232"/>
      <c r="D232"/>
      <c r="E232"/>
    </row>
    <row r="233" spans="1:5">
      <c r="A233"/>
      <c r="B233"/>
      <c r="C233"/>
      <c r="D233"/>
      <c r="E233"/>
    </row>
    <row r="234" spans="1:5">
      <c r="A234"/>
      <c r="B234"/>
      <c r="C234"/>
      <c r="D234"/>
      <c r="E234"/>
    </row>
  </sheetData>
  <mergeCells count="19">
    <mergeCell ref="A171:A173"/>
    <mergeCell ref="A141:A143"/>
    <mergeCell ref="B159:B161"/>
    <mergeCell ref="A153:A155"/>
    <mergeCell ref="A150:A152"/>
    <mergeCell ref="A147:A149"/>
    <mergeCell ref="A144:A146"/>
    <mergeCell ref="A159:A161"/>
    <mergeCell ref="A156:A158"/>
    <mergeCell ref="A165:A167"/>
    <mergeCell ref="A162:A164"/>
    <mergeCell ref="B162:B164"/>
    <mergeCell ref="A62:E62"/>
    <mergeCell ref="A78:E78"/>
    <mergeCell ref="A168:A170"/>
    <mergeCell ref="A2:E2"/>
    <mergeCell ref="B141:B143"/>
    <mergeCell ref="A61:E61"/>
    <mergeCell ref="B127:C127"/>
  </mergeCells>
  <phoneticPr fontId="2" type="noConversion"/>
  <pageMargins left="0.6692913385826772" right="0" top="0.74803149606299213" bottom="0.6692913385826772" header="0.39370078740157483" footer="0.35433070866141736"/>
  <pageSetup paperSize="9" scale="80" fitToHeight="34" orientation="portrait"/>
  <headerFooter alignWithMargins="0"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households</vt:lpstr>
      <vt:lpstr>households!Print_Area</vt:lpstr>
      <vt:lpstr>households!Print_Titles</vt:lpstr>
    </vt:vector>
  </TitlesOfParts>
  <Company>MINSTAT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WS120012</dc:creator>
  <cp:lastModifiedBy>Vladyslav Shymanskyi</cp:lastModifiedBy>
  <cp:lastPrinted>2019-10-30T13:24:30Z</cp:lastPrinted>
  <dcterms:created xsi:type="dcterms:W3CDTF">1999-06-21T08:27:44Z</dcterms:created>
  <dcterms:modified xsi:type="dcterms:W3CDTF">2025-06-18T12:36:01Z</dcterms:modified>
</cp:coreProperties>
</file>