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695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<sst xmlns="http://schemas.openxmlformats.org/spreadsheetml/2006/main" count="40" uniqueCount="18">
  <si>
    <t>Susan</t>
  </si>
  <si>
    <t>Epsilon</t>
  </si>
  <si>
    <t>HV</t>
  </si>
  <si>
    <t>Zero</t>
  </si>
  <si>
    <t>Tim</t>
  </si>
  <si>
    <t>Purchase Price</t>
  </si>
  <si>
    <t>Cost of Set of Cartridges</t>
  </si>
  <si>
    <t>Pages cartridge can print</t>
  </si>
  <si>
    <t>Cost Per page</t>
  </si>
  <si>
    <t>Pages per year</t>
  </si>
  <si>
    <t>Printing Costs per year</t>
  </si>
  <si>
    <t>Years</t>
  </si>
  <si>
    <t>Total Printing Cost</t>
  </si>
  <si>
    <t>Total Cost</t>
  </si>
  <si>
    <t>Expected Pages Per day</t>
  </si>
  <si>
    <t>Days in Week</t>
  </si>
  <si>
    <t>Weeks in Year</t>
  </si>
  <si>
    <t>Total Pages</t>
  </si>
</sst>
</file>

<file path=xl/styles.xml><?xml version="1.0" encoding="utf-8"?>
<styleSheet xmlns="http://schemas.openxmlformats.org/spreadsheetml/2006/main">
  <numFmts count="6">
    <numFmt numFmtId="176" formatCode="_-* #,##0.00_-;\-* #,##0.00_-;_-* &quot;-&quot;??_-;_-@_-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_-&quot;$&quot;* #,##0.00_-;\-&quot;$&quot;* #,##0.00_-;_-&quot;$&quot;* &quot;-&quot;??_-;_-@_-"/>
  </numFmts>
  <fonts count="21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1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/>
    <xf numFmtId="179" fontId="1" fillId="0" borderId="0" xfId="5" applyNumberFormat="1" applyFont="1"/>
    <xf numFmtId="176" fontId="1" fillId="0" borderId="0" xfId="2" applyNumberFormat="1" applyFont="1"/>
    <xf numFmtId="176" fontId="1" fillId="0" borderId="0" xfId="0" applyNumberFormat="1" applyFont="1" applyFill="1" applyAlignment="1"/>
    <xf numFmtId="179" fontId="1" fillId="0" borderId="0" xfId="0" applyNumberFormat="1" applyFont="1" applyFill="1" applyAlignment="1"/>
    <xf numFmtId="0" fontId="1" fillId="2" borderId="0" xfId="0" applyFont="1" applyFill="1" applyAlignment="1"/>
    <xf numFmtId="179" fontId="1" fillId="2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cat>
            <c:strRef>
              <c:f>[1]Printers!$B$13:$D$13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[1]Printers!$B$14:$D$14</c:f>
              <c:numCache>
                <c:formatCode>_-"$"* #,##0.00_-;\-"$"* #,##0.00_-;_-"$"* "-"??_-;_-@_-</c:formatCode>
                <c:ptCount val="3"/>
                <c:pt idx="0">
                  <c:v>1529</c:v>
                </c:pt>
                <c:pt idx="1">
                  <c:v>824</c:v>
                </c:pt>
                <c:pt idx="2">
                  <c:v>801.272727272727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512648"/>
        <c:axId val="2128515656"/>
      </c:barChart>
      <c:catAx>
        <c:axId val="212851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28515656"/>
        <c:crosses val="autoZero"/>
        <c:auto val="1"/>
        <c:lblAlgn val="ctr"/>
        <c:lblOffset val="100"/>
        <c:noMultiLvlLbl val="0"/>
      </c:catAx>
      <c:valAx>
        <c:axId val="2128515656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285126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cat>
            <c:strRef>
              <c:f>[1]Printers!$G$13:$I$13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[1]Printers!$G$14:$I$14</c:f>
              <c:numCache>
                <c:formatCode>_-"$"* #,##0.00_-;\-"$"* #,##0.00_-;_-"$"* "-"??_-;_-@_-</c:formatCode>
                <c:ptCount val="3"/>
                <c:pt idx="0">
                  <c:v>50029</c:v>
                </c:pt>
                <c:pt idx="1">
                  <c:v>22649</c:v>
                </c:pt>
                <c:pt idx="2">
                  <c:v>8958.09090909091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845320"/>
        <c:axId val="2139848328"/>
      </c:barChart>
      <c:catAx>
        <c:axId val="2139845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39848328"/>
        <c:crosses val="autoZero"/>
        <c:auto val="1"/>
        <c:lblAlgn val="ctr"/>
        <c:lblOffset val="100"/>
        <c:noMultiLvlLbl val="0"/>
      </c:catAx>
      <c:valAx>
        <c:axId val="2139848328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398453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215900</xdr:colOff>
      <xdr:row>21</xdr:row>
      <xdr:rowOff>12700</xdr:rowOff>
    </xdr:from>
    <xdr:to>
      <xdr:col>4</xdr:col>
      <xdr:colOff>482600</xdr:colOff>
      <xdr:row>35</xdr:row>
      <xdr:rowOff>88900</xdr:rowOff>
    </xdr:to>
    <xdr:graphicFrame>
      <xdr:nvGraphicFramePr>
        <xdr:cNvPr id="2" name="Chart 1"/>
        <xdr:cNvGraphicFramePr/>
      </xdr:nvGraphicFramePr>
      <xdr:xfrm>
        <a:off x="215900" y="4213225"/>
        <a:ext cx="4597400" cy="2876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139700</xdr:colOff>
      <xdr:row>21</xdr:row>
      <xdr:rowOff>25400</xdr:rowOff>
    </xdr:from>
    <xdr:to>
      <xdr:col>8</xdr:col>
      <xdr:colOff>762000</xdr:colOff>
      <xdr:row>35</xdr:row>
      <xdr:rowOff>101600</xdr:rowOff>
    </xdr:to>
    <xdr:graphicFrame>
      <xdr:nvGraphicFramePr>
        <xdr:cNvPr id="3" name="Chart 2"/>
        <xdr:cNvGraphicFramePr/>
      </xdr:nvGraphicFramePr>
      <xdr:xfrm>
        <a:off x="5308600" y="4225925"/>
        <a:ext cx="4572000" cy="2876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ll%20Phone%20Plans%20compared2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t or Dog (2)"/>
      <sheetName val="school supplies (2)"/>
      <sheetName val="school supplies"/>
      <sheetName val="Cat or Dog"/>
      <sheetName val="vacations"/>
      <sheetName val="Printers"/>
      <sheetName val="cell phones"/>
      <sheetName val="cars"/>
    </sheetNames>
    <sheetDataSet>
      <sheetData sheetId="0"/>
      <sheetData sheetId="1"/>
      <sheetData sheetId="2"/>
      <sheetData sheetId="3"/>
      <sheetData sheetId="4"/>
      <sheetData sheetId="5">
        <row r="13">
          <cell r="B13" t="str">
            <v>Epsilon</v>
          </cell>
          <cell r="C13" t="str">
            <v>HV</v>
          </cell>
          <cell r="D13" t="str">
            <v>Zero</v>
          </cell>
        </row>
        <row r="13">
          <cell r="G13" t="str">
            <v>Epsilon</v>
          </cell>
          <cell r="H13" t="str">
            <v>HV</v>
          </cell>
          <cell r="I13" t="str">
            <v>Zero</v>
          </cell>
        </row>
        <row r="14">
          <cell r="B14">
            <v>1529</v>
          </cell>
          <cell r="C14">
            <v>824</v>
          </cell>
          <cell r="D14">
            <v>801.272727272727</v>
          </cell>
        </row>
        <row r="14">
          <cell r="G14">
            <v>50029</v>
          </cell>
          <cell r="H14">
            <v>22649</v>
          </cell>
          <cell r="I14">
            <v>8958.09090909091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tabSelected="1" topLeftCell="A11" workbookViewId="0">
      <selection activeCell="K20" sqref="K20"/>
    </sheetView>
  </sheetViews>
  <sheetFormatPr defaultColWidth="12.5714285714286" defaultRowHeight="15.75"/>
  <cols>
    <col min="1" max="1" width="26.6666666666667" style="1" customWidth="1"/>
    <col min="2" max="3" width="12.5714285714286" style="1"/>
    <col min="4" max="4" width="13.1428571428571" style="1" customWidth="1"/>
    <col min="5" max="5" width="12.5714285714286" style="1"/>
    <col min="6" max="6" width="29.3333333333333" style="1" customWidth="1"/>
    <col min="7" max="7" width="16.7619047619048" style="1" customWidth="1"/>
    <col min="8" max="9" width="13.1428571428571" style="1" customWidth="1"/>
    <col min="10" max="16384" width="12.5714285714286" style="1"/>
  </cols>
  <sheetData>
    <row r="1" s="1" customFormat="1" spans="1:9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1</v>
      </c>
      <c r="H1" s="1" t="s">
        <v>2</v>
      </c>
      <c r="I1" s="1" t="s">
        <v>3</v>
      </c>
    </row>
    <row r="2" s="1" customFormat="1" spans="1:9">
      <c r="A2" s="1" t="s">
        <v>5</v>
      </c>
      <c r="B2" s="2">
        <v>29</v>
      </c>
      <c r="C2" s="2">
        <v>149</v>
      </c>
      <c r="D2" s="2">
        <v>549</v>
      </c>
      <c r="E2" s="1"/>
      <c r="F2" s="1" t="s">
        <v>5</v>
      </c>
      <c r="G2" s="2">
        <v>29</v>
      </c>
      <c r="H2" s="2">
        <v>149</v>
      </c>
      <c r="I2" s="2">
        <v>549</v>
      </c>
    </row>
    <row r="3" s="1" customFormat="1" spans="2:9">
      <c r="B3" s="2"/>
      <c r="C3" s="2"/>
      <c r="D3" s="2"/>
      <c r="E3" s="1"/>
      <c r="F3" s="1"/>
      <c r="G3" s="2"/>
      <c r="H3" s="2"/>
      <c r="I3" s="2"/>
    </row>
    <row r="4" s="1" customFormat="1" spans="1:9">
      <c r="A4" s="1" t="s">
        <v>6</v>
      </c>
      <c r="B4" s="2">
        <v>40</v>
      </c>
      <c r="C4" s="2">
        <v>90</v>
      </c>
      <c r="D4" s="2">
        <v>370</v>
      </c>
      <c r="E4" s="1"/>
      <c r="F4" s="1" t="s">
        <v>6</v>
      </c>
      <c r="G4" s="2">
        <v>40</v>
      </c>
      <c r="H4" s="2">
        <v>90</v>
      </c>
      <c r="I4" s="2">
        <v>370</v>
      </c>
    </row>
    <row r="5" s="1" customFormat="1" spans="1:9">
      <c r="A5" s="1" t="s">
        <v>7</v>
      </c>
      <c r="B5" s="3">
        <v>200</v>
      </c>
      <c r="C5" s="3">
        <v>1000</v>
      </c>
      <c r="D5" s="3">
        <v>11000</v>
      </c>
      <c r="E5" s="1"/>
      <c r="F5" s="1" t="s">
        <v>7</v>
      </c>
      <c r="G5" s="3">
        <v>200</v>
      </c>
      <c r="H5" s="3">
        <v>1000</v>
      </c>
      <c r="I5" s="3">
        <v>11000</v>
      </c>
    </row>
    <row r="6" s="1" customFormat="1" spans="1:9">
      <c r="A6" s="1" t="s">
        <v>8</v>
      </c>
      <c r="B6" s="2">
        <f t="shared" ref="B6:I6" si="0">B4/B5</f>
        <v>0.2</v>
      </c>
      <c r="C6" s="2">
        <f t="shared" si="0"/>
        <v>0.09</v>
      </c>
      <c r="D6" s="2">
        <f t="shared" si="0"/>
        <v>0.0336363636363636</v>
      </c>
      <c r="F6" s="1" t="s">
        <v>8</v>
      </c>
      <c r="G6" s="2">
        <f t="shared" si="0"/>
        <v>0.2</v>
      </c>
      <c r="H6" s="2">
        <f t="shared" si="0"/>
        <v>0.09</v>
      </c>
      <c r="I6" s="2">
        <f t="shared" si="0"/>
        <v>0.0336363636363636</v>
      </c>
    </row>
    <row r="7" s="1" customFormat="1" spans="2:9">
      <c r="B7" s="2"/>
      <c r="C7" s="2"/>
      <c r="D7" s="2"/>
      <c r="E7" s="1"/>
      <c r="F7" s="1"/>
      <c r="G7" s="2"/>
      <c r="H7" s="2"/>
      <c r="I7" s="2"/>
    </row>
    <row r="8" s="1" customFormat="1" spans="1:9">
      <c r="A8" s="1" t="s">
        <v>9</v>
      </c>
      <c r="B8" s="4">
        <f>B19</f>
        <v>3750</v>
      </c>
      <c r="C8" s="4">
        <v>3750</v>
      </c>
      <c r="D8" s="4">
        <v>3750</v>
      </c>
      <c r="E8" s="1"/>
      <c r="F8" s="1" t="s">
        <v>9</v>
      </c>
      <c r="G8" s="4">
        <f>G19</f>
        <v>125000</v>
      </c>
      <c r="H8" s="4">
        <v>125000</v>
      </c>
      <c r="I8" s="4">
        <v>125000</v>
      </c>
    </row>
    <row r="9" s="1" customFormat="1" spans="1:9">
      <c r="A9" s="1" t="s">
        <v>10</v>
      </c>
      <c r="B9" s="2">
        <f t="shared" ref="B9:I9" si="1">B8*B6</f>
        <v>750</v>
      </c>
      <c r="C9" s="2">
        <f t="shared" si="1"/>
        <v>337.5</v>
      </c>
      <c r="D9" s="2">
        <f t="shared" si="1"/>
        <v>126.136363636364</v>
      </c>
      <c r="F9" s="1" t="s">
        <v>10</v>
      </c>
      <c r="G9" s="2">
        <f t="shared" si="1"/>
        <v>25000</v>
      </c>
      <c r="H9" s="2">
        <f t="shared" si="1"/>
        <v>11250</v>
      </c>
      <c r="I9" s="2">
        <f t="shared" si="1"/>
        <v>4204.54545454545</v>
      </c>
    </row>
    <row r="10" s="1" customFormat="1" spans="1:9">
      <c r="A10" s="1" t="s">
        <v>11</v>
      </c>
      <c r="B10" s="1">
        <v>2</v>
      </c>
      <c r="C10" s="1">
        <v>2</v>
      </c>
      <c r="D10" s="1">
        <v>2</v>
      </c>
      <c r="E10" s="1"/>
      <c r="F10" s="1" t="s">
        <v>11</v>
      </c>
      <c r="G10" s="1">
        <v>2</v>
      </c>
      <c r="H10" s="1">
        <v>2</v>
      </c>
      <c r="I10" s="1">
        <v>2</v>
      </c>
    </row>
    <row r="11" s="1" customFormat="1" spans="3:9">
      <c r="C11" s="3"/>
      <c r="D11" s="3"/>
      <c r="E11" s="1"/>
      <c r="F11" s="1"/>
      <c r="G11" s="1"/>
      <c r="H11" s="3"/>
      <c r="I11" s="3"/>
    </row>
    <row r="12" s="1" customFormat="1" spans="1:9">
      <c r="A12" s="1" t="s">
        <v>12</v>
      </c>
      <c r="B12" s="5">
        <f t="shared" ref="B12:I12" si="2">B9*B10</f>
        <v>1500</v>
      </c>
      <c r="C12" s="5">
        <f t="shared" si="2"/>
        <v>675</v>
      </c>
      <c r="D12" s="5">
        <f t="shared" si="2"/>
        <v>252.272727272727</v>
      </c>
      <c r="F12" s="1" t="s">
        <v>12</v>
      </c>
      <c r="G12" s="5">
        <f t="shared" si="2"/>
        <v>50000</v>
      </c>
      <c r="H12" s="5">
        <f t="shared" si="2"/>
        <v>22500</v>
      </c>
      <c r="I12" s="5">
        <f t="shared" si="2"/>
        <v>8409.09090909091</v>
      </c>
    </row>
    <row r="13" s="1" customFormat="1" spans="2:9">
      <c r="B13" s="6" t="s">
        <v>1</v>
      </c>
      <c r="C13" s="6" t="s">
        <v>2</v>
      </c>
      <c r="D13" s="6" t="s">
        <v>3</v>
      </c>
      <c r="E13" s="1"/>
      <c r="F13" s="1"/>
      <c r="G13" s="6" t="s">
        <v>1</v>
      </c>
      <c r="H13" s="6" t="s">
        <v>2</v>
      </c>
      <c r="I13" s="6" t="s">
        <v>3</v>
      </c>
    </row>
    <row r="14" s="1" customFormat="1" spans="1:9">
      <c r="A14" s="6" t="s">
        <v>13</v>
      </c>
      <c r="B14" s="7">
        <f t="shared" ref="B14:I14" si="3">B2+B12</f>
        <v>1529</v>
      </c>
      <c r="C14" s="7">
        <f t="shared" si="3"/>
        <v>824</v>
      </c>
      <c r="D14" s="7">
        <f t="shared" si="3"/>
        <v>801.272727272727</v>
      </c>
      <c r="F14" s="6" t="s">
        <v>13</v>
      </c>
      <c r="G14" s="7">
        <f t="shared" si="3"/>
        <v>50029</v>
      </c>
      <c r="H14" s="7">
        <f t="shared" si="3"/>
        <v>22649</v>
      </c>
      <c r="I14" s="7">
        <f t="shared" si="3"/>
        <v>8958.09090909091</v>
      </c>
    </row>
    <row r="16" s="1" customFormat="1" spans="1:7">
      <c r="A16" s="1" t="s">
        <v>14</v>
      </c>
      <c r="B16" s="3">
        <v>15</v>
      </c>
      <c r="C16" s="1"/>
      <c r="D16" s="1"/>
      <c r="E16" s="1"/>
      <c r="F16" s="1" t="s">
        <v>14</v>
      </c>
      <c r="G16" s="3">
        <v>500</v>
      </c>
    </row>
    <row r="17" s="1" customFormat="1" spans="1:7">
      <c r="A17" s="1" t="s">
        <v>15</v>
      </c>
      <c r="B17" s="3">
        <v>5</v>
      </c>
      <c r="C17" s="1"/>
      <c r="D17" s="1"/>
      <c r="E17" s="1"/>
      <c r="F17" s="1" t="s">
        <v>15</v>
      </c>
      <c r="G17" s="3">
        <v>5</v>
      </c>
    </row>
    <row r="18" s="1" customFormat="1" spans="1:7">
      <c r="A18" s="1" t="s">
        <v>16</v>
      </c>
      <c r="B18" s="3">
        <v>50</v>
      </c>
      <c r="C18" s="1"/>
      <c r="D18" s="1"/>
      <c r="E18" s="1"/>
      <c r="F18" s="1" t="s">
        <v>16</v>
      </c>
      <c r="G18" s="3">
        <v>50</v>
      </c>
    </row>
    <row r="19" s="1" customFormat="1" spans="1:7">
      <c r="A19" s="1" t="s">
        <v>17</v>
      </c>
      <c r="B19" s="3">
        <f>B16*B17*B18</f>
        <v>3750</v>
      </c>
      <c r="F19" s="1" t="s">
        <v>17</v>
      </c>
      <c r="G19" s="3">
        <f>G16*G17*G18</f>
        <v>125000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Shemm</dc:creator>
  <cp:lastModifiedBy>Shemm</cp:lastModifiedBy>
  <dcterms:created xsi:type="dcterms:W3CDTF">2023-07-16T13:33:53Z</dcterms:created>
  <dcterms:modified xsi:type="dcterms:W3CDTF">2023-07-16T13:34:46Z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55EFFEEFEC9243CA9F69812C1D91B278</vt:lpwstr>
  </property>
  <property fmtid="{D5CDD505-2E9C-101B-9397-08002B2CF9AE}" pid="3" name="KSOProductBuildVer">
    <vt:lpwstr>1033-11.2.0.11537</vt:lpwstr>
  </property>
</Properties>
</file>