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Q:\03.2 - System Antibiotic Stewardship Committee\HMH\HMH Initiatives\DOT-Spectrum Score\Scoring Criteria\"/>
    </mc:Choice>
  </mc:AlternateContent>
  <xr:revisionPtr revIDLastSave="0" documentId="13_ncr:1_{2ABFDE6F-25B6-4955-9F96-A60952E8653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inal Version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9" i="6"/>
</calcChain>
</file>

<file path=xl/sharedStrings.xml><?xml version="1.0" encoding="utf-8"?>
<sst xmlns="http://schemas.openxmlformats.org/spreadsheetml/2006/main" count="132" uniqueCount="129">
  <si>
    <t>Antibiotic Class</t>
  </si>
  <si>
    <t>Antibiotics</t>
  </si>
  <si>
    <t>Spectrum by Microorganism Category</t>
  </si>
  <si>
    <t>Wild Type</t>
  </si>
  <si>
    <t>Acquired Resistance</t>
  </si>
  <si>
    <t>S. aureus</t>
  </si>
  <si>
    <t>E. faecalis</t>
  </si>
  <si>
    <t>Anaerobes (Oral)</t>
  </si>
  <si>
    <t>B. fragilis</t>
  </si>
  <si>
    <t>Moraxella/H. influenzae</t>
  </si>
  <si>
    <t>E. coli/K. pneumoniae</t>
  </si>
  <si>
    <t>Enterobacter/Serratia/Citrobacter</t>
  </si>
  <si>
    <t>P. aeruginosa</t>
  </si>
  <si>
    <t>A. baumannii</t>
  </si>
  <si>
    <t>Atypical</t>
  </si>
  <si>
    <t>ESBL</t>
  </si>
  <si>
    <t>MRSA</t>
  </si>
  <si>
    <t>PRSP</t>
  </si>
  <si>
    <t>VRE</t>
  </si>
  <si>
    <t>Aminoglycoside</t>
  </si>
  <si>
    <t>Amikacin/amikacin liposomal</t>
  </si>
  <si>
    <t>Gentamicin</t>
  </si>
  <si>
    <t>Plazomicin</t>
  </si>
  <si>
    <t>Tobramycin</t>
  </si>
  <si>
    <t>β-Lacta/β-lactamase inhibitor combination</t>
  </si>
  <si>
    <t>Amoxicillin-clavulanate</t>
  </si>
  <si>
    <t>Ampicillin-sulbactam</t>
  </si>
  <si>
    <t>Ceftazidime-avibactam</t>
  </si>
  <si>
    <t>Ceftolozane-tazobactam</t>
  </si>
  <si>
    <t>Ticarcillin-clavulanate</t>
  </si>
  <si>
    <t>Piperacillin-tazobactam</t>
  </si>
  <si>
    <t>Imipenem-cilastatin-relebactam</t>
  </si>
  <si>
    <t>Meropenem-vaborbactam</t>
  </si>
  <si>
    <t>Carbapenem</t>
  </si>
  <si>
    <t>Ertapenem</t>
  </si>
  <si>
    <t>Doripenem</t>
  </si>
  <si>
    <t>Imipenem-cilastatin</t>
  </si>
  <si>
    <t>Meropenem</t>
  </si>
  <si>
    <t>Cephalosporin</t>
  </si>
  <si>
    <t>Cefadroxil</t>
  </si>
  <si>
    <t>Cefazolin</t>
  </si>
  <si>
    <t>Cefixime</t>
  </si>
  <si>
    <t>Cephalexin</t>
  </si>
  <si>
    <t>Cefaclor</t>
  </si>
  <si>
    <t>Cefdinir</t>
  </si>
  <si>
    <t>Cefpodoxime</t>
  </si>
  <si>
    <t>Cefprozil</t>
  </si>
  <si>
    <t>Cefuroxime</t>
  </si>
  <si>
    <t>Cefiderocol</t>
  </si>
  <si>
    <t>Cefotaxime</t>
  </si>
  <si>
    <t>Cefotetan</t>
  </si>
  <si>
    <t>Cefoxitin</t>
  </si>
  <si>
    <t>Ceftazidime</t>
  </si>
  <si>
    <t>Ceftriaxone</t>
  </si>
  <si>
    <t>Ceftaroline</t>
  </si>
  <si>
    <t>Cefepime</t>
  </si>
  <si>
    <t>Fluoroquinolone</t>
  </si>
  <si>
    <t>Ciprofloxacin</t>
  </si>
  <si>
    <t>Norfloxacin</t>
  </si>
  <si>
    <t>Ofloxacin</t>
  </si>
  <si>
    <t>Gemifloxacin</t>
  </si>
  <si>
    <t>Levofloxacin</t>
  </si>
  <si>
    <t>Moxifloxacin</t>
  </si>
  <si>
    <t>Delafloxacin</t>
  </si>
  <si>
    <t>Folate pathway inhibitor</t>
  </si>
  <si>
    <t>Sulfamethoxazole-trimethoprim</t>
  </si>
  <si>
    <t>Fosfomycin</t>
  </si>
  <si>
    <t>Glycopeptide</t>
  </si>
  <si>
    <t>Dalbavancin</t>
  </si>
  <si>
    <t>Telavancin</t>
  </si>
  <si>
    <t>Vancomycin</t>
  </si>
  <si>
    <t>Oritavancin</t>
  </si>
  <si>
    <t>Glycylcycline</t>
  </si>
  <si>
    <t>Eravacycline</t>
  </si>
  <si>
    <t>Omadacycline</t>
  </si>
  <si>
    <t>Tigecycline</t>
  </si>
  <si>
    <t>Lincosamide</t>
  </si>
  <si>
    <t>Clindamycin</t>
  </si>
  <si>
    <t>Lipopeptide</t>
  </si>
  <si>
    <t>Daptomycin</t>
  </si>
  <si>
    <t>Macrolide</t>
  </si>
  <si>
    <t>Erythromycin</t>
  </si>
  <si>
    <t>Clarithromycin</t>
  </si>
  <si>
    <t>Azithromycin</t>
  </si>
  <si>
    <t>Monobactam</t>
  </si>
  <si>
    <t>Aztreonam</t>
  </si>
  <si>
    <t>Nitrofuran</t>
  </si>
  <si>
    <t>Nitroimidazole</t>
  </si>
  <si>
    <t>Metronidazole</t>
  </si>
  <si>
    <t>Tinidazole</t>
  </si>
  <si>
    <t>Oxazolidinone</t>
  </si>
  <si>
    <t>Linezolid</t>
  </si>
  <si>
    <t>Tedizolid</t>
  </si>
  <si>
    <t>Penicillin</t>
  </si>
  <si>
    <t>Dicloxacillin</t>
  </si>
  <si>
    <t>Nafcillin</t>
  </si>
  <si>
    <t>Oxacillin</t>
  </si>
  <si>
    <t>Penicillin G, V</t>
  </si>
  <si>
    <t>Amoxicillin</t>
  </si>
  <si>
    <t>Ampicillin</t>
  </si>
  <si>
    <t>Piperacillin</t>
  </si>
  <si>
    <t>Phenicol</t>
  </si>
  <si>
    <t>Chloramphenicol</t>
  </si>
  <si>
    <t>Pleuromutilin</t>
  </si>
  <si>
    <t>Lefamulin</t>
  </si>
  <si>
    <t>Polymyxin</t>
  </si>
  <si>
    <t>Colistimethate (colistin)</t>
  </si>
  <si>
    <t>Polymyxin B</t>
  </si>
  <si>
    <t>Rifampin</t>
  </si>
  <si>
    <t>Streptogramin</t>
  </si>
  <si>
    <t>Quinupristin-dalfopristin</t>
  </si>
  <si>
    <t>Tetracycline</t>
  </si>
  <si>
    <t>Doxycycline</t>
  </si>
  <si>
    <t>Minocycline</t>
  </si>
  <si>
    <t>KPC</t>
  </si>
  <si>
    <t>VIM</t>
  </si>
  <si>
    <t>IMP</t>
  </si>
  <si>
    <t>NDM</t>
  </si>
  <si>
    <t>OXA-48</t>
  </si>
  <si>
    <t>CRAB</t>
  </si>
  <si>
    <t>Stenotrophomonas</t>
  </si>
  <si>
    <t>DTR Pseudomonas</t>
  </si>
  <si>
    <r>
      <t>Streptococcus</t>
    </r>
    <r>
      <rPr>
        <b/>
        <sz val="11"/>
        <color rgb="FF2A2A2A"/>
        <rFont val="Inherit"/>
      </rPr>
      <t> spp.</t>
    </r>
  </si>
  <si>
    <t>Nitrofrantoin</t>
  </si>
  <si>
    <t>CRE (noncarbapenemase)</t>
  </si>
  <si>
    <t>Legend</t>
  </si>
  <si>
    <t>Modifications of original scoring criteria in Kakuichi et al</t>
  </si>
  <si>
    <t>Additional points assigned for each antimicrobial and criteria</t>
  </si>
  <si>
    <t>ASC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</si>
</sst>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Inherit"/>
    </font>
    <font>
      <sz val="11"/>
      <color theme="1"/>
      <name val="Inherit"/>
    </font>
    <font>
      <b/>
      <sz val="11"/>
      <color rgb="FF2A2A2A"/>
      <name val="Inherit"/>
    </font>
    <font>
      <b/>
      <i/>
      <sz val="11"/>
      <color rgb="FF2A2A2A"/>
      <name val="Inherit"/>
    </font>
    <font>
      <sz val="11"/>
      <color rgb="FF2A2A2A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FD5E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4" borderId="0" xfId="0" applyFill="1"/>
    <xf numFmtId="0" fontId="2" fillId="4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76C5-93E6-4BC9-AE41-23BCFA06B46A}">
  <dimension ref="A1:AA84"/>
  <sheetViews>
    <sheetView tabSelected="1" topLeftCell="A25" workbookViewId="0">
      <selection activeCell="X51" sqref="X51"/>
    </sheetView>
  </sheetViews>
  <sheetFormatPr defaultRowHeight="15"/>
  <cols>
    <col min="1" max="1" width="16.7109375" bestFit="1" customWidth="1"/>
    <col min="2" max="2" width="15.28515625" customWidth="1"/>
    <col min="3" max="3" width="13.140625" bestFit="1" customWidth="1"/>
    <col min="5" max="5" width="20.85546875" customWidth="1"/>
    <col min="6" max="6" width="14.140625" customWidth="1"/>
    <col min="7" max="7" width="16.85546875" customWidth="1"/>
    <col min="9" max="9" width="20" customWidth="1"/>
    <col min="10" max="10" width="20.42578125" customWidth="1"/>
    <col min="11" max="11" width="15.7109375" customWidth="1"/>
    <col min="12" max="12" width="20.5703125" customWidth="1"/>
    <col min="13" max="13" width="23.28515625" customWidth="1"/>
    <col min="16" max="17" width="9.140625" customWidth="1"/>
    <col min="19" max="19" width="22.7109375" customWidth="1"/>
    <col min="26" max="26" width="21.85546875" customWidth="1"/>
    <col min="27" max="27" width="17" customWidth="1"/>
  </cols>
  <sheetData>
    <row r="1" spans="1:27">
      <c r="A1" t="s">
        <v>125</v>
      </c>
    </row>
    <row r="2" spans="1:27">
      <c r="A2" s="9"/>
      <c r="B2" t="s">
        <v>126</v>
      </c>
    </row>
    <row r="3" spans="1:27">
      <c r="A3" s="4"/>
      <c r="B3" t="s">
        <v>127</v>
      </c>
    </row>
    <row r="6" spans="1:27" ht="15" customHeight="1">
      <c r="A6" s="10" t="s">
        <v>0</v>
      </c>
      <c r="B6" s="10" t="s">
        <v>1</v>
      </c>
      <c r="C6" s="11" t="s">
        <v>128</v>
      </c>
      <c r="D6" s="15" t="s">
        <v>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" customHeight="1">
      <c r="A7" s="10"/>
      <c r="B7" s="10"/>
      <c r="C7" s="11"/>
      <c r="D7" s="10" t="s">
        <v>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4" t="s">
        <v>4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42.75">
      <c r="A8" s="10"/>
      <c r="B8" s="10"/>
      <c r="C8" s="11"/>
      <c r="D8" s="12" t="s">
        <v>5</v>
      </c>
      <c r="E8" s="12" t="s">
        <v>122</v>
      </c>
      <c r="F8" s="12" t="s">
        <v>6</v>
      </c>
      <c r="G8" s="13" t="s">
        <v>7</v>
      </c>
      <c r="H8" s="12" t="s">
        <v>8</v>
      </c>
      <c r="I8" s="12" t="s">
        <v>9</v>
      </c>
      <c r="J8" s="12" t="s">
        <v>10</v>
      </c>
      <c r="K8" s="12" t="s">
        <v>11</v>
      </c>
      <c r="L8" s="12" t="s">
        <v>12</v>
      </c>
      <c r="M8" s="12" t="s">
        <v>13</v>
      </c>
      <c r="N8" s="13" t="s">
        <v>14</v>
      </c>
      <c r="O8" s="13" t="s">
        <v>15</v>
      </c>
      <c r="P8" s="13" t="s">
        <v>16</v>
      </c>
      <c r="Q8" s="13" t="s">
        <v>17</v>
      </c>
      <c r="R8" s="13" t="s">
        <v>18</v>
      </c>
      <c r="S8" s="13" t="s">
        <v>124</v>
      </c>
      <c r="T8" s="16" t="s">
        <v>114</v>
      </c>
      <c r="U8" s="16" t="s">
        <v>115</v>
      </c>
      <c r="V8" s="16" t="s">
        <v>116</v>
      </c>
      <c r="W8" s="16" t="s">
        <v>117</v>
      </c>
      <c r="X8" s="16" t="s">
        <v>118</v>
      </c>
      <c r="Y8" s="16" t="s">
        <v>119</v>
      </c>
      <c r="Z8" s="16" t="s">
        <v>120</v>
      </c>
      <c r="AA8" s="16" t="s">
        <v>121</v>
      </c>
    </row>
    <row r="9" spans="1:27" ht="29.25" thickBot="1">
      <c r="A9" s="3" t="s">
        <v>19</v>
      </c>
      <c r="B9" s="3" t="s">
        <v>20</v>
      </c>
      <c r="C9" s="3">
        <f>SUM(D9:AA9)</f>
        <v>12</v>
      </c>
      <c r="D9" s="6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7">
        <v>1</v>
      </c>
      <c r="P9" s="6">
        <v>0</v>
      </c>
      <c r="Q9" s="3">
        <v>0</v>
      </c>
      <c r="R9" s="3">
        <v>0</v>
      </c>
      <c r="S9" s="3">
        <v>0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1">
        <v>0</v>
      </c>
      <c r="Z9" s="1">
        <v>0</v>
      </c>
      <c r="AA9" s="17">
        <v>1</v>
      </c>
    </row>
    <row r="10" spans="1:27" ht="15.75" thickBot="1">
      <c r="A10" s="3"/>
      <c r="B10" s="3" t="s">
        <v>21</v>
      </c>
      <c r="C10" s="3">
        <f>SUM(D10:AA10)</f>
        <v>11</v>
      </c>
      <c r="D10" s="6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1</v>
      </c>
      <c r="K10" s="3">
        <v>1</v>
      </c>
      <c r="L10" s="6">
        <v>0</v>
      </c>
      <c r="M10" s="3">
        <v>1</v>
      </c>
      <c r="N10" s="3">
        <v>0</v>
      </c>
      <c r="O10" s="7">
        <v>1</v>
      </c>
      <c r="P10" s="6">
        <v>0</v>
      </c>
      <c r="Q10" s="3">
        <v>0</v>
      </c>
      <c r="R10" s="3">
        <v>0</v>
      </c>
      <c r="S10" s="3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1">
        <v>0</v>
      </c>
      <c r="Z10" s="1">
        <v>0</v>
      </c>
      <c r="AA10" s="18">
        <v>0</v>
      </c>
    </row>
    <row r="11" spans="1:27" ht="15.75" thickBot="1">
      <c r="A11" s="3"/>
      <c r="B11" s="3" t="s">
        <v>22</v>
      </c>
      <c r="C11" s="3">
        <f>SUM(D11:AA11)</f>
        <v>11</v>
      </c>
      <c r="D11" s="6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6">
        <v>0</v>
      </c>
      <c r="M11" s="3">
        <v>1</v>
      </c>
      <c r="N11" s="3">
        <v>0</v>
      </c>
      <c r="O11" s="7">
        <v>1</v>
      </c>
      <c r="P11" s="6">
        <v>0</v>
      </c>
      <c r="Q11" s="3">
        <v>0</v>
      </c>
      <c r="R11" s="3">
        <v>0</v>
      </c>
      <c r="S11" s="3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1">
        <v>0</v>
      </c>
      <c r="Z11" s="1">
        <v>0</v>
      </c>
      <c r="AA11" s="1">
        <v>0</v>
      </c>
    </row>
    <row r="12" spans="1:27" ht="15.75" thickBot="1">
      <c r="A12" s="3"/>
      <c r="B12" s="3" t="s">
        <v>23</v>
      </c>
      <c r="C12" s="3">
        <f>SUM(D12:AA12)</f>
        <v>13</v>
      </c>
      <c r="D12" s="6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0</v>
      </c>
      <c r="O12" s="7">
        <v>1</v>
      </c>
      <c r="P12" s="6">
        <v>0</v>
      </c>
      <c r="Q12" s="3">
        <v>0</v>
      </c>
      <c r="R12" s="3">
        <v>0</v>
      </c>
      <c r="S12" s="3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1">
        <v>0</v>
      </c>
      <c r="Z12" s="1">
        <v>0</v>
      </c>
      <c r="AA12" s="17">
        <v>1</v>
      </c>
    </row>
    <row r="13" spans="1:27" ht="57.75" thickBot="1">
      <c r="A13" s="3" t="s">
        <v>24</v>
      </c>
      <c r="B13" s="3" t="s">
        <v>25</v>
      </c>
      <c r="C13" s="3">
        <f>SUM(D13:AA13)</f>
        <v>7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8">
        <v>0</v>
      </c>
    </row>
    <row r="14" spans="1:27" ht="29.25" thickBot="1">
      <c r="A14" s="3"/>
      <c r="B14" s="3" t="s">
        <v>26</v>
      </c>
      <c r="C14" s="3">
        <f>SUM(D14:AA14)</f>
        <v>9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1</v>
      </c>
      <c r="Z14" s="1">
        <v>0</v>
      </c>
      <c r="AA14" s="18">
        <v>0</v>
      </c>
    </row>
    <row r="15" spans="1:27" ht="29.25" thickBot="1">
      <c r="A15" s="3"/>
      <c r="B15" s="3" t="s">
        <v>27</v>
      </c>
      <c r="C15" s="3">
        <f>SUM(D15:AA15)</f>
        <v>11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1</v>
      </c>
      <c r="T15" s="2">
        <v>1</v>
      </c>
      <c r="U15" s="1">
        <v>0</v>
      </c>
      <c r="V15" s="1">
        <v>0</v>
      </c>
      <c r="W15" s="1">
        <v>0</v>
      </c>
      <c r="X15" s="2">
        <v>1</v>
      </c>
      <c r="Y15" s="1">
        <v>0</v>
      </c>
      <c r="Z15" s="1">
        <v>0</v>
      </c>
      <c r="AA15" s="2">
        <v>1</v>
      </c>
    </row>
    <row r="16" spans="1:27" ht="29.25" thickBot="1">
      <c r="A16" s="3"/>
      <c r="B16" s="3" t="s">
        <v>28</v>
      </c>
      <c r="C16" s="3">
        <f>SUM(D16:AA16)</f>
        <v>9</v>
      </c>
      <c r="D16" s="3">
        <v>0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">
        <v>1</v>
      </c>
    </row>
    <row r="17" spans="1:27" ht="29.25" thickBot="1">
      <c r="A17" s="3"/>
      <c r="B17" s="3" t="s">
        <v>29</v>
      </c>
      <c r="C17" s="3">
        <f>SUM(D17:AA17)</f>
        <v>10</v>
      </c>
      <c r="D17" s="3">
        <v>1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8">
        <v>0</v>
      </c>
    </row>
    <row r="18" spans="1:27" ht="29.25" thickBot="1">
      <c r="A18" s="3"/>
      <c r="B18" s="3" t="s">
        <v>30</v>
      </c>
      <c r="C18" s="3">
        <f>SUM(D18:AA18)</f>
        <v>11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ht="43.5" thickBot="1">
      <c r="A19" s="3"/>
      <c r="B19" s="3" t="s">
        <v>31</v>
      </c>
      <c r="C19" s="3">
        <f>SUM(D19:AA19)</f>
        <v>15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0</v>
      </c>
      <c r="O19" s="3">
        <v>1</v>
      </c>
      <c r="P19" s="3">
        <v>0</v>
      </c>
      <c r="Q19" s="3">
        <v>1</v>
      </c>
      <c r="R19" s="3">
        <v>0</v>
      </c>
      <c r="S19" s="3">
        <v>1</v>
      </c>
      <c r="T19" s="2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2">
        <v>1</v>
      </c>
    </row>
    <row r="20" spans="1:27" ht="29.25" thickBot="1">
      <c r="A20" s="3"/>
      <c r="B20" s="3" t="s">
        <v>32</v>
      </c>
      <c r="C20" s="3">
        <f>SUM(D20:AA20)</f>
        <v>14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0</v>
      </c>
      <c r="O20" s="3">
        <v>1</v>
      </c>
      <c r="P20" s="3">
        <v>0</v>
      </c>
      <c r="Q20" s="3">
        <v>1</v>
      </c>
      <c r="R20" s="3">
        <v>0</v>
      </c>
      <c r="S20" s="3">
        <v>1</v>
      </c>
      <c r="T20" s="2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ht="15.75" thickBot="1">
      <c r="A21" s="3" t="s">
        <v>33</v>
      </c>
      <c r="B21" s="3" t="s">
        <v>34</v>
      </c>
      <c r="C21" s="3">
        <f>SUM(D21:AA21)</f>
        <v>9</v>
      </c>
      <c r="D21" s="3">
        <v>1</v>
      </c>
      <c r="E21" s="3">
        <v>1</v>
      </c>
      <c r="F21" s="3">
        <v>0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1</v>
      </c>
      <c r="R21" s="3">
        <v>0</v>
      </c>
      <c r="S21" s="3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</row>
    <row r="22" spans="1:27" ht="15.75" thickBot="1">
      <c r="A22" s="3"/>
      <c r="B22" s="3" t="s">
        <v>35</v>
      </c>
      <c r="C22" s="3">
        <f>SUM(D22:AA22)</f>
        <v>12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0</v>
      </c>
      <c r="O22" s="3">
        <v>1</v>
      </c>
      <c r="P22" s="3">
        <v>0</v>
      </c>
      <c r="Q22" s="3">
        <v>1</v>
      </c>
      <c r="R22" s="3">
        <v>0</v>
      </c>
      <c r="S22" s="3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</row>
    <row r="23" spans="1:27" ht="29.25" thickBot="1">
      <c r="A23" s="3"/>
      <c r="B23" s="3" t="s">
        <v>36</v>
      </c>
      <c r="C23" s="3">
        <f>SUM(D23:AA23)</f>
        <v>12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ht="15.75" thickBot="1">
      <c r="A24" s="3"/>
      <c r="B24" s="3" t="s">
        <v>37</v>
      </c>
      <c r="C24" s="3">
        <f>SUM(D24:AA24)</f>
        <v>13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8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ht="15.75" thickBot="1">
      <c r="A25" s="3" t="s">
        <v>38</v>
      </c>
      <c r="B25" s="3" t="s">
        <v>39</v>
      </c>
      <c r="C25" s="3">
        <f>SUM(D25:AA25)</f>
        <v>3</v>
      </c>
      <c r="D25" s="3">
        <v>1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ht="15.75" thickBot="1">
      <c r="A26" s="3"/>
      <c r="B26" s="3" t="s">
        <v>40</v>
      </c>
      <c r="C26" s="3">
        <f>SUM(D26:AA26)</f>
        <v>3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ht="15.75" thickBot="1">
      <c r="A27" s="3"/>
      <c r="B27" s="3" t="s">
        <v>41</v>
      </c>
      <c r="C27" s="3">
        <f>SUM(D27:AA27)</f>
        <v>3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ht="15.75" thickBot="1">
      <c r="A28" s="3"/>
      <c r="B28" s="3" t="s">
        <v>42</v>
      </c>
      <c r="C28" s="3">
        <f>SUM(D28:AA28)</f>
        <v>3</v>
      </c>
      <c r="D28" s="3">
        <v>1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ht="15.75" thickBot="1">
      <c r="A29" s="3"/>
      <c r="B29" s="3" t="s">
        <v>43</v>
      </c>
      <c r="C29" s="3">
        <f>SUM(D29:AA29)</f>
        <v>4</v>
      </c>
      <c r="D29" s="3">
        <v>1</v>
      </c>
      <c r="E29" s="3">
        <v>1</v>
      </c>
      <c r="F29" s="3">
        <v>0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ht="15.75" thickBot="1">
      <c r="A30" s="3"/>
      <c r="B30" s="3" t="s">
        <v>44</v>
      </c>
      <c r="C30" s="3">
        <f>SUM(D30:AA30)</f>
        <v>4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3">
        <v>1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ht="15.75" thickBot="1">
      <c r="A31" s="3"/>
      <c r="B31" s="3" t="s">
        <v>45</v>
      </c>
      <c r="C31" s="3">
        <f>SUM(D31:AA31)</f>
        <v>4</v>
      </c>
      <c r="D31" s="3">
        <v>1</v>
      </c>
      <c r="E31" s="3">
        <v>1</v>
      </c>
      <c r="F31" s="3">
        <v>0</v>
      </c>
      <c r="G31" s="3">
        <v>0</v>
      </c>
      <c r="H31" s="3">
        <v>0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ht="15.75" thickBot="1">
      <c r="A32" s="3"/>
      <c r="B32" s="3" t="s">
        <v>46</v>
      </c>
      <c r="C32" s="3">
        <f>SUM(D32:AA32)</f>
        <v>4</v>
      </c>
      <c r="D32" s="3">
        <v>1</v>
      </c>
      <c r="E32" s="3">
        <v>1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ht="15.75" thickBot="1">
      <c r="A33" s="3"/>
      <c r="B33" s="3" t="s">
        <v>47</v>
      </c>
      <c r="C33" s="3">
        <f>SUM(D33:AA33)</f>
        <v>4</v>
      </c>
      <c r="D33" s="3">
        <v>1</v>
      </c>
      <c r="E33" s="3">
        <v>1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ht="15.75" thickBot="1">
      <c r="A34" s="3"/>
      <c r="B34" s="3" t="s">
        <v>48</v>
      </c>
      <c r="C34" s="3">
        <f>SUM(D34:AA34)</f>
        <v>13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</row>
    <row r="35" spans="1:27" ht="15.75" thickBot="1">
      <c r="A35" s="3"/>
      <c r="B35" s="3" t="s">
        <v>49</v>
      </c>
      <c r="C35" s="3">
        <f>SUM(D35:AA35)</f>
        <v>6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0</v>
      </c>
      <c r="S35" s="3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ht="15.75" thickBot="1">
      <c r="A36" s="3"/>
      <c r="B36" s="3" t="s">
        <v>50</v>
      </c>
      <c r="C36" s="3">
        <f>SUM(D36:AA36)</f>
        <v>6</v>
      </c>
      <c r="D36" s="3">
        <v>1</v>
      </c>
      <c r="E36" s="3">
        <v>1</v>
      </c>
      <c r="F36" s="3">
        <v>0</v>
      </c>
      <c r="G36" s="3">
        <v>1</v>
      </c>
      <c r="H36" s="3">
        <v>1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ht="15.75" thickBot="1">
      <c r="A37" s="3"/>
      <c r="B37" s="3" t="s">
        <v>51</v>
      </c>
      <c r="C37" s="3">
        <f>SUM(D37:AA37)</f>
        <v>6</v>
      </c>
      <c r="D37" s="3">
        <v>1</v>
      </c>
      <c r="E37" s="3">
        <v>1</v>
      </c>
      <c r="F37" s="3">
        <v>0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ht="15.75" thickBot="1">
      <c r="A38" s="3"/>
      <c r="B38" s="3" t="s">
        <v>52</v>
      </c>
      <c r="C38" s="3">
        <f>SUM(D38:AA38)</f>
        <v>6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ht="15.75" thickBot="1">
      <c r="A39" s="3"/>
      <c r="B39" s="3" t="s">
        <v>53</v>
      </c>
      <c r="C39" s="3">
        <f>SUM(D39:AA39)</f>
        <v>6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0</v>
      </c>
      <c r="S39" s="3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ht="15.75" thickBot="1">
      <c r="A40" s="3"/>
      <c r="B40" s="3" t="s">
        <v>54</v>
      </c>
      <c r="C40" s="3">
        <f>SUM(D40:AA40)</f>
        <v>7</v>
      </c>
      <c r="D40" s="3">
        <v>1</v>
      </c>
      <c r="E40" s="3">
        <v>1</v>
      </c>
      <c r="F40" s="3">
        <v>0</v>
      </c>
      <c r="G40" s="3">
        <v>0</v>
      </c>
      <c r="H40" s="3">
        <v>0</v>
      </c>
      <c r="I40" s="3">
        <v>1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1</v>
      </c>
      <c r="Q40" s="3">
        <v>1</v>
      </c>
      <c r="R40" s="3">
        <v>0</v>
      </c>
      <c r="S40" s="3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ht="15.75" thickBot="1">
      <c r="A41" s="3"/>
      <c r="B41" s="3" t="s">
        <v>55</v>
      </c>
      <c r="C41" s="3">
        <f>SUM(D41:AA41)</f>
        <v>8</v>
      </c>
      <c r="D41" s="3">
        <v>1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ht="15.75" thickBot="1">
      <c r="A42" s="3" t="s">
        <v>56</v>
      </c>
      <c r="B42" s="3" t="s">
        <v>57</v>
      </c>
      <c r="C42" s="3">
        <f>SUM(D42:AA42)</f>
        <v>12</v>
      </c>
      <c r="D42" s="6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6">
        <v>0</v>
      </c>
      <c r="Q42" s="3">
        <v>0</v>
      </c>
      <c r="R42" s="3">
        <v>0</v>
      </c>
      <c r="S42" s="3">
        <v>0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1">
        <v>0</v>
      </c>
      <c r="Z42" s="1">
        <v>0</v>
      </c>
      <c r="AA42" s="1">
        <v>0</v>
      </c>
    </row>
    <row r="43" spans="1:27" ht="15.75" thickBot="1">
      <c r="A43" s="3"/>
      <c r="B43" s="3" t="s">
        <v>58</v>
      </c>
      <c r="C43" s="3">
        <f>SUM(D43:AA43)</f>
        <v>7</v>
      </c>
      <c r="D43" s="6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6">
        <v>0</v>
      </c>
      <c r="Q43" s="3">
        <v>0</v>
      </c>
      <c r="R43" s="3">
        <v>0</v>
      </c>
      <c r="S43" s="3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ht="15.75" thickBot="1">
      <c r="A44" s="3"/>
      <c r="B44" s="3" t="s">
        <v>59</v>
      </c>
      <c r="C44" s="3">
        <f>SUM(D44:AA44)</f>
        <v>7</v>
      </c>
      <c r="D44" s="6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6">
        <v>0</v>
      </c>
      <c r="Q44" s="3">
        <v>0</v>
      </c>
      <c r="R44" s="3">
        <v>0</v>
      </c>
      <c r="S44" s="3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ht="15.75" thickBot="1">
      <c r="A45" s="3"/>
      <c r="B45" s="3" t="s">
        <v>60</v>
      </c>
      <c r="C45" s="3">
        <f>SUM(D45:AA45)</f>
        <v>10</v>
      </c>
      <c r="D45" s="3">
        <v>1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1</v>
      </c>
      <c r="P45" s="6">
        <v>0</v>
      </c>
      <c r="Q45" s="3">
        <v>1</v>
      </c>
      <c r="R45" s="3">
        <v>0</v>
      </c>
      <c r="S45" s="3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ht="15.75" thickBot="1">
      <c r="A46" s="3"/>
      <c r="B46" s="3" t="s">
        <v>61</v>
      </c>
      <c r="C46" s="3">
        <f>SUM(D46:AA46)</f>
        <v>17</v>
      </c>
      <c r="D46" s="3">
        <v>1</v>
      </c>
      <c r="E46" s="3">
        <v>1</v>
      </c>
      <c r="F46" s="3">
        <v>1</v>
      </c>
      <c r="G46" s="3">
        <v>0</v>
      </c>
      <c r="H46" s="3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6">
        <v>0</v>
      </c>
      <c r="Q46" s="3">
        <v>1</v>
      </c>
      <c r="R46" s="3">
        <v>0</v>
      </c>
      <c r="S46" s="3">
        <v>0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1">
        <v>0</v>
      </c>
      <c r="Z46" s="2">
        <v>1</v>
      </c>
      <c r="AA46" s="1">
        <v>0</v>
      </c>
    </row>
    <row r="47" spans="1:27" ht="15.75" thickBot="1">
      <c r="A47" s="3"/>
      <c r="B47" s="3" t="s">
        <v>62</v>
      </c>
      <c r="C47" s="3">
        <f>SUM(D47:AA47)</f>
        <v>12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1</v>
      </c>
      <c r="N47" s="3">
        <v>1</v>
      </c>
      <c r="O47" s="3">
        <v>1</v>
      </c>
      <c r="P47" s="6">
        <v>0</v>
      </c>
      <c r="Q47" s="3">
        <v>1</v>
      </c>
      <c r="R47" s="3">
        <v>0</v>
      </c>
      <c r="S47" s="3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ht="15.75" thickBot="1">
      <c r="A48" s="3"/>
      <c r="B48" s="3" t="s">
        <v>63</v>
      </c>
      <c r="C48" s="3">
        <f>SUM(D48:AA48)</f>
        <v>14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ht="43.5" thickBot="1">
      <c r="A49" s="3" t="s">
        <v>64</v>
      </c>
      <c r="B49" s="3" t="s">
        <v>65</v>
      </c>
      <c r="C49" s="3">
        <f>SUM(D49:AA49)</f>
        <v>13</v>
      </c>
      <c r="D49" s="3">
        <v>1</v>
      </c>
      <c r="E49" s="3">
        <v>1</v>
      </c>
      <c r="F49" s="3">
        <v>0</v>
      </c>
      <c r="G49" s="3">
        <v>0</v>
      </c>
      <c r="H49" s="3">
        <v>0</v>
      </c>
      <c r="I49" s="3">
        <v>1</v>
      </c>
      <c r="J49" s="3">
        <v>1</v>
      </c>
      <c r="K49" s="3">
        <v>1</v>
      </c>
      <c r="L49" s="3">
        <v>0</v>
      </c>
      <c r="M49" s="3">
        <v>1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1">
        <v>0</v>
      </c>
      <c r="Z49" s="2">
        <v>1</v>
      </c>
      <c r="AA49" s="1">
        <v>0</v>
      </c>
    </row>
    <row r="50" spans="1:27" ht="15.75" thickBot="1">
      <c r="A50" s="3" t="s">
        <v>66</v>
      </c>
      <c r="B50" s="3" t="s">
        <v>66</v>
      </c>
      <c r="C50" s="3">
        <f>SUM(D50:AA50)</f>
        <v>13</v>
      </c>
      <c r="D50" s="3">
        <v>1</v>
      </c>
      <c r="E50" s="3">
        <v>1</v>
      </c>
      <c r="F50" s="3">
        <v>1</v>
      </c>
      <c r="G50" s="3">
        <v>0</v>
      </c>
      <c r="H50" s="3">
        <v>0</v>
      </c>
      <c r="I50" s="3">
        <v>0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0</v>
      </c>
      <c r="R50" s="3">
        <v>1</v>
      </c>
      <c r="S50" s="3">
        <v>0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18">
        <v>0</v>
      </c>
      <c r="Z50" s="18">
        <v>0</v>
      </c>
      <c r="AA50" s="18">
        <v>0</v>
      </c>
    </row>
    <row r="51" spans="1:27" ht="15.75" thickBot="1">
      <c r="A51" s="3" t="s">
        <v>67</v>
      </c>
      <c r="B51" s="3" t="s">
        <v>68</v>
      </c>
      <c r="C51" s="3">
        <f>SUM(D51:AA51)</f>
        <v>5</v>
      </c>
      <c r="D51" s="3">
        <v>1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1</v>
      </c>
      <c r="R51" s="3">
        <v>0</v>
      </c>
      <c r="S51" s="3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ht="15.75" thickBot="1">
      <c r="A52" s="3"/>
      <c r="B52" s="3" t="s">
        <v>69</v>
      </c>
      <c r="C52" s="3">
        <f>SUM(D52:AA52)</f>
        <v>5</v>
      </c>
      <c r="D52" s="3">
        <v>1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  <c r="Q52" s="3">
        <v>1</v>
      </c>
      <c r="R52" s="3">
        <v>0</v>
      </c>
      <c r="S52" s="3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ht="15.75" thickBot="1">
      <c r="A53" s="3"/>
      <c r="B53" s="3" t="s">
        <v>70</v>
      </c>
      <c r="C53" s="3">
        <f>SUM(D53:AA53)</f>
        <v>5</v>
      </c>
      <c r="D53" s="3">
        <v>1</v>
      </c>
      <c r="E53" s="3">
        <v>1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  <c r="Q53" s="3">
        <v>1</v>
      </c>
      <c r="R53" s="3">
        <v>0</v>
      </c>
      <c r="S53" s="3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ht="15.75" thickBot="1">
      <c r="A54" s="3"/>
      <c r="B54" s="3" t="s">
        <v>71</v>
      </c>
      <c r="C54" s="3">
        <f>SUM(D54:AA54)</f>
        <v>6</v>
      </c>
      <c r="D54" s="3">
        <v>1</v>
      </c>
      <c r="E54" s="3">
        <v>1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1</v>
      </c>
      <c r="Q54" s="3">
        <v>1</v>
      </c>
      <c r="R54" s="3">
        <v>1</v>
      </c>
      <c r="S54" s="3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ht="15.75" thickBot="1">
      <c r="A55" s="3" t="s">
        <v>72</v>
      </c>
      <c r="B55" s="3" t="s">
        <v>73</v>
      </c>
      <c r="C55" s="3">
        <f>SUM(D55:AA55)</f>
        <v>22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1">
        <v>0</v>
      </c>
    </row>
    <row r="56" spans="1:27" ht="15.75" thickBot="1">
      <c r="A56" s="3"/>
      <c r="B56" s="3" t="s">
        <v>74</v>
      </c>
      <c r="C56" s="3">
        <f>SUM(D56:AA56)</f>
        <v>22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0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1">
        <v>0</v>
      </c>
    </row>
    <row r="57" spans="1:27" ht="15.75" thickBot="1">
      <c r="A57" s="3"/>
      <c r="B57" s="3" t="s">
        <v>75</v>
      </c>
      <c r="C57" s="3">
        <f>SUM(D57:AA57)</f>
        <v>22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1">
        <v>0</v>
      </c>
    </row>
    <row r="58" spans="1:27" ht="15.75" thickBot="1">
      <c r="A58" s="3" t="s">
        <v>76</v>
      </c>
      <c r="B58" s="3" t="s">
        <v>77</v>
      </c>
      <c r="C58" s="3">
        <f>SUM(D58:AA58)</f>
        <v>6</v>
      </c>
      <c r="D58" s="3"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3">
        <v>1</v>
      </c>
      <c r="R58" s="3">
        <v>0</v>
      </c>
      <c r="S58" s="3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</row>
    <row r="59" spans="1:27" ht="15.75" thickBot="1">
      <c r="A59" s="3" t="s">
        <v>78</v>
      </c>
      <c r="B59" s="3" t="s">
        <v>79</v>
      </c>
      <c r="C59" s="3">
        <f>SUM(D59:AA59)</f>
        <v>6</v>
      </c>
      <c r="D59" s="3">
        <v>1</v>
      </c>
      <c r="E59" s="3">
        <v>1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ht="15.75" thickBot="1">
      <c r="A60" s="3" t="s">
        <v>80</v>
      </c>
      <c r="B60" s="3" t="s">
        <v>81</v>
      </c>
      <c r="C60" s="3">
        <f>SUM(D60:AA60)</f>
        <v>3</v>
      </c>
      <c r="D60" s="3">
        <v>1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</row>
    <row r="61" spans="1:27" ht="15.75" thickBot="1">
      <c r="A61" s="3"/>
      <c r="B61" s="3" t="s">
        <v>82</v>
      </c>
      <c r="C61" s="3">
        <f>SUM(D61:AA61)</f>
        <v>5</v>
      </c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>
        <v>0</v>
      </c>
      <c r="P61" s="3">
        <v>1</v>
      </c>
      <c r="Q61" s="3">
        <v>0</v>
      </c>
      <c r="R61" s="3">
        <v>0</v>
      </c>
      <c r="S61" s="3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</row>
    <row r="62" spans="1:27" ht="15.75" thickBot="1">
      <c r="A62" s="3"/>
      <c r="B62" s="3" t="s">
        <v>83</v>
      </c>
      <c r="C62" s="3">
        <f>SUM(D62:AA62)</f>
        <v>6</v>
      </c>
      <c r="D62" s="3">
        <v>1</v>
      </c>
      <c r="E62" s="3">
        <v>1</v>
      </c>
      <c r="F62" s="3">
        <v>0</v>
      </c>
      <c r="G62" s="3">
        <v>1</v>
      </c>
      <c r="H62" s="3">
        <v>0</v>
      </c>
      <c r="I62" s="3">
        <v>1</v>
      </c>
      <c r="J62" s="3">
        <v>1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</row>
    <row r="63" spans="1:27" ht="15.75" thickBot="1">
      <c r="A63" s="3" t="s">
        <v>84</v>
      </c>
      <c r="B63" s="3" t="s">
        <v>85</v>
      </c>
      <c r="C63" s="3">
        <f>SUM(D63:AA63)</f>
        <v>6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</v>
      </c>
      <c r="J63" s="3">
        <v>1</v>
      </c>
      <c r="K63" s="3">
        <v>1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1">
        <v>0</v>
      </c>
      <c r="U63" s="1">
        <v>0</v>
      </c>
      <c r="V63" s="1">
        <v>0</v>
      </c>
      <c r="W63" s="17">
        <v>1</v>
      </c>
      <c r="X63" s="18">
        <v>0</v>
      </c>
      <c r="Y63" s="1">
        <v>0</v>
      </c>
      <c r="Z63" s="2">
        <v>1</v>
      </c>
      <c r="AA63" s="1">
        <v>0</v>
      </c>
    </row>
    <row r="64" spans="1:27" ht="15.75" thickBot="1">
      <c r="A64" s="3" t="s">
        <v>86</v>
      </c>
      <c r="B64" s="3" t="s">
        <v>123</v>
      </c>
      <c r="C64" s="3">
        <f>SUM(D64:AA64)</f>
        <v>12</v>
      </c>
      <c r="D64" s="3">
        <v>1</v>
      </c>
      <c r="E64" s="3">
        <v>1</v>
      </c>
      <c r="F64" s="3">
        <v>1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1</v>
      </c>
      <c r="Q64" s="3">
        <v>0</v>
      </c>
      <c r="R64" s="3">
        <v>1</v>
      </c>
      <c r="S64" s="3">
        <v>0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1">
        <v>0</v>
      </c>
      <c r="Z64" s="1">
        <v>0</v>
      </c>
      <c r="AA64" s="1">
        <v>0</v>
      </c>
    </row>
    <row r="65" spans="1:27" ht="15.75" thickBot="1">
      <c r="A65" s="3" t="s">
        <v>87</v>
      </c>
      <c r="B65" s="3" t="s">
        <v>88</v>
      </c>
      <c r="C65" s="3">
        <f>SUM(D65:AA65)</f>
        <v>2</v>
      </c>
      <c r="D65" s="3">
        <v>0</v>
      </c>
      <c r="E65" s="3">
        <v>0</v>
      </c>
      <c r="F65" s="3">
        <v>0</v>
      </c>
      <c r="G65" s="3">
        <v>1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</row>
    <row r="66" spans="1:27" ht="15.75" thickBot="1">
      <c r="A66" s="3"/>
      <c r="B66" s="3" t="s">
        <v>89</v>
      </c>
      <c r="C66" s="3">
        <f>SUM(D66:AA66)</f>
        <v>2</v>
      </c>
      <c r="D66" s="3">
        <v>0</v>
      </c>
      <c r="E66" s="3">
        <v>0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</row>
    <row r="67" spans="1:27" ht="15.75" thickBot="1">
      <c r="A67" s="3" t="s">
        <v>90</v>
      </c>
      <c r="B67" s="3" t="s">
        <v>91</v>
      </c>
      <c r="C67" s="3">
        <f>SUM(D67:AA67)</f>
        <v>6</v>
      </c>
      <c r="D67" s="3">
        <v>1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1</v>
      </c>
      <c r="Q67" s="3">
        <v>1</v>
      </c>
      <c r="R67" s="3">
        <v>1</v>
      </c>
      <c r="S67" s="3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</row>
    <row r="68" spans="1:27" ht="15.75" thickBot="1">
      <c r="A68" s="3"/>
      <c r="B68" s="3" t="s">
        <v>92</v>
      </c>
      <c r="C68" s="3">
        <f>SUM(D68:AA68)</f>
        <v>6</v>
      </c>
      <c r="D68" s="3">
        <v>1</v>
      </c>
      <c r="E68" s="3">
        <v>1</v>
      </c>
      <c r="F68" s="3">
        <v>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1</v>
      </c>
      <c r="Q68" s="3">
        <v>1</v>
      </c>
      <c r="R68" s="3">
        <v>1</v>
      </c>
      <c r="S68" s="3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</row>
    <row r="69" spans="1:27" ht="15.75" thickBot="1">
      <c r="A69" s="3" t="s">
        <v>93</v>
      </c>
      <c r="B69" s="3" t="s">
        <v>94</v>
      </c>
      <c r="C69" s="3">
        <f>SUM(D69:AA69)</f>
        <v>2</v>
      </c>
      <c r="D69" s="3">
        <v>1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ht="15.75" thickBot="1">
      <c r="A70" s="3"/>
      <c r="B70" s="3" t="s">
        <v>95</v>
      </c>
      <c r="C70" s="3">
        <f>SUM(D70:AA70)</f>
        <v>2</v>
      </c>
      <c r="D70" s="3">
        <v>1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ht="15.75" thickBot="1">
      <c r="A71" s="3"/>
      <c r="B71" s="3" t="s">
        <v>96</v>
      </c>
      <c r="C71" s="3">
        <f>SUM(D71:AA71)</f>
        <v>2</v>
      </c>
      <c r="D71" s="3">
        <v>1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ht="15.75" thickBot="1">
      <c r="A72" s="3"/>
      <c r="B72" s="3" t="s">
        <v>97</v>
      </c>
      <c r="C72" s="3">
        <f>SUM(D72:AA72)</f>
        <v>3</v>
      </c>
      <c r="D72" s="3">
        <v>0</v>
      </c>
      <c r="E72" s="3">
        <v>1</v>
      </c>
      <c r="F72" s="3">
        <v>1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ht="15.75" thickBot="1">
      <c r="A73" s="3"/>
      <c r="B73" s="3" t="s">
        <v>98</v>
      </c>
      <c r="C73" s="3">
        <f>SUM(D73:AA73)</f>
        <v>5</v>
      </c>
      <c r="D73" s="3">
        <v>0</v>
      </c>
      <c r="E73" s="3">
        <v>1</v>
      </c>
      <c r="F73" s="3">
        <v>1</v>
      </c>
      <c r="G73" s="3">
        <v>1</v>
      </c>
      <c r="H73" s="3">
        <v>0</v>
      </c>
      <c r="I73" s="3">
        <v>1</v>
      </c>
      <c r="J73" s="3">
        <v>1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ht="15.75" thickBot="1">
      <c r="A74" s="3"/>
      <c r="B74" s="3" t="s">
        <v>99</v>
      </c>
      <c r="C74" s="3">
        <f>SUM(D74:AA74)</f>
        <v>5</v>
      </c>
      <c r="D74" s="3">
        <v>0</v>
      </c>
      <c r="E74" s="3">
        <v>1</v>
      </c>
      <c r="F74" s="3">
        <v>1</v>
      </c>
      <c r="G74" s="3">
        <v>1</v>
      </c>
      <c r="H74" s="3">
        <v>0</v>
      </c>
      <c r="I74" s="3">
        <v>1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ht="15.75" thickBot="1">
      <c r="A75" s="3"/>
      <c r="B75" s="3" t="s">
        <v>100</v>
      </c>
      <c r="C75" s="3">
        <f>SUM(D75:AA75)</f>
        <v>7</v>
      </c>
      <c r="D75" s="3">
        <v>0</v>
      </c>
      <c r="E75" s="3">
        <v>1</v>
      </c>
      <c r="F75" s="3">
        <v>1</v>
      </c>
      <c r="G75" s="3">
        <v>1</v>
      </c>
      <c r="H75" s="3">
        <v>0</v>
      </c>
      <c r="I75" s="3">
        <v>1</v>
      </c>
      <c r="J75" s="3">
        <v>1</v>
      </c>
      <c r="K75" s="3">
        <v>1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ht="29.25" thickBot="1">
      <c r="A76" s="3" t="s">
        <v>101</v>
      </c>
      <c r="B76" s="3" t="s">
        <v>102</v>
      </c>
      <c r="C76" s="3">
        <f>SUM(D76:AA76)</f>
        <v>9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0</v>
      </c>
      <c r="R76" s="3">
        <v>1</v>
      </c>
      <c r="S76" s="3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</row>
    <row r="77" spans="1:27" ht="15.75" thickBot="1">
      <c r="A77" s="3" t="s">
        <v>103</v>
      </c>
      <c r="B77" s="3" t="s">
        <v>104</v>
      </c>
      <c r="C77" s="3">
        <f>SUM(D77:AA77)</f>
        <v>7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I77" s="3">
        <v>1</v>
      </c>
      <c r="J77" s="3">
        <v>0</v>
      </c>
      <c r="K77" s="3">
        <v>0</v>
      </c>
      <c r="L77" s="3">
        <v>0</v>
      </c>
      <c r="M77" s="3">
        <v>0</v>
      </c>
      <c r="N77" s="3">
        <v>1</v>
      </c>
      <c r="O77" s="3">
        <v>0</v>
      </c>
      <c r="P77" s="3">
        <v>1</v>
      </c>
      <c r="Q77" s="3">
        <v>1</v>
      </c>
      <c r="R77" s="3">
        <v>1</v>
      </c>
      <c r="S77" s="3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</row>
    <row r="78" spans="1:27" ht="29.25" thickBot="1">
      <c r="A78" s="3" t="s">
        <v>105</v>
      </c>
      <c r="B78" s="3" t="s">
        <v>106</v>
      </c>
      <c r="C78" s="3">
        <f>SUM(D78:AA78)</f>
        <v>14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1</v>
      </c>
      <c r="K78" s="3">
        <v>0</v>
      </c>
      <c r="L78" s="3">
        <v>1</v>
      </c>
      <c r="M78" s="3">
        <v>1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3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</row>
    <row r="79" spans="1:27" ht="15.75" thickBot="1">
      <c r="A79" s="3"/>
      <c r="B79" s="3" t="s">
        <v>107</v>
      </c>
      <c r="C79" s="3">
        <f>SUM(D79:AA79)</f>
        <v>13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1</v>
      </c>
      <c r="M79" s="3">
        <v>1</v>
      </c>
      <c r="N79" s="3">
        <v>0</v>
      </c>
      <c r="O79" s="3">
        <v>1</v>
      </c>
      <c r="P79" s="3">
        <v>0</v>
      </c>
      <c r="Q79" s="3">
        <v>0</v>
      </c>
      <c r="R79" s="3">
        <v>0</v>
      </c>
      <c r="S79" s="3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1">
        <v>0</v>
      </c>
      <c r="AA79" s="2">
        <v>1</v>
      </c>
    </row>
    <row r="80" spans="1:27" ht="15.75" thickBot="1">
      <c r="A80" s="3" t="s">
        <v>108</v>
      </c>
      <c r="B80" s="3" t="s">
        <v>108</v>
      </c>
      <c r="C80" s="3">
        <f>SUM(D80:AA80)</f>
        <v>5</v>
      </c>
      <c r="D80" s="3">
        <v>1</v>
      </c>
      <c r="E80" s="3">
        <v>1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1</v>
      </c>
      <c r="R80" s="3">
        <v>0</v>
      </c>
      <c r="S80" s="3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ht="29.25" thickBot="1">
      <c r="A81" s="3" t="s">
        <v>109</v>
      </c>
      <c r="B81" s="3" t="s">
        <v>110</v>
      </c>
      <c r="C81" s="3">
        <f>SUM(D81:AA81)</f>
        <v>5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1</v>
      </c>
      <c r="R81" s="3">
        <v>1</v>
      </c>
      <c r="S81" s="3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</row>
    <row r="82" spans="1:27" ht="15.75" thickBot="1">
      <c r="A82" s="3" t="s">
        <v>111</v>
      </c>
      <c r="B82" s="3" t="s">
        <v>112</v>
      </c>
      <c r="C82" s="3">
        <f>SUM(D82:AA82)</f>
        <v>7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1</v>
      </c>
      <c r="K82" s="3">
        <v>0</v>
      </c>
      <c r="L82" s="3">
        <v>0</v>
      </c>
      <c r="M82" s="3">
        <v>0</v>
      </c>
      <c r="N82" s="3">
        <v>1</v>
      </c>
      <c r="O82" s="3">
        <v>0</v>
      </c>
      <c r="P82" s="3">
        <v>1</v>
      </c>
      <c r="Q82" s="3">
        <v>1</v>
      </c>
      <c r="R82" s="3">
        <v>0</v>
      </c>
      <c r="S82" s="3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ht="15.75" thickBot="1">
      <c r="A83" s="3"/>
      <c r="B83" s="3" t="s">
        <v>111</v>
      </c>
      <c r="C83" s="3">
        <f>SUM(D83:AA83)</f>
        <v>7</v>
      </c>
      <c r="D83" s="3">
        <v>1</v>
      </c>
      <c r="E83" s="3">
        <v>1</v>
      </c>
      <c r="F83" s="3">
        <v>0</v>
      </c>
      <c r="G83" s="3">
        <v>0</v>
      </c>
      <c r="H83" s="3">
        <v>0</v>
      </c>
      <c r="I83" s="3">
        <v>1</v>
      </c>
      <c r="J83" s="3">
        <v>1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1</v>
      </c>
      <c r="Q83" s="3">
        <v>1</v>
      </c>
      <c r="R83" s="3">
        <v>0</v>
      </c>
      <c r="S83" s="3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ht="15.75" thickBot="1">
      <c r="A84" s="3"/>
      <c r="B84" s="3" t="s">
        <v>113</v>
      </c>
      <c r="C84" s="3">
        <f>SUM(D84:AA84)</f>
        <v>10</v>
      </c>
      <c r="D84" s="3">
        <v>1</v>
      </c>
      <c r="E84" s="3">
        <v>1</v>
      </c>
      <c r="F84" s="3">
        <v>0</v>
      </c>
      <c r="G84" s="3">
        <v>0</v>
      </c>
      <c r="H84" s="3">
        <v>0</v>
      </c>
      <c r="I84" s="3">
        <v>1</v>
      </c>
      <c r="J84" s="3">
        <v>1</v>
      </c>
      <c r="K84" s="3">
        <v>0</v>
      </c>
      <c r="L84" s="3">
        <v>0</v>
      </c>
      <c r="M84" s="3">
        <v>1</v>
      </c>
      <c r="N84" s="3">
        <v>1</v>
      </c>
      <c r="O84" s="3">
        <v>0</v>
      </c>
      <c r="P84" s="3">
        <v>1</v>
      </c>
      <c r="Q84" s="3">
        <v>1</v>
      </c>
      <c r="R84" s="3">
        <v>0</v>
      </c>
      <c r="S84" s="3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7">
        <v>1</v>
      </c>
      <c r="Z84" s="17">
        <v>1</v>
      </c>
      <c r="AA84" s="18">
        <v>0</v>
      </c>
    </row>
  </sheetData>
  <mergeCells count="6">
    <mergeCell ref="A6:A8"/>
    <mergeCell ref="B6:B8"/>
    <mergeCell ref="C6:C8"/>
    <mergeCell ref="D7:N7"/>
    <mergeCell ref="D6:AA6"/>
    <mergeCell ref="O7:A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Shemual</dc:creator>
  <cp:lastModifiedBy>Tsai, Shemual</cp:lastModifiedBy>
  <dcterms:created xsi:type="dcterms:W3CDTF">2015-06-05T18:17:20Z</dcterms:created>
  <dcterms:modified xsi:type="dcterms:W3CDTF">2025-03-26T20:50:31Z</dcterms:modified>
</cp:coreProperties>
</file>