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2021-2022学年秋冬学期\微观经济学（甲）\课程论文\"/>
    </mc:Choice>
  </mc:AlternateContent>
  <xr:revisionPtr revIDLastSave="0" documentId="13_ncr:1_{E7E2BE0D-BB73-4534-BCDD-2DB4D165D642}" xr6:coauthVersionLast="47" xr6:coauthVersionMax="47" xr10:uidLastSave="{00000000-0000-0000-0000-000000000000}"/>
  <bookViews>
    <workbookView xWindow="-108" yWindow="-108" windowWidth="23256" windowHeight="12576" firstSheet="2" activeTab="3" xr2:uid="{00000000-000D-0000-FFFF-FFFF00000000}"/>
  </bookViews>
  <sheets>
    <sheet name="非零数据" sheetId="1" r:id="rId1"/>
    <sheet name="统计" sheetId="2" r:id="rId2"/>
    <sheet name="SZA-2019" sheetId="3" r:id="rId3"/>
    <sheet name="处理" sheetId="4" r:id="rId4"/>
  </sheets>
  <definedNames>
    <definedName name="_xlnm._FilterDatabase" localSheetId="2" hidden="1">'SZA-2019'!$B$1:$B$159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6" i="2"/>
  <c r="B7" i="2"/>
  <c r="B9" i="2"/>
  <c r="B8" i="2"/>
  <c r="B4" i="2"/>
  <c r="B3" i="2"/>
  <c r="B2" i="2"/>
</calcChain>
</file>

<file path=xl/sharedStrings.xml><?xml version="1.0" encoding="utf-8"?>
<sst xmlns="http://schemas.openxmlformats.org/spreadsheetml/2006/main" count="1137" uniqueCount="27">
  <si>
    <t>交易日期</t>
  </si>
  <si>
    <t>市场交易指数</t>
  </si>
  <si>
    <t>开盘价</t>
  </si>
  <si>
    <t>最高价</t>
  </si>
  <si>
    <t>最低价</t>
  </si>
  <si>
    <t>成交均价</t>
  </si>
  <si>
    <t>收盘价</t>
  </si>
  <si>
    <t>成交量</t>
  </si>
  <si>
    <t>成交额</t>
  </si>
  <si>
    <t>SZA-2020</t>
  </si>
  <si>
    <t>SZA-2019</t>
  </si>
  <si>
    <t>SZA-2018</t>
  </si>
  <si>
    <t>SZA-2017</t>
  </si>
  <si>
    <t>SZA-2016</t>
  </si>
  <si>
    <t>SZA-2015</t>
  </si>
  <si>
    <t>SZA-2014</t>
  </si>
  <si>
    <t>SZA-2013</t>
  </si>
  <si>
    <t>SZA-2020</t>
    <phoneticPr fontId="1" type="noConversion"/>
  </si>
  <si>
    <t>SZA-2019</t>
    <phoneticPr fontId="1" type="noConversion"/>
  </si>
  <si>
    <t>SZA-2018</t>
    <phoneticPr fontId="1" type="noConversion"/>
  </si>
  <si>
    <t>SZA-2016</t>
    <phoneticPr fontId="1" type="noConversion"/>
  </si>
  <si>
    <t>SZA-2015</t>
    <phoneticPr fontId="1" type="noConversion"/>
  </si>
  <si>
    <t>SZA-2014</t>
    <phoneticPr fontId="1" type="noConversion"/>
  </si>
  <si>
    <t>SZA-2013</t>
    <phoneticPr fontId="1" type="noConversion"/>
  </si>
  <si>
    <t>市场交易指数</t>
    <phoneticPr fontId="1" type="noConversion"/>
  </si>
  <si>
    <t>有成交量的天数</t>
    <phoneticPr fontId="1" type="noConversion"/>
  </si>
  <si>
    <t>SZA-2017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</si>
</sst>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统计!$B$1</c:f>
              <c:strCache>
                <c:ptCount val="1"/>
                <c:pt idx="0">
                  <c:v>有成交量的天数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统计!$A$2:$A$9</c:f>
              <c:strCache>
                <c:ptCount val="8"/>
                <c:pt idx="0">
                  <c:v>SZA-2020</c:v>
                </c:pt>
                <c:pt idx="1">
                  <c:v>SZA-2019</c:v>
                </c:pt>
                <c:pt idx="2">
                  <c:v>SZA-2018</c:v>
                </c:pt>
                <c:pt idx="3">
                  <c:v>SZA-2017</c:v>
                </c:pt>
                <c:pt idx="4">
                  <c:v>SZA-2016</c:v>
                </c:pt>
                <c:pt idx="5">
                  <c:v>SZA-2015</c:v>
                </c:pt>
                <c:pt idx="6">
                  <c:v>SZA-2014</c:v>
                </c:pt>
                <c:pt idx="7">
                  <c:v>SZA-2013</c:v>
                </c:pt>
              </c:strCache>
            </c:strRef>
          </c:cat>
          <c:val>
            <c:numRef>
              <c:f>统计!$B$2:$B$9</c:f>
              <c:numCache>
                <c:formatCode>General</c:formatCode>
                <c:ptCount val="8"/>
                <c:pt idx="0">
                  <c:v>50</c:v>
                </c:pt>
                <c:pt idx="1">
                  <c:v>158</c:v>
                </c:pt>
                <c:pt idx="2">
                  <c:v>124</c:v>
                </c:pt>
                <c:pt idx="3">
                  <c:v>116</c:v>
                </c:pt>
                <c:pt idx="4">
                  <c:v>108</c:v>
                </c:pt>
                <c:pt idx="5">
                  <c:v>88</c:v>
                </c:pt>
                <c:pt idx="6">
                  <c:v>96</c:v>
                </c:pt>
                <c:pt idx="7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F-4FA2-8651-A8D3223D9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905144"/>
        <c:axId val="622905464"/>
      </c:barChart>
      <c:catAx>
        <c:axId val="622905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市场交易指数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905464"/>
        <c:crosses val="autoZero"/>
        <c:auto val="1"/>
        <c:lblAlgn val="ctr"/>
        <c:lblOffset val="100"/>
        <c:noMultiLvlLbl val="0"/>
      </c:catAx>
      <c:valAx>
        <c:axId val="62290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活跃天数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90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处理!$D$1</c:f>
              <c:strCache>
                <c:ptCount val="1"/>
                <c:pt idx="0">
                  <c:v>成交量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处理!$A$2:$A$333</c:f>
              <c:numCache>
                <c:formatCode>m/d/yyyy</c:formatCode>
                <c:ptCount val="332"/>
                <c:pt idx="0">
                  <c:v>44537</c:v>
                </c:pt>
                <c:pt idx="1">
                  <c:v>44536</c:v>
                </c:pt>
                <c:pt idx="2">
                  <c:v>44533</c:v>
                </c:pt>
                <c:pt idx="3">
                  <c:v>44532</c:v>
                </c:pt>
                <c:pt idx="4">
                  <c:v>44530</c:v>
                </c:pt>
                <c:pt idx="5">
                  <c:v>44529</c:v>
                </c:pt>
                <c:pt idx="6">
                  <c:v>44526</c:v>
                </c:pt>
                <c:pt idx="7">
                  <c:v>44525</c:v>
                </c:pt>
                <c:pt idx="8">
                  <c:v>44524</c:v>
                </c:pt>
                <c:pt idx="9">
                  <c:v>44523</c:v>
                </c:pt>
                <c:pt idx="10">
                  <c:v>44522</c:v>
                </c:pt>
                <c:pt idx="11">
                  <c:v>44519</c:v>
                </c:pt>
                <c:pt idx="12">
                  <c:v>44515</c:v>
                </c:pt>
                <c:pt idx="13">
                  <c:v>44511</c:v>
                </c:pt>
                <c:pt idx="14">
                  <c:v>44510</c:v>
                </c:pt>
                <c:pt idx="15">
                  <c:v>44509</c:v>
                </c:pt>
                <c:pt idx="16">
                  <c:v>44503</c:v>
                </c:pt>
                <c:pt idx="17">
                  <c:v>44502</c:v>
                </c:pt>
                <c:pt idx="18">
                  <c:v>44494</c:v>
                </c:pt>
                <c:pt idx="19">
                  <c:v>44491</c:v>
                </c:pt>
                <c:pt idx="20">
                  <c:v>44490</c:v>
                </c:pt>
                <c:pt idx="21">
                  <c:v>44489</c:v>
                </c:pt>
                <c:pt idx="22">
                  <c:v>44488</c:v>
                </c:pt>
                <c:pt idx="23">
                  <c:v>44487</c:v>
                </c:pt>
                <c:pt idx="24">
                  <c:v>44484</c:v>
                </c:pt>
                <c:pt idx="25">
                  <c:v>44483</c:v>
                </c:pt>
                <c:pt idx="26">
                  <c:v>44477</c:v>
                </c:pt>
                <c:pt idx="27">
                  <c:v>44469</c:v>
                </c:pt>
                <c:pt idx="28">
                  <c:v>44468</c:v>
                </c:pt>
                <c:pt idx="29">
                  <c:v>44467</c:v>
                </c:pt>
                <c:pt idx="30">
                  <c:v>44463</c:v>
                </c:pt>
                <c:pt idx="31">
                  <c:v>44462</c:v>
                </c:pt>
                <c:pt idx="32">
                  <c:v>44456</c:v>
                </c:pt>
                <c:pt idx="33">
                  <c:v>44455</c:v>
                </c:pt>
                <c:pt idx="34">
                  <c:v>44452</c:v>
                </c:pt>
                <c:pt idx="35">
                  <c:v>44447</c:v>
                </c:pt>
                <c:pt idx="36">
                  <c:v>44442</c:v>
                </c:pt>
                <c:pt idx="37">
                  <c:v>44441</c:v>
                </c:pt>
                <c:pt idx="38">
                  <c:v>44433</c:v>
                </c:pt>
                <c:pt idx="39">
                  <c:v>44428</c:v>
                </c:pt>
                <c:pt idx="40">
                  <c:v>44427</c:v>
                </c:pt>
                <c:pt idx="41">
                  <c:v>44426</c:v>
                </c:pt>
                <c:pt idx="42">
                  <c:v>44425</c:v>
                </c:pt>
                <c:pt idx="43">
                  <c:v>44398</c:v>
                </c:pt>
                <c:pt idx="44">
                  <c:v>44393</c:v>
                </c:pt>
                <c:pt idx="45">
                  <c:v>44389</c:v>
                </c:pt>
                <c:pt idx="46">
                  <c:v>44384</c:v>
                </c:pt>
                <c:pt idx="47">
                  <c:v>44379</c:v>
                </c:pt>
                <c:pt idx="48">
                  <c:v>44378</c:v>
                </c:pt>
                <c:pt idx="49">
                  <c:v>44377</c:v>
                </c:pt>
                <c:pt idx="50">
                  <c:v>44376</c:v>
                </c:pt>
                <c:pt idx="51">
                  <c:v>44375</c:v>
                </c:pt>
                <c:pt idx="52">
                  <c:v>44374</c:v>
                </c:pt>
                <c:pt idx="53">
                  <c:v>44373</c:v>
                </c:pt>
                <c:pt idx="54">
                  <c:v>44372</c:v>
                </c:pt>
                <c:pt idx="55">
                  <c:v>44371</c:v>
                </c:pt>
                <c:pt idx="56">
                  <c:v>44370</c:v>
                </c:pt>
                <c:pt idx="57">
                  <c:v>44369</c:v>
                </c:pt>
                <c:pt idx="58">
                  <c:v>44368</c:v>
                </c:pt>
                <c:pt idx="59">
                  <c:v>44365</c:v>
                </c:pt>
                <c:pt idx="60">
                  <c:v>44364</c:v>
                </c:pt>
                <c:pt idx="61">
                  <c:v>44363</c:v>
                </c:pt>
                <c:pt idx="62">
                  <c:v>44362</c:v>
                </c:pt>
                <c:pt idx="63">
                  <c:v>44358</c:v>
                </c:pt>
                <c:pt idx="64">
                  <c:v>44357</c:v>
                </c:pt>
                <c:pt idx="65">
                  <c:v>44356</c:v>
                </c:pt>
                <c:pt idx="66">
                  <c:v>44355</c:v>
                </c:pt>
                <c:pt idx="67">
                  <c:v>44354</c:v>
                </c:pt>
                <c:pt idx="68">
                  <c:v>44351</c:v>
                </c:pt>
                <c:pt idx="69">
                  <c:v>44350</c:v>
                </c:pt>
                <c:pt idx="70">
                  <c:v>44349</c:v>
                </c:pt>
                <c:pt idx="71">
                  <c:v>44348</c:v>
                </c:pt>
                <c:pt idx="72">
                  <c:v>44347</c:v>
                </c:pt>
                <c:pt idx="73">
                  <c:v>44344</c:v>
                </c:pt>
                <c:pt idx="74">
                  <c:v>44343</c:v>
                </c:pt>
                <c:pt idx="75">
                  <c:v>44342</c:v>
                </c:pt>
                <c:pt idx="76">
                  <c:v>44341</c:v>
                </c:pt>
                <c:pt idx="77">
                  <c:v>44340</c:v>
                </c:pt>
                <c:pt idx="78">
                  <c:v>44337</c:v>
                </c:pt>
                <c:pt idx="79">
                  <c:v>44336</c:v>
                </c:pt>
                <c:pt idx="80">
                  <c:v>44335</c:v>
                </c:pt>
                <c:pt idx="81">
                  <c:v>44334</c:v>
                </c:pt>
                <c:pt idx="82">
                  <c:v>44333</c:v>
                </c:pt>
                <c:pt idx="83">
                  <c:v>44330</c:v>
                </c:pt>
                <c:pt idx="84">
                  <c:v>44329</c:v>
                </c:pt>
                <c:pt idx="85">
                  <c:v>44328</c:v>
                </c:pt>
                <c:pt idx="86">
                  <c:v>44327</c:v>
                </c:pt>
                <c:pt idx="87">
                  <c:v>44326</c:v>
                </c:pt>
                <c:pt idx="88">
                  <c:v>44323</c:v>
                </c:pt>
                <c:pt idx="89">
                  <c:v>44322</c:v>
                </c:pt>
                <c:pt idx="90">
                  <c:v>44316</c:v>
                </c:pt>
                <c:pt idx="91">
                  <c:v>44315</c:v>
                </c:pt>
                <c:pt idx="92">
                  <c:v>44314</c:v>
                </c:pt>
                <c:pt idx="93">
                  <c:v>44313</c:v>
                </c:pt>
                <c:pt idx="94">
                  <c:v>44312</c:v>
                </c:pt>
                <c:pt idx="95">
                  <c:v>44309</c:v>
                </c:pt>
                <c:pt idx="96">
                  <c:v>44308</c:v>
                </c:pt>
                <c:pt idx="97">
                  <c:v>44307</c:v>
                </c:pt>
                <c:pt idx="98">
                  <c:v>44306</c:v>
                </c:pt>
                <c:pt idx="99">
                  <c:v>44305</c:v>
                </c:pt>
                <c:pt idx="100">
                  <c:v>44302</c:v>
                </c:pt>
                <c:pt idx="101">
                  <c:v>44301</c:v>
                </c:pt>
                <c:pt idx="102">
                  <c:v>44300</c:v>
                </c:pt>
                <c:pt idx="103">
                  <c:v>44299</c:v>
                </c:pt>
                <c:pt idx="104">
                  <c:v>44298</c:v>
                </c:pt>
                <c:pt idx="105">
                  <c:v>44295</c:v>
                </c:pt>
                <c:pt idx="106">
                  <c:v>44294</c:v>
                </c:pt>
                <c:pt idx="107">
                  <c:v>44293</c:v>
                </c:pt>
                <c:pt idx="108">
                  <c:v>44292</c:v>
                </c:pt>
                <c:pt idx="109">
                  <c:v>44288</c:v>
                </c:pt>
                <c:pt idx="110">
                  <c:v>44287</c:v>
                </c:pt>
                <c:pt idx="111">
                  <c:v>44286</c:v>
                </c:pt>
                <c:pt idx="112">
                  <c:v>44285</c:v>
                </c:pt>
                <c:pt idx="113">
                  <c:v>44284</c:v>
                </c:pt>
                <c:pt idx="114">
                  <c:v>44281</c:v>
                </c:pt>
                <c:pt idx="115">
                  <c:v>44280</c:v>
                </c:pt>
                <c:pt idx="116">
                  <c:v>44279</c:v>
                </c:pt>
                <c:pt idx="117">
                  <c:v>44277</c:v>
                </c:pt>
                <c:pt idx="118">
                  <c:v>44274</c:v>
                </c:pt>
                <c:pt idx="119">
                  <c:v>44273</c:v>
                </c:pt>
                <c:pt idx="120">
                  <c:v>44272</c:v>
                </c:pt>
                <c:pt idx="121">
                  <c:v>44271</c:v>
                </c:pt>
                <c:pt idx="122">
                  <c:v>44270</c:v>
                </c:pt>
                <c:pt idx="123">
                  <c:v>44267</c:v>
                </c:pt>
                <c:pt idx="124">
                  <c:v>44265</c:v>
                </c:pt>
                <c:pt idx="125">
                  <c:v>44229</c:v>
                </c:pt>
                <c:pt idx="126">
                  <c:v>44228</c:v>
                </c:pt>
                <c:pt idx="127">
                  <c:v>44223</c:v>
                </c:pt>
                <c:pt idx="128">
                  <c:v>44222</c:v>
                </c:pt>
                <c:pt idx="129">
                  <c:v>44221</c:v>
                </c:pt>
                <c:pt idx="130">
                  <c:v>44216</c:v>
                </c:pt>
                <c:pt idx="131">
                  <c:v>44215</c:v>
                </c:pt>
                <c:pt idx="132">
                  <c:v>44214</c:v>
                </c:pt>
                <c:pt idx="133">
                  <c:v>44211</c:v>
                </c:pt>
                <c:pt idx="134">
                  <c:v>44210</c:v>
                </c:pt>
                <c:pt idx="135">
                  <c:v>44209</c:v>
                </c:pt>
                <c:pt idx="136">
                  <c:v>44208</c:v>
                </c:pt>
                <c:pt idx="137">
                  <c:v>44207</c:v>
                </c:pt>
                <c:pt idx="138">
                  <c:v>44204</c:v>
                </c:pt>
                <c:pt idx="139">
                  <c:v>44203</c:v>
                </c:pt>
                <c:pt idx="140">
                  <c:v>44202</c:v>
                </c:pt>
                <c:pt idx="141">
                  <c:v>44201</c:v>
                </c:pt>
                <c:pt idx="142">
                  <c:v>44200</c:v>
                </c:pt>
                <c:pt idx="143">
                  <c:v>44196</c:v>
                </c:pt>
                <c:pt idx="144">
                  <c:v>44195</c:v>
                </c:pt>
                <c:pt idx="145">
                  <c:v>44194</c:v>
                </c:pt>
                <c:pt idx="146">
                  <c:v>44193</c:v>
                </c:pt>
                <c:pt idx="147">
                  <c:v>44189</c:v>
                </c:pt>
                <c:pt idx="148">
                  <c:v>44188</c:v>
                </c:pt>
                <c:pt idx="149">
                  <c:v>44183</c:v>
                </c:pt>
                <c:pt idx="150">
                  <c:v>44182</c:v>
                </c:pt>
                <c:pt idx="151">
                  <c:v>44181</c:v>
                </c:pt>
                <c:pt idx="152">
                  <c:v>44180</c:v>
                </c:pt>
                <c:pt idx="153">
                  <c:v>44179</c:v>
                </c:pt>
                <c:pt idx="154">
                  <c:v>44176</c:v>
                </c:pt>
                <c:pt idx="155">
                  <c:v>44175</c:v>
                </c:pt>
                <c:pt idx="156">
                  <c:v>44174</c:v>
                </c:pt>
                <c:pt idx="157">
                  <c:v>44173</c:v>
                </c:pt>
              </c:numCache>
            </c:numRef>
          </c:cat>
          <c:val>
            <c:numRef>
              <c:f>处理!$D$2:$D$333</c:f>
              <c:numCache>
                <c:formatCode>General</c:formatCode>
                <c:ptCount val="332"/>
                <c:pt idx="0">
                  <c:v>19</c:v>
                </c:pt>
                <c:pt idx="1">
                  <c:v>29</c:v>
                </c:pt>
                <c:pt idx="2">
                  <c:v>1</c:v>
                </c:pt>
                <c:pt idx="3">
                  <c:v>23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279</c:v>
                </c:pt>
                <c:pt idx="12">
                  <c:v>1</c:v>
                </c:pt>
                <c:pt idx="13">
                  <c:v>1</c:v>
                </c:pt>
                <c:pt idx="14">
                  <c:v>1967</c:v>
                </c:pt>
                <c:pt idx="15">
                  <c:v>1</c:v>
                </c:pt>
                <c:pt idx="16">
                  <c:v>1</c:v>
                </c:pt>
                <c:pt idx="17">
                  <c:v>21</c:v>
                </c:pt>
                <c:pt idx="18">
                  <c:v>2912</c:v>
                </c:pt>
                <c:pt idx="19">
                  <c:v>200</c:v>
                </c:pt>
                <c:pt idx="20">
                  <c:v>100</c:v>
                </c:pt>
                <c:pt idx="21">
                  <c:v>1200</c:v>
                </c:pt>
                <c:pt idx="22">
                  <c:v>1000</c:v>
                </c:pt>
                <c:pt idx="23">
                  <c:v>1200</c:v>
                </c:pt>
                <c:pt idx="24">
                  <c:v>50</c:v>
                </c:pt>
                <c:pt idx="25">
                  <c:v>500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30000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2687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756</c:v>
                </c:pt>
                <c:pt idx="44">
                  <c:v>1</c:v>
                </c:pt>
                <c:pt idx="45">
                  <c:v>2856</c:v>
                </c:pt>
                <c:pt idx="46">
                  <c:v>421</c:v>
                </c:pt>
                <c:pt idx="47">
                  <c:v>1048</c:v>
                </c:pt>
                <c:pt idx="48">
                  <c:v>2</c:v>
                </c:pt>
                <c:pt idx="49">
                  <c:v>9456</c:v>
                </c:pt>
                <c:pt idx="50">
                  <c:v>8481</c:v>
                </c:pt>
                <c:pt idx="51">
                  <c:v>9596</c:v>
                </c:pt>
                <c:pt idx="52">
                  <c:v>2920</c:v>
                </c:pt>
                <c:pt idx="53">
                  <c:v>11940</c:v>
                </c:pt>
                <c:pt idx="54">
                  <c:v>70982</c:v>
                </c:pt>
                <c:pt idx="55">
                  <c:v>8639</c:v>
                </c:pt>
                <c:pt idx="56">
                  <c:v>28971</c:v>
                </c:pt>
                <c:pt idx="57">
                  <c:v>33246</c:v>
                </c:pt>
                <c:pt idx="58">
                  <c:v>17381</c:v>
                </c:pt>
                <c:pt idx="59">
                  <c:v>50171</c:v>
                </c:pt>
                <c:pt idx="60">
                  <c:v>2947</c:v>
                </c:pt>
                <c:pt idx="61">
                  <c:v>7052</c:v>
                </c:pt>
                <c:pt idx="62">
                  <c:v>46</c:v>
                </c:pt>
                <c:pt idx="63">
                  <c:v>145</c:v>
                </c:pt>
                <c:pt idx="64">
                  <c:v>9</c:v>
                </c:pt>
                <c:pt idx="65">
                  <c:v>15129</c:v>
                </c:pt>
                <c:pt idx="66">
                  <c:v>648</c:v>
                </c:pt>
                <c:pt idx="67">
                  <c:v>12146</c:v>
                </c:pt>
                <c:pt idx="68">
                  <c:v>762</c:v>
                </c:pt>
                <c:pt idx="69">
                  <c:v>5012</c:v>
                </c:pt>
                <c:pt idx="70">
                  <c:v>20936</c:v>
                </c:pt>
                <c:pt idx="71">
                  <c:v>17</c:v>
                </c:pt>
                <c:pt idx="72">
                  <c:v>11</c:v>
                </c:pt>
                <c:pt idx="73">
                  <c:v>3005</c:v>
                </c:pt>
                <c:pt idx="74">
                  <c:v>6</c:v>
                </c:pt>
                <c:pt idx="75">
                  <c:v>15</c:v>
                </c:pt>
                <c:pt idx="76">
                  <c:v>14</c:v>
                </c:pt>
                <c:pt idx="77">
                  <c:v>2287</c:v>
                </c:pt>
                <c:pt idx="78">
                  <c:v>1008</c:v>
                </c:pt>
                <c:pt idx="79">
                  <c:v>25</c:v>
                </c:pt>
                <c:pt idx="80">
                  <c:v>1093</c:v>
                </c:pt>
                <c:pt idx="81">
                  <c:v>1619</c:v>
                </c:pt>
                <c:pt idx="82">
                  <c:v>1031</c:v>
                </c:pt>
                <c:pt idx="83">
                  <c:v>8188</c:v>
                </c:pt>
                <c:pt idx="84">
                  <c:v>4155</c:v>
                </c:pt>
                <c:pt idx="85">
                  <c:v>738</c:v>
                </c:pt>
                <c:pt idx="86">
                  <c:v>1105</c:v>
                </c:pt>
                <c:pt idx="87">
                  <c:v>8</c:v>
                </c:pt>
                <c:pt idx="88">
                  <c:v>1013</c:v>
                </c:pt>
                <c:pt idx="89">
                  <c:v>511</c:v>
                </c:pt>
                <c:pt idx="90">
                  <c:v>1751</c:v>
                </c:pt>
                <c:pt idx="91">
                  <c:v>6</c:v>
                </c:pt>
                <c:pt idx="92">
                  <c:v>195013</c:v>
                </c:pt>
                <c:pt idx="93">
                  <c:v>415</c:v>
                </c:pt>
                <c:pt idx="94">
                  <c:v>18316</c:v>
                </c:pt>
                <c:pt idx="95">
                  <c:v>819</c:v>
                </c:pt>
                <c:pt idx="96">
                  <c:v>718</c:v>
                </c:pt>
                <c:pt idx="97">
                  <c:v>256</c:v>
                </c:pt>
                <c:pt idx="98">
                  <c:v>170</c:v>
                </c:pt>
                <c:pt idx="99">
                  <c:v>3</c:v>
                </c:pt>
                <c:pt idx="100">
                  <c:v>5</c:v>
                </c:pt>
                <c:pt idx="101">
                  <c:v>14</c:v>
                </c:pt>
                <c:pt idx="102">
                  <c:v>55</c:v>
                </c:pt>
                <c:pt idx="103">
                  <c:v>33454</c:v>
                </c:pt>
                <c:pt idx="104">
                  <c:v>2906</c:v>
                </c:pt>
                <c:pt idx="105">
                  <c:v>4</c:v>
                </c:pt>
                <c:pt idx="106">
                  <c:v>3</c:v>
                </c:pt>
                <c:pt idx="107">
                  <c:v>1529</c:v>
                </c:pt>
                <c:pt idx="108">
                  <c:v>3</c:v>
                </c:pt>
                <c:pt idx="109">
                  <c:v>2</c:v>
                </c:pt>
                <c:pt idx="110">
                  <c:v>23</c:v>
                </c:pt>
                <c:pt idx="111">
                  <c:v>104</c:v>
                </c:pt>
                <c:pt idx="112">
                  <c:v>1653</c:v>
                </c:pt>
                <c:pt idx="113">
                  <c:v>104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3502</c:v>
                </c:pt>
                <c:pt idx="120">
                  <c:v>2</c:v>
                </c:pt>
                <c:pt idx="121">
                  <c:v>154</c:v>
                </c:pt>
                <c:pt idx="122">
                  <c:v>20</c:v>
                </c:pt>
                <c:pt idx="123">
                  <c:v>7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6790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6</c:v>
                </c:pt>
                <c:pt idx="15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33-4603-B12A-D953F0671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26393808"/>
        <c:axId val="626396688"/>
      </c:barChart>
      <c:lineChart>
        <c:grouping val="standard"/>
        <c:varyColors val="0"/>
        <c:ser>
          <c:idx val="0"/>
          <c:order val="0"/>
          <c:tx>
            <c:strRef>
              <c:f>处理!$C$1</c:f>
              <c:strCache>
                <c:ptCount val="1"/>
                <c:pt idx="0">
                  <c:v>收盘价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处理!$A$2:$A$333</c:f>
              <c:numCache>
                <c:formatCode>m/d/yyyy</c:formatCode>
                <c:ptCount val="332"/>
                <c:pt idx="0">
                  <c:v>44537</c:v>
                </c:pt>
                <c:pt idx="1">
                  <c:v>44536</c:v>
                </c:pt>
                <c:pt idx="2">
                  <c:v>44533</c:v>
                </c:pt>
                <c:pt idx="3">
                  <c:v>44532</c:v>
                </c:pt>
                <c:pt idx="4">
                  <c:v>44530</c:v>
                </c:pt>
                <c:pt idx="5">
                  <c:v>44529</c:v>
                </c:pt>
                <c:pt idx="6">
                  <c:v>44526</c:v>
                </c:pt>
                <c:pt idx="7">
                  <c:v>44525</c:v>
                </c:pt>
                <c:pt idx="8">
                  <c:v>44524</c:v>
                </c:pt>
                <c:pt idx="9">
                  <c:v>44523</c:v>
                </c:pt>
                <c:pt idx="10">
                  <c:v>44522</c:v>
                </c:pt>
                <c:pt idx="11">
                  <c:v>44519</c:v>
                </c:pt>
                <c:pt idx="12">
                  <c:v>44515</c:v>
                </c:pt>
                <c:pt idx="13">
                  <c:v>44511</c:v>
                </c:pt>
                <c:pt idx="14">
                  <c:v>44510</c:v>
                </c:pt>
                <c:pt idx="15">
                  <c:v>44509</c:v>
                </c:pt>
                <c:pt idx="16">
                  <c:v>44503</c:v>
                </c:pt>
                <c:pt idx="17">
                  <c:v>44502</c:v>
                </c:pt>
                <c:pt idx="18">
                  <c:v>44494</c:v>
                </c:pt>
                <c:pt idx="19">
                  <c:v>44491</c:v>
                </c:pt>
                <c:pt idx="20">
                  <c:v>44490</c:v>
                </c:pt>
                <c:pt idx="21">
                  <c:v>44489</c:v>
                </c:pt>
                <c:pt idx="22">
                  <c:v>44488</c:v>
                </c:pt>
                <c:pt idx="23">
                  <c:v>44487</c:v>
                </c:pt>
                <c:pt idx="24">
                  <c:v>44484</c:v>
                </c:pt>
                <c:pt idx="25">
                  <c:v>44483</c:v>
                </c:pt>
                <c:pt idx="26">
                  <c:v>44477</c:v>
                </c:pt>
                <c:pt idx="27">
                  <c:v>44469</c:v>
                </c:pt>
                <c:pt idx="28">
                  <c:v>44468</c:v>
                </c:pt>
                <c:pt idx="29">
                  <c:v>44467</c:v>
                </c:pt>
                <c:pt idx="30">
                  <c:v>44463</c:v>
                </c:pt>
                <c:pt idx="31">
                  <c:v>44462</c:v>
                </c:pt>
                <c:pt idx="32">
                  <c:v>44456</c:v>
                </c:pt>
                <c:pt idx="33">
                  <c:v>44455</c:v>
                </c:pt>
                <c:pt idx="34">
                  <c:v>44452</c:v>
                </c:pt>
                <c:pt idx="35">
                  <c:v>44447</c:v>
                </c:pt>
                <c:pt idx="36">
                  <c:v>44442</c:v>
                </c:pt>
                <c:pt idx="37">
                  <c:v>44441</c:v>
                </c:pt>
                <c:pt idx="38">
                  <c:v>44433</c:v>
                </c:pt>
                <c:pt idx="39">
                  <c:v>44428</c:v>
                </c:pt>
                <c:pt idx="40">
                  <c:v>44427</c:v>
                </c:pt>
                <c:pt idx="41">
                  <c:v>44426</c:v>
                </c:pt>
                <c:pt idx="42">
                  <c:v>44425</c:v>
                </c:pt>
                <c:pt idx="43">
                  <c:v>44398</c:v>
                </c:pt>
                <c:pt idx="44">
                  <c:v>44393</c:v>
                </c:pt>
                <c:pt idx="45">
                  <c:v>44389</c:v>
                </c:pt>
                <c:pt idx="46">
                  <c:v>44384</c:v>
                </c:pt>
                <c:pt idx="47">
                  <c:v>44379</c:v>
                </c:pt>
                <c:pt idx="48">
                  <c:v>44378</c:v>
                </c:pt>
                <c:pt idx="49">
                  <c:v>44377</c:v>
                </c:pt>
                <c:pt idx="50">
                  <c:v>44376</c:v>
                </c:pt>
                <c:pt idx="51">
                  <c:v>44375</c:v>
                </c:pt>
                <c:pt idx="52">
                  <c:v>44374</c:v>
                </c:pt>
                <c:pt idx="53">
                  <c:v>44373</c:v>
                </c:pt>
                <c:pt idx="54">
                  <c:v>44372</c:v>
                </c:pt>
                <c:pt idx="55">
                  <c:v>44371</c:v>
                </c:pt>
                <c:pt idx="56">
                  <c:v>44370</c:v>
                </c:pt>
                <c:pt idx="57">
                  <c:v>44369</c:v>
                </c:pt>
                <c:pt idx="58">
                  <c:v>44368</c:v>
                </c:pt>
                <c:pt idx="59">
                  <c:v>44365</c:v>
                </c:pt>
                <c:pt idx="60">
                  <c:v>44364</c:v>
                </c:pt>
                <c:pt idx="61">
                  <c:v>44363</c:v>
                </c:pt>
                <c:pt idx="62">
                  <c:v>44362</c:v>
                </c:pt>
                <c:pt idx="63">
                  <c:v>44358</c:v>
                </c:pt>
                <c:pt idx="64">
                  <c:v>44357</c:v>
                </c:pt>
                <c:pt idx="65">
                  <c:v>44356</c:v>
                </c:pt>
                <c:pt idx="66">
                  <c:v>44355</c:v>
                </c:pt>
                <c:pt idx="67">
                  <c:v>44354</c:v>
                </c:pt>
                <c:pt idx="68">
                  <c:v>44351</c:v>
                </c:pt>
                <c:pt idx="69">
                  <c:v>44350</c:v>
                </c:pt>
                <c:pt idx="70">
                  <c:v>44349</c:v>
                </c:pt>
                <c:pt idx="71">
                  <c:v>44348</c:v>
                </c:pt>
                <c:pt idx="72">
                  <c:v>44347</c:v>
                </c:pt>
                <c:pt idx="73">
                  <c:v>44344</c:v>
                </c:pt>
                <c:pt idx="74">
                  <c:v>44343</c:v>
                </c:pt>
                <c:pt idx="75">
                  <c:v>44342</c:v>
                </c:pt>
                <c:pt idx="76">
                  <c:v>44341</c:v>
                </c:pt>
                <c:pt idx="77">
                  <c:v>44340</c:v>
                </c:pt>
                <c:pt idx="78">
                  <c:v>44337</c:v>
                </c:pt>
                <c:pt idx="79">
                  <c:v>44336</c:v>
                </c:pt>
                <c:pt idx="80">
                  <c:v>44335</c:v>
                </c:pt>
                <c:pt idx="81">
                  <c:v>44334</c:v>
                </c:pt>
                <c:pt idx="82">
                  <c:v>44333</c:v>
                </c:pt>
                <c:pt idx="83">
                  <c:v>44330</c:v>
                </c:pt>
                <c:pt idx="84">
                  <c:v>44329</c:v>
                </c:pt>
                <c:pt idx="85">
                  <c:v>44328</c:v>
                </c:pt>
                <c:pt idx="86">
                  <c:v>44327</c:v>
                </c:pt>
                <c:pt idx="87">
                  <c:v>44326</c:v>
                </c:pt>
                <c:pt idx="88">
                  <c:v>44323</c:v>
                </c:pt>
                <c:pt idx="89">
                  <c:v>44322</c:v>
                </c:pt>
                <c:pt idx="90">
                  <c:v>44316</c:v>
                </c:pt>
                <c:pt idx="91">
                  <c:v>44315</c:v>
                </c:pt>
                <c:pt idx="92">
                  <c:v>44314</c:v>
                </c:pt>
                <c:pt idx="93">
                  <c:v>44313</c:v>
                </c:pt>
                <c:pt idx="94">
                  <c:v>44312</c:v>
                </c:pt>
                <c:pt idx="95">
                  <c:v>44309</c:v>
                </c:pt>
                <c:pt idx="96">
                  <c:v>44308</c:v>
                </c:pt>
                <c:pt idx="97">
                  <c:v>44307</c:v>
                </c:pt>
                <c:pt idx="98">
                  <c:v>44306</c:v>
                </c:pt>
                <c:pt idx="99">
                  <c:v>44305</c:v>
                </c:pt>
                <c:pt idx="100">
                  <c:v>44302</c:v>
                </c:pt>
                <c:pt idx="101">
                  <c:v>44301</c:v>
                </c:pt>
                <c:pt idx="102">
                  <c:v>44300</c:v>
                </c:pt>
                <c:pt idx="103">
                  <c:v>44299</c:v>
                </c:pt>
                <c:pt idx="104">
                  <c:v>44298</c:v>
                </c:pt>
                <c:pt idx="105">
                  <c:v>44295</c:v>
                </c:pt>
                <c:pt idx="106">
                  <c:v>44294</c:v>
                </c:pt>
                <c:pt idx="107">
                  <c:v>44293</c:v>
                </c:pt>
                <c:pt idx="108">
                  <c:v>44292</c:v>
                </c:pt>
                <c:pt idx="109">
                  <c:v>44288</c:v>
                </c:pt>
                <c:pt idx="110">
                  <c:v>44287</c:v>
                </c:pt>
                <c:pt idx="111">
                  <c:v>44286</c:v>
                </c:pt>
                <c:pt idx="112">
                  <c:v>44285</c:v>
                </c:pt>
                <c:pt idx="113">
                  <c:v>44284</c:v>
                </c:pt>
                <c:pt idx="114">
                  <c:v>44281</c:v>
                </c:pt>
                <c:pt idx="115">
                  <c:v>44280</c:v>
                </c:pt>
                <c:pt idx="116">
                  <c:v>44279</c:v>
                </c:pt>
                <c:pt idx="117">
                  <c:v>44277</c:v>
                </c:pt>
                <c:pt idx="118">
                  <c:v>44274</c:v>
                </c:pt>
                <c:pt idx="119">
                  <c:v>44273</c:v>
                </c:pt>
                <c:pt idx="120">
                  <c:v>44272</c:v>
                </c:pt>
                <c:pt idx="121">
                  <c:v>44271</c:v>
                </c:pt>
                <c:pt idx="122">
                  <c:v>44270</c:v>
                </c:pt>
                <c:pt idx="123">
                  <c:v>44267</c:v>
                </c:pt>
                <c:pt idx="124">
                  <c:v>44265</c:v>
                </c:pt>
                <c:pt idx="125">
                  <c:v>44229</c:v>
                </c:pt>
                <c:pt idx="126">
                  <c:v>44228</c:v>
                </c:pt>
                <c:pt idx="127">
                  <c:v>44223</c:v>
                </c:pt>
                <c:pt idx="128">
                  <c:v>44222</c:v>
                </c:pt>
                <c:pt idx="129">
                  <c:v>44221</c:v>
                </c:pt>
                <c:pt idx="130">
                  <c:v>44216</c:v>
                </c:pt>
                <c:pt idx="131">
                  <c:v>44215</c:v>
                </c:pt>
                <c:pt idx="132">
                  <c:v>44214</c:v>
                </c:pt>
                <c:pt idx="133">
                  <c:v>44211</c:v>
                </c:pt>
                <c:pt idx="134">
                  <c:v>44210</c:v>
                </c:pt>
                <c:pt idx="135">
                  <c:v>44209</c:v>
                </c:pt>
                <c:pt idx="136">
                  <c:v>44208</c:v>
                </c:pt>
                <c:pt idx="137">
                  <c:v>44207</c:v>
                </c:pt>
                <c:pt idx="138">
                  <c:v>44204</c:v>
                </c:pt>
                <c:pt idx="139">
                  <c:v>44203</c:v>
                </c:pt>
                <c:pt idx="140">
                  <c:v>44202</c:v>
                </c:pt>
                <c:pt idx="141">
                  <c:v>44201</c:v>
                </c:pt>
                <c:pt idx="142">
                  <c:v>44200</c:v>
                </c:pt>
                <c:pt idx="143">
                  <c:v>44196</c:v>
                </c:pt>
                <c:pt idx="144">
                  <c:v>44195</c:v>
                </c:pt>
                <c:pt idx="145">
                  <c:v>44194</c:v>
                </c:pt>
                <c:pt idx="146">
                  <c:v>44193</c:v>
                </c:pt>
                <c:pt idx="147">
                  <c:v>44189</c:v>
                </c:pt>
                <c:pt idx="148">
                  <c:v>44188</c:v>
                </c:pt>
                <c:pt idx="149">
                  <c:v>44183</c:v>
                </c:pt>
                <c:pt idx="150">
                  <c:v>44182</c:v>
                </c:pt>
                <c:pt idx="151">
                  <c:v>44181</c:v>
                </c:pt>
                <c:pt idx="152">
                  <c:v>44180</c:v>
                </c:pt>
                <c:pt idx="153">
                  <c:v>44179</c:v>
                </c:pt>
                <c:pt idx="154">
                  <c:v>44176</c:v>
                </c:pt>
                <c:pt idx="155">
                  <c:v>44175</c:v>
                </c:pt>
                <c:pt idx="156">
                  <c:v>44174</c:v>
                </c:pt>
                <c:pt idx="157">
                  <c:v>44173</c:v>
                </c:pt>
              </c:numCache>
            </c:numRef>
          </c:cat>
          <c:val>
            <c:numRef>
              <c:f>处理!$C$2:$C$333</c:f>
              <c:numCache>
                <c:formatCode>General</c:formatCode>
                <c:ptCount val="332"/>
                <c:pt idx="0">
                  <c:v>10.65</c:v>
                </c:pt>
                <c:pt idx="1">
                  <c:v>9.68</c:v>
                </c:pt>
                <c:pt idx="2">
                  <c:v>8.8000000000000007</c:v>
                </c:pt>
                <c:pt idx="3">
                  <c:v>8.7899999999999991</c:v>
                </c:pt>
                <c:pt idx="4">
                  <c:v>9.77</c:v>
                </c:pt>
                <c:pt idx="5">
                  <c:v>8.8800000000000008</c:v>
                </c:pt>
                <c:pt idx="6">
                  <c:v>8.8699999999999992</c:v>
                </c:pt>
                <c:pt idx="7">
                  <c:v>8.86</c:v>
                </c:pt>
                <c:pt idx="8">
                  <c:v>8.85</c:v>
                </c:pt>
                <c:pt idx="9">
                  <c:v>9.82</c:v>
                </c:pt>
                <c:pt idx="10">
                  <c:v>8.93</c:v>
                </c:pt>
                <c:pt idx="11">
                  <c:v>8.92</c:v>
                </c:pt>
                <c:pt idx="12">
                  <c:v>8.11</c:v>
                </c:pt>
                <c:pt idx="13">
                  <c:v>9.01</c:v>
                </c:pt>
                <c:pt idx="14">
                  <c:v>10.01</c:v>
                </c:pt>
                <c:pt idx="15">
                  <c:v>11.12</c:v>
                </c:pt>
                <c:pt idx="16">
                  <c:v>15.25</c:v>
                </c:pt>
                <c:pt idx="17">
                  <c:v>13.86</c:v>
                </c:pt>
                <c:pt idx="18">
                  <c:v>15.4</c:v>
                </c:pt>
                <c:pt idx="19">
                  <c:v>14</c:v>
                </c:pt>
                <c:pt idx="20">
                  <c:v>14.58</c:v>
                </c:pt>
                <c:pt idx="21">
                  <c:v>16.2</c:v>
                </c:pt>
                <c:pt idx="22">
                  <c:v>18</c:v>
                </c:pt>
                <c:pt idx="23">
                  <c:v>18.8</c:v>
                </c:pt>
                <c:pt idx="24">
                  <c:v>20.85</c:v>
                </c:pt>
                <c:pt idx="25">
                  <c:v>23.17</c:v>
                </c:pt>
                <c:pt idx="26">
                  <c:v>25.74</c:v>
                </c:pt>
                <c:pt idx="27">
                  <c:v>28.6</c:v>
                </c:pt>
                <c:pt idx="28">
                  <c:v>26</c:v>
                </c:pt>
                <c:pt idx="29">
                  <c:v>27.9</c:v>
                </c:pt>
                <c:pt idx="30">
                  <c:v>31</c:v>
                </c:pt>
                <c:pt idx="31">
                  <c:v>31</c:v>
                </c:pt>
                <c:pt idx="32">
                  <c:v>29.4</c:v>
                </c:pt>
                <c:pt idx="33">
                  <c:v>26.74</c:v>
                </c:pt>
                <c:pt idx="34">
                  <c:v>29.7</c:v>
                </c:pt>
                <c:pt idx="35">
                  <c:v>30</c:v>
                </c:pt>
                <c:pt idx="36">
                  <c:v>29</c:v>
                </c:pt>
                <c:pt idx="37">
                  <c:v>26.69</c:v>
                </c:pt>
                <c:pt idx="38">
                  <c:v>29.65</c:v>
                </c:pt>
                <c:pt idx="39">
                  <c:v>26.95</c:v>
                </c:pt>
                <c:pt idx="40">
                  <c:v>24.5</c:v>
                </c:pt>
                <c:pt idx="41">
                  <c:v>27</c:v>
                </c:pt>
                <c:pt idx="42">
                  <c:v>24.58</c:v>
                </c:pt>
                <c:pt idx="43">
                  <c:v>27.31</c:v>
                </c:pt>
                <c:pt idx="44">
                  <c:v>30.34</c:v>
                </c:pt>
                <c:pt idx="45">
                  <c:v>33.71</c:v>
                </c:pt>
                <c:pt idx="46">
                  <c:v>33.71</c:v>
                </c:pt>
                <c:pt idx="47">
                  <c:v>37.46</c:v>
                </c:pt>
                <c:pt idx="48">
                  <c:v>41.62</c:v>
                </c:pt>
                <c:pt idx="49">
                  <c:v>37.840000000000003</c:v>
                </c:pt>
                <c:pt idx="50">
                  <c:v>34.4</c:v>
                </c:pt>
                <c:pt idx="51">
                  <c:v>38.22</c:v>
                </c:pt>
                <c:pt idx="52">
                  <c:v>42.47</c:v>
                </c:pt>
                <c:pt idx="53">
                  <c:v>38.61</c:v>
                </c:pt>
                <c:pt idx="54">
                  <c:v>35.1</c:v>
                </c:pt>
                <c:pt idx="55">
                  <c:v>31.91</c:v>
                </c:pt>
                <c:pt idx="56">
                  <c:v>35.46</c:v>
                </c:pt>
                <c:pt idx="57">
                  <c:v>39.4</c:v>
                </c:pt>
                <c:pt idx="58">
                  <c:v>35.82</c:v>
                </c:pt>
                <c:pt idx="59">
                  <c:v>39.799999999999997</c:v>
                </c:pt>
                <c:pt idx="60">
                  <c:v>38.799999999999997</c:v>
                </c:pt>
                <c:pt idx="61">
                  <c:v>37</c:v>
                </c:pt>
                <c:pt idx="62">
                  <c:v>36</c:v>
                </c:pt>
                <c:pt idx="63">
                  <c:v>33.549999999999997</c:v>
                </c:pt>
                <c:pt idx="64">
                  <c:v>30.5</c:v>
                </c:pt>
                <c:pt idx="65">
                  <c:v>27.73</c:v>
                </c:pt>
                <c:pt idx="66">
                  <c:v>25.21</c:v>
                </c:pt>
                <c:pt idx="67">
                  <c:v>22.92</c:v>
                </c:pt>
                <c:pt idx="68">
                  <c:v>20.84</c:v>
                </c:pt>
                <c:pt idx="69">
                  <c:v>23.16</c:v>
                </c:pt>
                <c:pt idx="70">
                  <c:v>25.73</c:v>
                </c:pt>
                <c:pt idx="71">
                  <c:v>28.59</c:v>
                </c:pt>
                <c:pt idx="72">
                  <c:v>25.99</c:v>
                </c:pt>
                <c:pt idx="73">
                  <c:v>23.63</c:v>
                </c:pt>
                <c:pt idx="74">
                  <c:v>21.48</c:v>
                </c:pt>
                <c:pt idx="75">
                  <c:v>23.87</c:v>
                </c:pt>
                <c:pt idx="76">
                  <c:v>21.7</c:v>
                </c:pt>
                <c:pt idx="77">
                  <c:v>19.73</c:v>
                </c:pt>
                <c:pt idx="78">
                  <c:v>17.940000000000001</c:v>
                </c:pt>
                <c:pt idx="79">
                  <c:v>16.309999999999999</c:v>
                </c:pt>
                <c:pt idx="80">
                  <c:v>14.83</c:v>
                </c:pt>
                <c:pt idx="81">
                  <c:v>16.48</c:v>
                </c:pt>
                <c:pt idx="82">
                  <c:v>14.98</c:v>
                </c:pt>
                <c:pt idx="83">
                  <c:v>13.62</c:v>
                </c:pt>
                <c:pt idx="84">
                  <c:v>15.13</c:v>
                </c:pt>
                <c:pt idx="85">
                  <c:v>13.75</c:v>
                </c:pt>
                <c:pt idx="86">
                  <c:v>12.5</c:v>
                </c:pt>
                <c:pt idx="87">
                  <c:v>13.79</c:v>
                </c:pt>
                <c:pt idx="88">
                  <c:v>12.54</c:v>
                </c:pt>
                <c:pt idx="89">
                  <c:v>11.4</c:v>
                </c:pt>
                <c:pt idx="90">
                  <c:v>10.36</c:v>
                </c:pt>
                <c:pt idx="91">
                  <c:v>9.42</c:v>
                </c:pt>
                <c:pt idx="92">
                  <c:v>8.56</c:v>
                </c:pt>
                <c:pt idx="93">
                  <c:v>7.78</c:v>
                </c:pt>
                <c:pt idx="94">
                  <c:v>8.64</c:v>
                </c:pt>
                <c:pt idx="95">
                  <c:v>9.6</c:v>
                </c:pt>
                <c:pt idx="96">
                  <c:v>9.02</c:v>
                </c:pt>
                <c:pt idx="97">
                  <c:v>10.02</c:v>
                </c:pt>
                <c:pt idx="98">
                  <c:v>9.11</c:v>
                </c:pt>
                <c:pt idx="99">
                  <c:v>10.119999999999999</c:v>
                </c:pt>
                <c:pt idx="100">
                  <c:v>9.1999999999999993</c:v>
                </c:pt>
                <c:pt idx="101">
                  <c:v>8.36</c:v>
                </c:pt>
                <c:pt idx="102">
                  <c:v>7.6</c:v>
                </c:pt>
                <c:pt idx="103">
                  <c:v>6.92</c:v>
                </c:pt>
                <c:pt idx="104">
                  <c:v>6.29</c:v>
                </c:pt>
                <c:pt idx="105">
                  <c:v>6.99</c:v>
                </c:pt>
                <c:pt idx="106">
                  <c:v>6.35</c:v>
                </c:pt>
                <c:pt idx="107">
                  <c:v>7</c:v>
                </c:pt>
                <c:pt idx="108">
                  <c:v>6.69</c:v>
                </c:pt>
                <c:pt idx="109">
                  <c:v>6.08</c:v>
                </c:pt>
                <c:pt idx="110">
                  <c:v>6.75</c:v>
                </c:pt>
                <c:pt idx="111">
                  <c:v>7.5</c:v>
                </c:pt>
                <c:pt idx="112">
                  <c:v>7.15</c:v>
                </c:pt>
                <c:pt idx="113">
                  <c:v>6.5</c:v>
                </c:pt>
                <c:pt idx="114">
                  <c:v>7.06</c:v>
                </c:pt>
                <c:pt idx="115">
                  <c:v>6.42</c:v>
                </c:pt>
                <c:pt idx="116">
                  <c:v>5.84</c:v>
                </c:pt>
                <c:pt idx="117">
                  <c:v>5.31</c:v>
                </c:pt>
                <c:pt idx="118">
                  <c:v>5.9</c:v>
                </c:pt>
                <c:pt idx="119">
                  <c:v>6.55</c:v>
                </c:pt>
                <c:pt idx="120">
                  <c:v>7.28</c:v>
                </c:pt>
                <c:pt idx="121">
                  <c:v>6.62</c:v>
                </c:pt>
                <c:pt idx="122">
                  <c:v>7.36</c:v>
                </c:pt>
                <c:pt idx="123">
                  <c:v>6.69</c:v>
                </c:pt>
                <c:pt idx="124">
                  <c:v>6.08</c:v>
                </c:pt>
                <c:pt idx="125">
                  <c:v>6.76</c:v>
                </c:pt>
                <c:pt idx="126">
                  <c:v>7.51</c:v>
                </c:pt>
                <c:pt idx="127">
                  <c:v>9.27</c:v>
                </c:pt>
                <c:pt idx="128">
                  <c:v>10.3</c:v>
                </c:pt>
                <c:pt idx="129">
                  <c:v>11.44</c:v>
                </c:pt>
                <c:pt idx="130">
                  <c:v>12.71</c:v>
                </c:pt>
                <c:pt idx="131">
                  <c:v>11.55</c:v>
                </c:pt>
                <c:pt idx="132">
                  <c:v>12.83</c:v>
                </c:pt>
                <c:pt idx="133">
                  <c:v>14.26</c:v>
                </c:pt>
                <c:pt idx="134">
                  <c:v>12.96</c:v>
                </c:pt>
                <c:pt idx="135">
                  <c:v>14.4</c:v>
                </c:pt>
                <c:pt idx="136">
                  <c:v>13.09</c:v>
                </c:pt>
                <c:pt idx="137">
                  <c:v>14.54</c:v>
                </c:pt>
                <c:pt idx="138">
                  <c:v>16.16</c:v>
                </c:pt>
                <c:pt idx="139">
                  <c:v>14.69</c:v>
                </c:pt>
                <c:pt idx="140">
                  <c:v>14.83</c:v>
                </c:pt>
                <c:pt idx="141">
                  <c:v>14.83</c:v>
                </c:pt>
                <c:pt idx="142">
                  <c:v>16.48</c:v>
                </c:pt>
                <c:pt idx="143">
                  <c:v>14.98</c:v>
                </c:pt>
                <c:pt idx="144">
                  <c:v>13.62</c:v>
                </c:pt>
                <c:pt idx="145">
                  <c:v>15.13</c:v>
                </c:pt>
                <c:pt idx="146">
                  <c:v>16.809999999999999</c:v>
                </c:pt>
                <c:pt idx="147">
                  <c:v>18.68</c:v>
                </c:pt>
                <c:pt idx="148">
                  <c:v>20.75</c:v>
                </c:pt>
                <c:pt idx="149">
                  <c:v>23.05</c:v>
                </c:pt>
                <c:pt idx="150">
                  <c:v>25.61</c:v>
                </c:pt>
                <c:pt idx="151">
                  <c:v>23.28</c:v>
                </c:pt>
                <c:pt idx="152">
                  <c:v>25.87</c:v>
                </c:pt>
                <c:pt idx="153">
                  <c:v>28.74</c:v>
                </c:pt>
                <c:pt idx="154">
                  <c:v>31.93</c:v>
                </c:pt>
                <c:pt idx="155">
                  <c:v>35.479999999999997</c:v>
                </c:pt>
                <c:pt idx="156">
                  <c:v>39.42</c:v>
                </c:pt>
                <c:pt idx="157">
                  <c:v>43.8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3-4603-B12A-D953F0671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383248"/>
        <c:axId val="626383888"/>
      </c:lineChart>
      <c:dateAx>
        <c:axId val="62638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383888"/>
        <c:crosses val="autoZero"/>
        <c:auto val="0"/>
        <c:lblOffset val="100"/>
        <c:baseTimeUnit val="days"/>
      </c:dateAx>
      <c:valAx>
        <c:axId val="6263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收盘价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[</a:t>
                </a:r>
                <a:r>
                  <a:rPr lang="zh-CN" altLang="en-US" baseline="0"/>
                  <a:t>元</a:t>
                </a:r>
                <a:r>
                  <a:rPr lang="en-US" altLang="zh-CN" baseline="0"/>
                  <a:t>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383248"/>
        <c:crosses val="autoZero"/>
        <c:crossBetween val="between"/>
      </c:valAx>
      <c:valAx>
        <c:axId val="626396688"/>
        <c:scaling>
          <c:logBase val="10"/>
          <c:orientation val="minMax"/>
          <c:max val="20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成交量 </a:t>
                </a:r>
                <a:r>
                  <a:rPr lang="en-US" altLang="zh-CN"/>
                  <a:t>[</a:t>
                </a:r>
                <a:r>
                  <a:rPr lang="zh-CN" altLang="en-US"/>
                  <a:t>吨</a:t>
                </a:r>
                <a:r>
                  <a:rPr lang="en-US" altLang="zh-CN"/>
                  <a:t>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393808"/>
        <c:crosses val="max"/>
        <c:crossBetween val="between"/>
      </c:valAx>
      <c:dateAx>
        <c:axId val="6263938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26396688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6</xdr:row>
      <xdr:rowOff>15240</xdr:rowOff>
    </xdr:from>
    <xdr:to>
      <xdr:col>14</xdr:col>
      <xdr:colOff>0</xdr:colOff>
      <xdr:row>21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C008EB3-D1EA-49DC-A40E-2AD23FB9C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1</xdr:row>
      <xdr:rowOff>60960</xdr:rowOff>
    </xdr:from>
    <xdr:to>
      <xdr:col>21</xdr:col>
      <xdr:colOff>381000</xdr:colOff>
      <xdr:row>26</xdr:row>
      <xdr:rowOff>53340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7AF4777-58E1-4CBA-8662-BC3E11181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89"/>
  <sheetViews>
    <sheetView zoomScaleNormal="100" workbookViewId="0">
      <selection activeCell="M620" sqref="M620"/>
    </sheetView>
  </sheetViews>
  <sheetFormatPr defaultRowHeight="13.8" x14ac:dyDescent="0.25"/>
  <cols>
    <col min="1" max="1" width="11.21875" style="1" bestFit="1" customWidth="1"/>
    <col min="2" max="2" width="13.88671875" bestFit="1" customWidth="1"/>
    <col min="11" max="11" width="9.88671875" bestFit="1" customWidth="1"/>
    <col min="12" max="12" width="11.6640625" bestFit="1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44538</v>
      </c>
      <c r="B2" t="s">
        <v>9</v>
      </c>
      <c r="C2">
        <v>11.47</v>
      </c>
      <c r="D2">
        <v>11.47</v>
      </c>
      <c r="E2">
        <v>11.47</v>
      </c>
      <c r="F2">
        <v>11.47</v>
      </c>
      <c r="G2">
        <v>11.47</v>
      </c>
      <c r="H2">
        <v>1</v>
      </c>
      <c r="I2">
        <v>11.47</v>
      </c>
    </row>
    <row r="3" spans="1:9" x14ac:dyDescent="0.25">
      <c r="A3" s="1">
        <v>44538</v>
      </c>
      <c r="B3" t="s">
        <v>13</v>
      </c>
      <c r="C3">
        <v>7.88</v>
      </c>
      <c r="G3">
        <v>7.88</v>
      </c>
      <c r="H3">
        <v>91000</v>
      </c>
      <c r="I3">
        <v>910000</v>
      </c>
    </row>
    <row r="4" spans="1:9" x14ac:dyDescent="0.25">
      <c r="A4" s="1">
        <v>44538</v>
      </c>
      <c r="B4" t="s">
        <v>14</v>
      </c>
      <c r="C4">
        <v>9.7200000000000006</v>
      </c>
      <c r="D4">
        <v>9.7200000000000006</v>
      </c>
      <c r="E4">
        <v>9.7200000000000006</v>
      </c>
      <c r="F4">
        <v>9.7200000000000006</v>
      </c>
      <c r="G4">
        <v>9.7200000000000006</v>
      </c>
      <c r="H4">
        <v>69001</v>
      </c>
      <c r="I4">
        <v>772809.72</v>
      </c>
    </row>
    <row r="5" spans="1:9" x14ac:dyDescent="0.25">
      <c r="A5" s="1">
        <v>44538</v>
      </c>
      <c r="B5" t="s">
        <v>15</v>
      </c>
      <c r="C5">
        <v>11.98</v>
      </c>
      <c r="D5">
        <v>11.98</v>
      </c>
      <c r="E5">
        <v>11.98</v>
      </c>
      <c r="F5">
        <v>11.98</v>
      </c>
      <c r="G5">
        <v>11.98</v>
      </c>
      <c r="H5">
        <v>2</v>
      </c>
      <c r="I5">
        <v>23.96</v>
      </c>
    </row>
    <row r="6" spans="1:9" x14ac:dyDescent="0.25">
      <c r="A6" s="1">
        <v>44537</v>
      </c>
      <c r="B6" t="s">
        <v>9</v>
      </c>
      <c r="C6">
        <v>8.8000000000000007</v>
      </c>
      <c r="D6">
        <v>10.43</v>
      </c>
      <c r="E6">
        <v>8.5299999999999994</v>
      </c>
      <c r="F6">
        <v>9.25</v>
      </c>
      <c r="G6">
        <v>10.43</v>
      </c>
      <c r="H6">
        <v>3</v>
      </c>
      <c r="I6">
        <v>27.76</v>
      </c>
    </row>
    <row r="7" spans="1:9" x14ac:dyDescent="0.25">
      <c r="A7" s="1">
        <v>44537</v>
      </c>
      <c r="B7" t="s">
        <v>10</v>
      </c>
      <c r="C7">
        <v>10.65</v>
      </c>
      <c r="D7">
        <v>10.65</v>
      </c>
      <c r="E7">
        <v>10.65</v>
      </c>
      <c r="F7">
        <v>10.65</v>
      </c>
      <c r="G7">
        <v>10.65</v>
      </c>
      <c r="H7">
        <v>19</v>
      </c>
      <c r="I7">
        <v>202.35</v>
      </c>
    </row>
    <row r="8" spans="1:9" x14ac:dyDescent="0.25">
      <c r="A8" s="1">
        <v>44537</v>
      </c>
      <c r="B8" t="s">
        <v>13</v>
      </c>
      <c r="C8">
        <v>7.88</v>
      </c>
      <c r="G8">
        <v>7.88</v>
      </c>
      <c r="H8">
        <v>93000</v>
      </c>
      <c r="I8">
        <v>939300</v>
      </c>
    </row>
    <row r="9" spans="1:9" x14ac:dyDescent="0.25">
      <c r="A9" s="1">
        <v>44537</v>
      </c>
      <c r="B9" t="s">
        <v>14</v>
      </c>
      <c r="C9">
        <v>8.84</v>
      </c>
      <c r="G9">
        <v>8.84</v>
      </c>
      <c r="H9">
        <v>70000</v>
      </c>
      <c r="I9">
        <v>791000</v>
      </c>
    </row>
    <row r="10" spans="1:9" x14ac:dyDescent="0.25">
      <c r="A10" s="1">
        <v>44537</v>
      </c>
      <c r="B10" t="s">
        <v>15</v>
      </c>
      <c r="C10">
        <v>9.8000000000000007</v>
      </c>
      <c r="D10">
        <v>10.89</v>
      </c>
      <c r="E10">
        <v>9.8000000000000007</v>
      </c>
      <c r="F10">
        <v>10.35</v>
      </c>
      <c r="G10">
        <v>10.89</v>
      </c>
      <c r="H10">
        <v>2</v>
      </c>
      <c r="I10">
        <v>20.69</v>
      </c>
    </row>
    <row r="11" spans="1:9" x14ac:dyDescent="0.25">
      <c r="A11" s="1">
        <v>44536</v>
      </c>
      <c r="B11" t="s">
        <v>9</v>
      </c>
      <c r="C11">
        <v>9.48</v>
      </c>
      <c r="D11">
        <v>9.48</v>
      </c>
      <c r="E11">
        <v>9.48</v>
      </c>
      <c r="F11">
        <v>9.48</v>
      </c>
      <c r="G11">
        <v>9.48</v>
      </c>
      <c r="H11">
        <v>1</v>
      </c>
      <c r="I11">
        <v>9.48</v>
      </c>
    </row>
    <row r="12" spans="1:9" x14ac:dyDescent="0.25">
      <c r="A12" s="1">
        <v>44536</v>
      </c>
      <c r="B12" t="s">
        <v>10</v>
      </c>
      <c r="C12">
        <v>9.68</v>
      </c>
      <c r="D12">
        <v>9.68</v>
      </c>
      <c r="E12">
        <v>9.68</v>
      </c>
      <c r="F12">
        <v>9.68</v>
      </c>
      <c r="G12">
        <v>9.68</v>
      </c>
      <c r="H12">
        <v>29</v>
      </c>
      <c r="I12">
        <v>280.72000000000003</v>
      </c>
    </row>
    <row r="13" spans="1:9" x14ac:dyDescent="0.25">
      <c r="A13" s="1">
        <v>44536</v>
      </c>
      <c r="B13" t="s">
        <v>15</v>
      </c>
      <c r="C13">
        <v>8.91</v>
      </c>
      <c r="D13">
        <v>10.89</v>
      </c>
      <c r="E13">
        <v>8.91</v>
      </c>
      <c r="F13">
        <v>9.57</v>
      </c>
      <c r="G13">
        <v>10.89</v>
      </c>
      <c r="H13">
        <v>3</v>
      </c>
      <c r="I13">
        <v>28.71</v>
      </c>
    </row>
    <row r="14" spans="1:9" x14ac:dyDescent="0.25">
      <c r="A14" s="1">
        <v>44533</v>
      </c>
      <c r="B14" t="s">
        <v>9</v>
      </c>
      <c r="C14">
        <v>10.52</v>
      </c>
      <c r="D14">
        <v>10.52</v>
      </c>
      <c r="E14">
        <v>10.52</v>
      </c>
      <c r="F14">
        <v>10.52</v>
      </c>
      <c r="G14">
        <v>10.52</v>
      </c>
      <c r="H14">
        <v>1</v>
      </c>
      <c r="I14">
        <v>10.52</v>
      </c>
    </row>
    <row r="15" spans="1:9" x14ac:dyDescent="0.25">
      <c r="A15" s="1">
        <v>44533</v>
      </c>
      <c r="B15" t="s">
        <v>10</v>
      </c>
      <c r="C15">
        <v>8.8000000000000007</v>
      </c>
      <c r="D15">
        <v>8.8000000000000007</v>
      </c>
      <c r="E15">
        <v>8.8000000000000007</v>
      </c>
      <c r="F15">
        <v>8.8000000000000007</v>
      </c>
      <c r="G15">
        <v>8.8000000000000007</v>
      </c>
      <c r="H15">
        <v>1</v>
      </c>
      <c r="I15">
        <v>8.8000000000000007</v>
      </c>
    </row>
    <row r="16" spans="1:9" x14ac:dyDescent="0.25">
      <c r="A16" s="1">
        <v>44533</v>
      </c>
      <c r="B16" t="s">
        <v>14</v>
      </c>
      <c r="C16">
        <v>8.84</v>
      </c>
      <c r="D16">
        <v>8.84</v>
      </c>
      <c r="E16">
        <v>8.84</v>
      </c>
      <c r="F16">
        <v>8.84</v>
      </c>
      <c r="G16">
        <v>8.84</v>
      </c>
      <c r="H16">
        <v>1</v>
      </c>
      <c r="I16">
        <v>8.84</v>
      </c>
    </row>
    <row r="17" spans="1:9" x14ac:dyDescent="0.25">
      <c r="A17" s="1">
        <v>44533</v>
      </c>
      <c r="B17" t="s">
        <v>15</v>
      </c>
      <c r="C17">
        <v>9.9</v>
      </c>
      <c r="D17">
        <v>9.9</v>
      </c>
      <c r="E17">
        <v>9.9</v>
      </c>
      <c r="F17">
        <v>9.9</v>
      </c>
      <c r="G17">
        <v>9.9</v>
      </c>
      <c r="H17">
        <v>1</v>
      </c>
      <c r="I17">
        <v>9.9</v>
      </c>
    </row>
    <row r="18" spans="1:9" x14ac:dyDescent="0.25">
      <c r="A18" s="1">
        <v>44532</v>
      </c>
      <c r="B18" t="s">
        <v>9</v>
      </c>
      <c r="C18">
        <v>9.56</v>
      </c>
      <c r="D18">
        <v>9.56</v>
      </c>
      <c r="E18">
        <v>9.56</v>
      </c>
      <c r="F18">
        <v>9.56</v>
      </c>
      <c r="G18">
        <v>9.56</v>
      </c>
      <c r="H18">
        <v>1</v>
      </c>
      <c r="I18">
        <v>9.56</v>
      </c>
    </row>
    <row r="19" spans="1:9" x14ac:dyDescent="0.25">
      <c r="A19" s="1">
        <v>44532</v>
      </c>
      <c r="B19" t="s">
        <v>10</v>
      </c>
      <c r="C19">
        <v>8.7899999999999991</v>
      </c>
      <c r="D19">
        <v>8.7899999999999991</v>
      </c>
      <c r="E19">
        <v>8.7899999999999991</v>
      </c>
      <c r="F19">
        <v>8.7899999999999991</v>
      </c>
      <c r="G19">
        <v>8.7899999999999991</v>
      </c>
      <c r="H19">
        <v>23</v>
      </c>
      <c r="I19">
        <v>202.17</v>
      </c>
    </row>
    <row r="20" spans="1:9" x14ac:dyDescent="0.25">
      <c r="A20" s="1">
        <v>44532</v>
      </c>
      <c r="B20" t="s">
        <v>14</v>
      </c>
      <c r="C20">
        <v>8.0399999999999991</v>
      </c>
      <c r="D20">
        <v>8.0399999999999991</v>
      </c>
      <c r="E20">
        <v>8.0399999999999991</v>
      </c>
      <c r="F20">
        <v>8.0399999999999991</v>
      </c>
      <c r="G20">
        <v>8.0399999999999991</v>
      </c>
      <c r="H20">
        <v>2</v>
      </c>
      <c r="I20">
        <v>16.079999999999998</v>
      </c>
    </row>
    <row r="21" spans="1:9" x14ac:dyDescent="0.25">
      <c r="A21" s="1">
        <v>44532</v>
      </c>
      <c r="B21" t="s">
        <v>15</v>
      </c>
      <c r="C21">
        <v>9</v>
      </c>
      <c r="D21">
        <v>9</v>
      </c>
      <c r="E21">
        <v>9</v>
      </c>
      <c r="F21">
        <v>9</v>
      </c>
      <c r="G21">
        <v>9</v>
      </c>
      <c r="H21">
        <v>2</v>
      </c>
      <c r="I21">
        <v>18</v>
      </c>
    </row>
    <row r="22" spans="1:9" x14ac:dyDescent="0.25">
      <c r="A22" s="1">
        <v>44531</v>
      </c>
      <c r="B22" t="s">
        <v>9</v>
      </c>
      <c r="C22">
        <v>8.69</v>
      </c>
      <c r="G22">
        <v>8.69</v>
      </c>
      <c r="H22">
        <v>21577</v>
      </c>
      <c r="I22">
        <v>131188.16</v>
      </c>
    </row>
    <row r="23" spans="1:9" x14ac:dyDescent="0.25">
      <c r="A23" s="1">
        <v>44531</v>
      </c>
      <c r="B23" t="s">
        <v>15</v>
      </c>
      <c r="C23">
        <v>8.18</v>
      </c>
      <c r="D23">
        <v>8.18</v>
      </c>
      <c r="E23">
        <v>8.18</v>
      </c>
      <c r="F23">
        <v>8.18</v>
      </c>
      <c r="G23">
        <v>8.18</v>
      </c>
      <c r="H23">
        <v>2</v>
      </c>
      <c r="I23">
        <v>16.36</v>
      </c>
    </row>
    <row r="24" spans="1:9" x14ac:dyDescent="0.25">
      <c r="A24" s="1">
        <v>44530</v>
      </c>
      <c r="B24" t="s">
        <v>9</v>
      </c>
      <c r="C24">
        <v>8.69</v>
      </c>
      <c r="D24">
        <v>8.69</v>
      </c>
      <c r="E24">
        <v>8.69</v>
      </c>
      <c r="F24">
        <v>8.69</v>
      </c>
      <c r="G24">
        <v>8.69</v>
      </c>
      <c r="H24">
        <v>1</v>
      </c>
      <c r="I24">
        <v>8.69</v>
      </c>
    </row>
    <row r="25" spans="1:9" x14ac:dyDescent="0.25">
      <c r="A25" s="1">
        <v>44530</v>
      </c>
      <c r="B25" t="s">
        <v>10</v>
      </c>
      <c r="C25">
        <v>9.77</v>
      </c>
      <c r="D25">
        <v>9.77</v>
      </c>
      <c r="E25">
        <v>9.77</v>
      </c>
      <c r="F25">
        <v>9.77</v>
      </c>
      <c r="G25">
        <v>9.77</v>
      </c>
      <c r="H25">
        <v>2</v>
      </c>
      <c r="I25">
        <v>19.54</v>
      </c>
    </row>
    <row r="26" spans="1:9" x14ac:dyDescent="0.25">
      <c r="A26" s="1">
        <v>44530</v>
      </c>
      <c r="B26" t="s">
        <v>11</v>
      </c>
      <c r="C26">
        <v>7.91</v>
      </c>
      <c r="D26">
        <v>7.91</v>
      </c>
      <c r="E26">
        <v>7.91</v>
      </c>
      <c r="F26">
        <v>7.91</v>
      </c>
      <c r="G26">
        <v>7.91</v>
      </c>
      <c r="H26">
        <v>1</v>
      </c>
      <c r="I26">
        <v>7.91</v>
      </c>
    </row>
    <row r="27" spans="1:9" x14ac:dyDescent="0.25">
      <c r="A27" s="1">
        <v>44530</v>
      </c>
      <c r="B27" t="s">
        <v>12</v>
      </c>
      <c r="C27">
        <v>8.07</v>
      </c>
      <c r="D27">
        <v>8.07</v>
      </c>
      <c r="E27">
        <v>8.07</v>
      </c>
      <c r="F27">
        <v>8.07</v>
      </c>
      <c r="G27">
        <v>8.07</v>
      </c>
      <c r="H27">
        <v>1</v>
      </c>
      <c r="I27">
        <v>8.07</v>
      </c>
    </row>
    <row r="28" spans="1:9" x14ac:dyDescent="0.25">
      <c r="A28" s="1">
        <v>44530</v>
      </c>
      <c r="B28" t="s">
        <v>13</v>
      </c>
      <c r="C28">
        <v>7.88</v>
      </c>
      <c r="D28">
        <v>7.88</v>
      </c>
      <c r="E28">
        <v>7.88</v>
      </c>
      <c r="F28">
        <v>7.88</v>
      </c>
      <c r="G28">
        <v>7.88</v>
      </c>
      <c r="H28">
        <v>1</v>
      </c>
      <c r="I28">
        <v>7.88</v>
      </c>
    </row>
    <row r="29" spans="1:9" x14ac:dyDescent="0.25">
      <c r="A29" s="1">
        <v>44530</v>
      </c>
      <c r="B29" t="s">
        <v>14</v>
      </c>
      <c r="C29">
        <v>8.0299999999999994</v>
      </c>
      <c r="D29">
        <v>8.0299999999999994</v>
      </c>
      <c r="E29">
        <v>7.31</v>
      </c>
      <c r="F29">
        <v>7.67</v>
      </c>
      <c r="G29">
        <v>7.31</v>
      </c>
      <c r="H29">
        <v>2</v>
      </c>
      <c r="I29">
        <v>15.34</v>
      </c>
    </row>
    <row r="30" spans="1:9" x14ac:dyDescent="0.25">
      <c r="A30" s="1">
        <v>44530</v>
      </c>
      <c r="B30" t="s">
        <v>15</v>
      </c>
      <c r="C30">
        <v>8.17</v>
      </c>
      <c r="D30">
        <v>8.17</v>
      </c>
      <c r="E30">
        <v>7.44</v>
      </c>
      <c r="F30">
        <v>7.93</v>
      </c>
      <c r="G30">
        <v>7.44</v>
      </c>
      <c r="H30">
        <v>3</v>
      </c>
      <c r="I30">
        <v>23.78</v>
      </c>
    </row>
    <row r="31" spans="1:9" x14ac:dyDescent="0.25">
      <c r="A31" s="1">
        <v>44529</v>
      </c>
      <c r="B31" t="s">
        <v>9</v>
      </c>
      <c r="C31">
        <v>7.9</v>
      </c>
      <c r="D31">
        <v>7.9</v>
      </c>
      <c r="E31">
        <v>7.9</v>
      </c>
      <c r="F31">
        <v>7.9</v>
      </c>
      <c r="G31">
        <v>7.9</v>
      </c>
      <c r="H31">
        <v>1</v>
      </c>
      <c r="I31">
        <v>7.9</v>
      </c>
    </row>
    <row r="32" spans="1:9" x14ac:dyDescent="0.25">
      <c r="A32" s="1">
        <v>44529</v>
      </c>
      <c r="B32" t="s">
        <v>10</v>
      </c>
      <c r="C32">
        <v>9.76</v>
      </c>
      <c r="D32">
        <v>9.76</v>
      </c>
      <c r="E32">
        <v>8.8800000000000008</v>
      </c>
      <c r="F32">
        <v>9.32</v>
      </c>
      <c r="G32">
        <v>8.8800000000000008</v>
      </c>
      <c r="H32">
        <v>2</v>
      </c>
      <c r="I32">
        <v>18.64</v>
      </c>
    </row>
    <row r="33" spans="1:9" x14ac:dyDescent="0.25">
      <c r="A33" s="1">
        <v>44529</v>
      </c>
      <c r="B33" t="s">
        <v>11</v>
      </c>
      <c r="C33">
        <v>7.9</v>
      </c>
      <c r="D33">
        <v>7.9</v>
      </c>
      <c r="E33">
        <v>7.19</v>
      </c>
      <c r="F33">
        <v>7.55</v>
      </c>
      <c r="G33">
        <v>7.19</v>
      </c>
      <c r="H33">
        <v>2</v>
      </c>
      <c r="I33">
        <v>15.09</v>
      </c>
    </row>
    <row r="34" spans="1:9" x14ac:dyDescent="0.25">
      <c r="A34" s="1">
        <v>44529</v>
      </c>
      <c r="B34" t="s">
        <v>12</v>
      </c>
      <c r="C34">
        <v>8.06</v>
      </c>
      <c r="D34">
        <v>8.06</v>
      </c>
      <c r="E34">
        <v>7.34</v>
      </c>
      <c r="F34">
        <v>7.7</v>
      </c>
      <c r="G34">
        <v>7.34</v>
      </c>
      <c r="H34">
        <v>2</v>
      </c>
      <c r="I34">
        <v>15.4</v>
      </c>
    </row>
    <row r="35" spans="1:9" x14ac:dyDescent="0.25">
      <c r="A35" s="1">
        <v>44529</v>
      </c>
      <c r="B35" t="s">
        <v>13</v>
      </c>
      <c r="C35">
        <v>8.75</v>
      </c>
      <c r="D35">
        <v>8.75</v>
      </c>
      <c r="E35">
        <v>7.16</v>
      </c>
      <c r="F35">
        <v>7.96</v>
      </c>
      <c r="G35">
        <v>7.16</v>
      </c>
      <c r="H35">
        <v>2</v>
      </c>
      <c r="I35">
        <v>15.91</v>
      </c>
    </row>
    <row r="36" spans="1:9" x14ac:dyDescent="0.25">
      <c r="A36" s="1">
        <v>44529</v>
      </c>
      <c r="B36" t="s">
        <v>14</v>
      </c>
      <c r="C36">
        <v>8.92</v>
      </c>
      <c r="D36">
        <v>8.92</v>
      </c>
      <c r="E36">
        <v>7.3</v>
      </c>
      <c r="F36">
        <v>8.11</v>
      </c>
      <c r="G36">
        <v>7.3</v>
      </c>
      <c r="H36">
        <v>2</v>
      </c>
      <c r="I36">
        <v>16.22</v>
      </c>
    </row>
    <row r="37" spans="1:9" x14ac:dyDescent="0.25">
      <c r="A37" s="1">
        <v>44529</v>
      </c>
      <c r="B37" t="s">
        <v>15</v>
      </c>
      <c r="C37">
        <v>9.09</v>
      </c>
      <c r="D37">
        <v>9.09</v>
      </c>
      <c r="E37">
        <v>7.43</v>
      </c>
      <c r="F37">
        <v>8.26</v>
      </c>
      <c r="G37">
        <v>7.43</v>
      </c>
      <c r="H37">
        <v>4</v>
      </c>
      <c r="I37">
        <v>33.04</v>
      </c>
    </row>
    <row r="38" spans="1:9" x14ac:dyDescent="0.25">
      <c r="A38" s="1">
        <v>44526</v>
      </c>
      <c r="B38" t="s">
        <v>10</v>
      </c>
      <c r="C38">
        <v>8.8699999999999992</v>
      </c>
      <c r="D38">
        <v>8.8699999999999992</v>
      </c>
      <c r="E38">
        <v>8.8699999999999992</v>
      </c>
      <c r="F38">
        <v>8.8699999999999992</v>
      </c>
      <c r="G38">
        <v>8.8699999999999992</v>
      </c>
      <c r="H38">
        <v>1</v>
      </c>
      <c r="I38">
        <v>8.8699999999999992</v>
      </c>
    </row>
    <row r="39" spans="1:9" x14ac:dyDescent="0.25">
      <c r="A39" s="1">
        <v>44526</v>
      </c>
      <c r="B39" t="s">
        <v>12</v>
      </c>
      <c r="C39">
        <v>7.33</v>
      </c>
      <c r="D39">
        <v>7.33</v>
      </c>
      <c r="E39">
        <v>7.33</v>
      </c>
      <c r="F39">
        <v>7.33</v>
      </c>
      <c r="G39">
        <v>7.33</v>
      </c>
      <c r="H39">
        <v>1</v>
      </c>
      <c r="I39">
        <v>7.33</v>
      </c>
    </row>
    <row r="40" spans="1:9" x14ac:dyDescent="0.25">
      <c r="A40" s="1">
        <v>44526</v>
      </c>
      <c r="B40" t="s">
        <v>14</v>
      </c>
      <c r="C40">
        <v>8.11</v>
      </c>
      <c r="D40">
        <v>8.11</v>
      </c>
      <c r="E40">
        <v>8.11</v>
      </c>
      <c r="F40">
        <v>8.11</v>
      </c>
      <c r="G40">
        <v>8.11</v>
      </c>
      <c r="H40">
        <v>1</v>
      </c>
      <c r="I40">
        <v>8.11</v>
      </c>
    </row>
    <row r="41" spans="1:9" x14ac:dyDescent="0.25">
      <c r="A41" s="1">
        <v>44526</v>
      </c>
      <c r="B41" t="s">
        <v>15</v>
      </c>
      <c r="C41">
        <v>7.52</v>
      </c>
      <c r="D41">
        <v>8.26</v>
      </c>
      <c r="E41">
        <v>7.52</v>
      </c>
      <c r="F41">
        <v>8.01</v>
      </c>
      <c r="G41">
        <v>8.26</v>
      </c>
      <c r="H41">
        <v>3</v>
      </c>
      <c r="I41">
        <v>24.04</v>
      </c>
    </row>
    <row r="42" spans="1:9" x14ac:dyDescent="0.25">
      <c r="A42" s="1">
        <v>44525</v>
      </c>
      <c r="B42" t="s">
        <v>9</v>
      </c>
      <c r="C42">
        <v>7.18</v>
      </c>
      <c r="D42">
        <v>7.18</v>
      </c>
      <c r="E42">
        <v>7.18</v>
      </c>
      <c r="F42">
        <v>7.18</v>
      </c>
      <c r="G42">
        <v>7.18</v>
      </c>
      <c r="H42">
        <v>1</v>
      </c>
      <c r="I42">
        <v>7.18</v>
      </c>
    </row>
    <row r="43" spans="1:9" x14ac:dyDescent="0.25">
      <c r="A43" s="1">
        <v>44525</v>
      </c>
      <c r="B43" t="s">
        <v>10</v>
      </c>
      <c r="C43">
        <v>9.74</v>
      </c>
      <c r="D43">
        <v>9.74</v>
      </c>
      <c r="E43">
        <v>8.86</v>
      </c>
      <c r="F43">
        <v>9.3000000000000007</v>
      </c>
      <c r="G43">
        <v>8.86</v>
      </c>
      <c r="H43">
        <v>2</v>
      </c>
      <c r="I43">
        <v>18.600000000000001</v>
      </c>
    </row>
    <row r="44" spans="1:9" x14ac:dyDescent="0.25">
      <c r="A44" s="1">
        <v>44525</v>
      </c>
      <c r="B44" t="s">
        <v>11</v>
      </c>
      <c r="C44">
        <v>7.89</v>
      </c>
      <c r="D44">
        <v>7.89</v>
      </c>
      <c r="E44">
        <v>7.18</v>
      </c>
      <c r="F44">
        <v>7.54</v>
      </c>
      <c r="G44">
        <v>7.18</v>
      </c>
      <c r="H44">
        <v>2</v>
      </c>
      <c r="I44">
        <v>15.07</v>
      </c>
    </row>
    <row r="45" spans="1:9" x14ac:dyDescent="0.25">
      <c r="A45" s="1">
        <v>44525</v>
      </c>
      <c r="B45" t="s">
        <v>12</v>
      </c>
      <c r="C45">
        <v>8.0399999999999991</v>
      </c>
      <c r="D45">
        <v>8.0399999999999991</v>
      </c>
      <c r="E45">
        <v>7.32</v>
      </c>
      <c r="F45">
        <v>7.68</v>
      </c>
      <c r="G45">
        <v>7.32</v>
      </c>
      <c r="H45">
        <v>2</v>
      </c>
      <c r="I45">
        <v>15.36</v>
      </c>
    </row>
    <row r="46" spans="1:9" x14ac:dyDescent="0.25">
      <c r="A46" s="1">
        <v>44525</v>
      </c>
      <c r="B46" t="s">
        <v>13</v>
      </c>
      <c r="C46">
        <v>7.24</v>
      </c>
      <c r="D46">
        <v>7.95</v>
      </c>
      <c r="E46">
        <v>7.24</v>
      </c>
      <c r="F46">
        <v>7.6</v>
      </c>
      <c r="G46">
        <v>7.95</v>
      </c>
      <c r="H46">
        <v>2</v>
      </c>
      <c r="I46">
        <v>15.19</v>
      </c>
    </row>
    <row r="47" spans="1:9" x14ac:dyDescent="0.25">
      <c r="A47" s="1">
        <v>44525</v>
      </c>
      <c r="B47" t="s">
        <v>14</v>
      </c>
      <c r="C47">
        <v>8.1</v>
      </c>
      <c r="D47">
        <v>8.1</v>
      </c>
      <c r="E47">
        <v>7.37</v>
      </c>
      <c r="F47">
        <v>7.74</v>
      </c>
      <c r="G47">
        <v>7.37</v>
      </c>
      <c r="H47">
        <v>2</v>
      </c>
      <c r="I47">
        <v>15.47</v>
      </c>
    </row>
    <row r="48" spans="1:9" x14ac:dyDescent="0.25">
      <c r="A48" s="1">
        <v>44525</v>
      </c>
      <c r="B48" t="s">
        <v>15</v>
      </c>
      <c r="C48">
        <v>8.25</v>
      </c>
      <c r="D48">
        <v>8.25</v>
      </c>
      <c r="E48">
        <v>7.51</v>
      </c>
      <c r="F48">
        <v>7.88</v>
      </c>
      <c r="G48">
        <v>7.51</v>
      </c>
      <c r="H48">
        <v>6</v>
      </c>
      <c r="I48">
        <v>47.28</v>
      </c>
    </row>
    <row r="49" spans="1:9" x14ac:dyDescent="0.25">
      <c r="A49" s="1">
        <v>44524</v>
      </c>
      <c r="B49" t="s">
        <v>10</v>
      </c>
      <c r="C49">
        <v>8.85</v>
      </c>
      <c r="D49">
        <v>8.85</v>
      </c>
      <c r="E49">
        <v>8.85</v>
      </c>
      <c r="F49">
        <v>8.85</v>
      </c>
      <c r="G49">
        <v>8.85</v>
      </c>
      <c r="H49">
        <v>1</v>
      </c>
      <c r="I49">
        <v>8.85</v>
      </c>
    </row>
    <row r="50" spans="1:9" x14ac:dyDescent="0.25">
      <c r="A50" s="1">
        <v>44524</v>
      </c>
      <c r="B50" t="s">
        <v>11</v>
      </c>
      <c r="C50">
        <v>7.17</v>
      </c>
      <c r="D50">
        <v>7.17</v>
      </c>
      <c r="E50">
        <v>7.17</v>
      </c>
      <c r="F50">
        <v>7.17</v>
      </c>
      <c r="G50">
        <v>7.17</v>
      </c>
      <c r="H50">
        <v>1</v>
      </c>
      <c r="I50">
        <v>7.17</v>
      </c>
    </row>
    <row r="51" spans="1:9" x14ac:dyDescent="0.25">
      <c r="A51" s="1">
        <v>44524</v>
      </c>
      <c r="B51" t="s">
        <v>12</v>
      </c>
      <c r="C51">
        <v>7.31</v>
      </c>
      <c r="D51">
        <v>7.31</v>
      </c>
      <c r="E51">
        <v>7.31</v>
      </c>
      <c r="F51">
        <v>7.31</v>
      </c>
      <c r="G51">
        <v>7.31</v>
      </c>
      <c r="H51">
        <v>1</v>
      </c>
      <c r="I51">
        <v>7.31</v>
      </c>
    </row>
    <row r="52" spans="1:9" x14ac:dyDescent="0.25">
      <c r="A52" s="1">
        <v>44524</v>
      </c>
      <c r="B52" t="s">
        <v>13</v>
      </c>
      <c r="C52">
        <v>7.95</v>
      </c>
      <c r="D52">
        <v>7.95</v>
      </c>
      <c r="E52">
        <v>7.23</v>
      </c>
      <c r="F52">
        <v>7.59</v>
      </c>
      <c r="G52">
        <v>7.23</v>
      </c>
      <c r="H52">
        <v>2</v>
      </c>
      <c r="I52">
        <v>15.18</v>
      </c>
    </row>
    <row r="53" spans="1:9" x14ac:dyDescent="0.25">
      <c r="A53" s="1">
        <v>44524</v>
      </c>
      <c r="B53" t="s">
        <v>14</v>
      </c>
      <c r="C53">
        <v>9</v>
      </c>
      <c r="D53">
        <v>9</v>
      </c>
      <c r="E53">
        <v>7.36</v>
      </c>
      <c r="F53">
        <v>8.18</v>
      </c>
      <c r="G53">
        <v>7.36</v>
      </c>
      <c r="H53">
        <v>2</v>
      </c>
      <c r="I53">
        <v>16.36</v>
      </c>
    </row>
    <row r="54" spans="1:9" x14ac:dyDescent="0.25">
      <c r="A54" s="1">
        <v>44524</v>
      </c>
      <c r="B54" t="s">
        <v>15</v>
      </c>
      <c r="C54">
        <v>8.24</v>
      </c>
      <c r="D54">
        <v>8.24</v>
      </c>
      <c r="E54">
        <v>7.5</v>
      </c>
      <c r="F54">
        <v>7.87</v>
      </c>
      <c r="G54">
        <v>7.5</v>
      </c>
      <c r="H54">
        <v>2</v>
      </c>
      <c r="I54">
        <v>15.74</v>
      </c>
    </row>
    <row r="55" spans="1:9" x14ac:dyDescent="0.25">
      <c r="A55" s="1">
        <v>44523</v>
      </c>
      <c r="B55" t="s">
        <v>9</v>
      </c>
      <c r="C55">
        <v>6.53</v>
      </c>
      <c r="D55">
        <v>6.53</v>
      </c>
      <c r="E55">
        <v>6.53</v>
      </c>
      <c r="F55">
        <v>6.53</v>
      </c>
      <c r="G55">
        <v>6.53</v>
      </c>
      <c r="H55">
        <v>1</v>
      </c>
      <c r="I55">
        <v>6.53</v>
      </c>
    </row>
    <row r="56" spans="1:9" x14ac:dyDescent="0.25">
      <c r="A56" s="1">
        <v>44523</v>
      </c>
      <c r="B56" t="s">
        <v>10</v>
      </c>
      <c r="C56">
        <v>9.82</v>
      </c>
      <c r="D56">
        <v>9.82</v>
      </c>
      <c r="E56">
        <v>9.82</v>
      </c>
      <c r="F56">
        <v>9.82</v>
      </c>
      <c r="G56">
        <v>9.82</v>
      </c>
      <c r="H56">
        <v>1</v>
      </c>
      <c r="I56">
        <v>9.82</v>
      </c>
    </row>
    <row r="57" spans="1:9" x14ac:dyDescent="0.25">
      <c r="A57" s="1">
        <v>44523</v>
      </c>
      <c r="B57" t="s">
        <v>11</v>
      </c>
      <c r="C57">
        <v>7.87</v>
      </c>
      <c r="D57">
        <v>7.87</v>
      </c>
      <c r="E57">
        <v>7.16</v>
      </c>
      <c r="F57">
        <v>7.52</v>
      </c>
      <c r="G57">
        <v>7.16</v>
      </c>
      <c r="H57">
        <v>2</v>
      </c>
      <c r="I57">
        <v>15.03</v>
      </c>
    </row>
    <row r="58" spans="1:9" x14ac:dyDescent="0.25">
      <c r="A58" s="1">
        <v>44523</v>
      </c>
      <c r="B58" t="s">
        <v>12</v>
      </c>
      <c r="C58">
        <v>7.3</v>
      </c>
      <c r="D58">
        <v>7.3</v>
      </c>
      <c r="E58">
        <v>7.3</v>
      </c>
      <c r="F58">
        <v>7.3</v>
      </c>
      <c r="G58">
        <v>7.3</v>
      </c>
      <c r="H58">
        <v>1</v>
      </c>
      <c r="I58">
        <v>7.3</v>
      </c>
    </row>
    <row r="59" spans="1:9" x14ac:dyDescent="0.25">
      <c r="A59" s="1">
        <v>44523</v>
      </c>
      <c r="B59" t="s">
        <v>13</v>
      </c>
      <c r="C59">
        <v>7.23</v>
      </c>
      <c r="D59">
        <v>7.23</v>
      </c>
      <c r="E59">
        <v>7.23</v>
      </c>
      <c r="F59">
        <v>7.23</v>
      </c>
      <c r="G59">
        <v>7.23</v>
      </c>
      <c r="H59">
        <v>1</v>
      </c>
      <c r="I59">
        <v>7.23</v>
      </c>
    </row>
    <row r="60" spans="1:9" x14ac:dyDescent="0.25">
      <c r="A60" s="1">
        <v>44523</v>
      </c>
      <c r="B60" t="s">
        <v>14</v>
      </c>
      <c r="C60">
        <v>8.18</v>
      </c>
      <c r="D60">
        <v>8.18</v>
      </c>
      <c r="E60">
        <v>8.18</v>
      </c>
      <c r="F60">
        <v>8.18</v>
      </c>
      <c r="G60">
        <v>8.18</v>
      </c>
      <c r="H60">
        <v>1</v>
      </c>
      <c r="I60">
        <v>8.18</v>
      </c>
    </row>
    <row r="61" spans="1:9" x14ac:dyDescent="0.25">
      <c r="A61" s="1">
        <v>44523</v>
      </c>
      <c r="B61" t="s">
        <v>15</v>
      </c>
      <c r="C61">
        <v>8.23</v>
      </c>
      <c r="D61">
        <v>8.23</v>
      </c>
      <c r="E61">
        <v>7.49</v>
      </c>
      <c r="F61">
        <v>7.93</v>
      </c>
      <c r="G61">
        <v>7.49</v>
      </c>
      <c r="H61">
        <v>5</v>
      </c>
      <c r="I61">
        <v>39.67</v>
      </c>
    </row>
    <row r="62" spans="1:9" x14ac:dyDescent="0.25">
      <c r="A62" s="1">
        <v>44522</v>
      </c>
      <c r="B62" t="s">
        <v>10</v>
      </c>
      <c r="C62">
        <v>9.81</v>
      </c>
      <c r="D62">
        <v>9.81</v>
      </c>
      <c r="E62">
        <v>8.93</v>
      </c>
      <c r="F62">
        <v>9.3699999999999992</v>
      </c>
      <c r="G62">
        <v>8.93</v>
      </c>
      <c r="H62">
        <v>2</v>
      </c>
      <c r="I62">
        <v>18.739999999999998</v>
      </c>
    </row>
    <row r="63" spans="1:9" x14ac:dyDescent="0.25">
      <c r="A63" s="1">
        <v>44522</v>
      </c>
      <c r="B63" t="s">
        <v>11</v>
      </c>
      <c r="C63">
        <v>7.15</v>
      </c>
      <c r="D63">
        <v>7.15</v>
      </c>
      <c r="E63">
        <v>7.15</v>
      </c>
      <c r="F63">
        <v>7.15</v>
      </c>
      <c r="G63">
        <v>7.15</v>
      </c>
      <c r="H63">
        <v>1</v>
      </c>
      <c r="I63">
        <v>7.15</v>
      </c>
    </row>
    <row r="64" spans="1:9" x14ac:dyDescent="0.25">
      <c r="A64" s="1">
        <v>44522</v>
      </c>
      <c r="B64" t="s">
        <v>12</v>
      </c>
      <c r="C64">
        <v>7.29</v>
      </c>
      <c r="D64">
        <v>7.29</v>
      </c>
      <c r="E64">
        <v>6.64</v>
      </c>
      <c r="F64">
        <v>6.97</v>
      </c>
      <c r="G64">
        <v>6.64</v>
      </c>
      <c r="H64">
        <v>2</v>
      </c>
      <c r="I64">
        <v>13.93</v>
      </c>
    </row>
    <row r="65" spans="1:9" x14ac:dyDescent="0.25">
      <c r="A65" s="1">
        <v>44522</v>
      </c>
      <c r="B65" t="s">
        <v>13</v>
      </c>
      <c r="C65">
        <v>7.22</v>
      </c>
      <c r="D65">
        <v>7.22</v>
      </c>
      <c r="E65">
        <v>6.57</v>
      </c>
      <c r="F65">
        <v>6.79</v>
      </c>
      <c r="G65">
        <v>6.57</v>
      </c>
      <c r="H65">
        <v>3</v>
      </c>
      <c r="I65">
        <v>20.36</v>
      </c>
    </row>
    <row r="66" spans="1:9" x14ac:dyDescent="0.25">
      <c r="A66" s="1">
        <v>44522</v>
      </c>
      <c r="B66" t="s">
        <v>14</v>
      </c>
      <c r="C66">
        <v>8.18</v>
      </c>
      <c r="D66">
        <v>8.18</v>
      </c>
      <c r="E66">
        <v>7.44</v>
      </c>
      <c r="F66">
        <v>7.81</v>
      </c>
      <c r="G66">
        <v>7.44</v>
      </c>
      <c r="H66">
        <v>2</v>
      </c>
      <c r="I66">
        <v>15.62</v>
      </c>
    </row>
    <row r="67" spans="1:9" x14ac:dyDescent="0.25">
      <c r="A67" s="1">
        <v>44522</v>
      </c>
      <c r="B67" t="s">
        <v>15</v>
      </c>
      <c r="C67">
        <v>9.14</v>
      </c>
      <c r="D67">
        <v>9.14</v>
      </c>
      <c r="E67">
        <v>7.48</v>
      </c>
      <c r="F67">
        <v>8.48</v>
      </c>
      <c r="G67">
        <v>7.48</v>
      </c>
      <c r="H67">
        <v>5</v>
      </c>
      <c r="I67">
        <v>42.38</v>
      </c>
    </row>
    <row r="68" spans="1:9" x14ac:dyDescent="0.25">
      <c r="A68" s="1">
        <v>44519</v>
      </c>
      <c r="B68" t="s">
        <v>9</v>
      </c>
      <c r="C68">
        <v>5.94</v>
      </c>
      <c r="D68">
        <v>5.94</v>
      </c>
      <c r="E68">
        <v>5.94</v>
      </c>
      <c r="F68">
        <v>5.94</v>
      </c>
      <c r="G68">
        <v>5.94</v>
      </c>
      <c r="H68">
        <v>40001</v>
      </c>
      <c r="I68">
        <v>240005.94</v>
      </c>
    </row>
    <row r="69" spans="1:9" x14ac:dyDescent="0.25">
      <c r="A69" s="1">
        <v>44519</v>
      </c>
      <c r="B69" t="s">
        <v>10</v>
      </c>
      <c r="C69">
        <v>8.92</v>
      </c>
      <c r="D69">
        <v>8.92</v>
      </c>
      <c r="E69">
        <v>8.92</v>
      </c>
      <c r="F69">
        <v>8.92</v>
      </c>
      <c r="G69">
        <v>8.92</v>
      </c>
      <c r="H69">
        <v>279</v>
      </c>
      <c r="I69">
        <v>2488.6799999999998</v>
      </c>
    </row>
    <row r="70" spans="1:9" x14ac:dyDescent="0.25">
      <c r="A70" s="1">
        <v>44519</v>
      </c>
      <c r="B70" t="s">
        <v>12</v>
      </c>
      <c r="C70">
        <v>7.28</v>
      </c>
      <c r="D70">
        <v>7.28</v>
      </c>
      <c r="E70">
        <v>6.63</v>
      </c>
      <c r="F70">
        <v>6.96</v>
      </c>
      <c r="G70">
        <v>6.63</v>
      </c>
      <c r="H70">
        <v>2</v>
      </c>
      <c r="I70">
        <v>13.91</v>
      </c>
    </row>
    <row r="71" spans="1:9" x14ac:dyDescent="0.25">
      <c r="A71" s="1">
        <v>44519</v>
      </c>
      <c r="B71" t="s">
        <v>13</v>
      </c>
      <c r="C71">
        <v>7.21</v>
      </c>
      <c r="D71">
        <v>7.21</v>
      </c>
      <c r="E71">
        <v>6.56</v>
      </c>
      <c r="F71">
        <v>6.89</v>
      </c>
      <c r="G71">
        <v>6.56</v>
      </c>
      <c r="H71">
        <v>2</v>
      </c>
      <c r="I71">
        <v>13.77</v>
      </c>
    </row>
    <row r="72" spans="1:9" x14ac:dyDescent="0.25">
      <c r="A72" s="1">
        <v>44519</v>
      </c>
      <c r="B72" t="s">
        <v>14</v>
      </c>
      <c r="C72">
        <v>8.17</v>
      </c>
      <c r="D72">
        <v>8.17</v>
      </c>
      <c r="E72">
        <v>7.44</v>
      </c>
      <c r="F72">
        <v>7.81</v>
      </c>
      <c r="G72">
        <v>7.44</v>
      </c>
      <c r="H72">
        <v>2</v>
      </c>
      <c r="I72">
        <v>15.61</v>
      </c>
    </row>
    <row r="73" spans="1:9" x14ac:dyDescent="0.25">
      <c r="A73" s="1">
        <v>44519</v>
      </c>
      <c r="B73" t="s">
        <v>15</v>
      </c>
      <c r="C73">
        <v>8.31</v>
      </c>
      <c r="D73">
        <v>8.31</v>
      </c>
      <c r="E73">
        <v>7.56</v>
      </c>
      <c r="F73">
        <v>8.1199999999999992</v>
      </c>
      <c r="G73">
        <v>8.31</v>
      </c>
      <c r="H73">
        <v>4</v>
      </c>
      <c r="I73">
        <v>32.49</v>
      </c>
    </row>
    <row r="74" spans="1:9" x14ac:dyDescent="0.25">
      <c r="A74" s="1">
        <v>44518</v>
      </c>
      <c r="B74" t="s">
        <v>13</v>
      </c>
      <c r="C74">
        <v>8.01</v>
      </c>
      <c r="D74">
        <v>8.01</v>
      </c>
      <c r="E74">
        <v>6.55</v>
      </c>
      <c r="F74">
        <v>7.28</v>
      </c>
      <c r="G74">
        <v>6.55</v>
      </c>
      <c r="H74">
        <v>2</v>
      </c>
      <c r="I74">
        <v>14.56</v>
      </c>
    </row>
    <row r="75" spans="1:9" x14ac:dyDescent="0.25">
      <c r="A75" s="1">
        <v>44518</v>
      </c>
      <c r="B75" t="s">
        <v>14</v>
      </c>
      <c r="C75">
        <v>9.09</v>
      </c>
      <c r="D75">
        <v>9.09</v>
      </c>
      <c r="E75">
        <v>7.43</v>
      </c>
      <c r="F75">
        <v>8.26</v>
      </c>
      <c r="G75">
        <v>7.43</v>
      </c>
      <c r="H75">
        <v>2</v>
      </c>
      <c r="I75">
        <v>16.52</v>
      </c>
    </row>
    <row r="76" spans="1:9" x14ac:dyDescent="0.25">
      <c r="A76" s="1">
        <v>44518</v>
      </c>
      <c r="B76" t="s">
        <v>15</v>
      </c>
      <c r="C76">
        <v>7.55</v>
      </c>
      <c r="D76">
        <v>9.23</v>
      </c>
      <c r="E76">
        <v>7.55</v>
      </c>
      <c r="F76">
        <v>8.11</v>
      </c>
      <c r="G76">
        <v>7.55</v>
      </c>
      <c r="H76">
        <v>6</v>
      </c>
      <c r="I76">
        <v>48.66</v>
      </c>
    </row>
    <row r="77" spans="1:9" x14ac:dyDescent="0.25">
      <c r="A77" s="1">
        <v>44517</v>
      </c>
      <c r="B77" t="s">
        <v>13</v>
      </c>
      <c r="C77">
        <v>7.28</v>
      </c>
      <c r="D77">
        <v>7.28</v>
      </c>
      <c r="E77">
        <v>7.28</v>
      </c>
      <c r="F77">
        <v>7.28</v>
      </c>
      <c r="G77">
        <v>7.28</v>
      </c>
      <c r="H77">
        <v>1</v>
      </c>
      <c r="I77">
        <v>7.28</v>
      </c>
    </row>
    <row r="78" spans="1:9" x14ac:dyDescent="0.25">
      <c r="A78" s="1">
        <v>44517</v>
      </c>
      <c r="B78" t="s">
        <v>14</v>
      </c>
      <c r="C78">
        <v>8.26</v>
      </c>
      <c r="D78">
        <v>8.26</v>
      </c>
      <c r="E78">
        <v>8.26</v>
      </c>
      <c r="F78">
        <v>8.26</v>
      </c>
      <c r="G78">
        <v>8.26</v>
      </c>
      <c r="H78">
        <v>1</v>
      </c>
      <c r="I78">
        <v>8.26</v>
      </c>
    </row>
    <row r="79" spans="1:9" x14ac:dyDescent="0.25">
      <c r="A79" s="1">
        <v>44517</v>
      </c>
      <c r="B79" t="s">
        <v>15</v>
      </c>
      <c r="C79">
        <v>8.39</v>
      </c>
      <c r="D79">
        <v>10.25</v>
      </c>
      <c r="E79">
        <v>8.39</v>
      </c>
      <c r="F79">
        <v>9.1300000000000008</v>
      </c>
      <c r="G79">
        <v>8.39</v>
      </c>
      <c r="H79">
        <v>5</v>
      </c>
      <c r="I79">
        <v>45.67</v>
      </c>
    </row>
    <row r="80" spans="1:9" x14ac:dyDescent="0.25">
      <c r="A80" s="1">
        <v>44516</v>
      </c>
      <c r="B80" t="s">
        <v>9</v>
      </c>
      <c r="C80">
        <v>5.4</v>
      </c>
      <c r="G80">
        <v>5.4</v>
      </c>
      <c r="H80">
        <v>40000</v>
      </c>
      <c r="I80">
        <v>240000</v>
      </c>
    </row>
    <row r="81" spans="1:9" x14ac:dyDescent="0.25">
      <c r="A81" s="1">
        <v>44516</v>
      </c>
      <c r="B81" t="s">
        <v>15</v>
      </c>
      <c r="C81">
        <v>7.62</v>
      </c>
      <c r="D81">
        <v>9.32</v>
      </c>
      <c r="E81">
        <v>7.62</v>
      </c>
      <c r="F81">
        <v>8.9</v>
      </c>
      <c r="G81">
        <v>9.32</v>
      </c>
      <c r="H81">
        <v>4</v>
      </c>
      <c r="I81">
        <v>35.58</v>
      </c>
    </row>
    <row r="82" spans="1:9" x14ac:dyDescent="0.25">
      <c r="A82" s="1">
        <v>44515</v>
      </c>
      <c r="B82" t="s">
        <v>9</v>
      </c>
      <c r="C82">
        <v>5.4</v>
      </c>
      <c r="D82">
        <v>5.4</v>
      </c>
      <c r="E82">
        <v>5.4</v>
      </c>
      <c r="F82">
        <v>5.4</v>
      </c>
      <c r="G82">
        <v>5.4</v>
      </c>
      <c r="H82">
        <v>1</v>
      </c>
      <c r="I82">
        <v>5.4</v>
      </c>
    </row>
    <row r="83" spans="1:9" x14ac:dyDescent="0.25">
      <c r="A83" s="1">
        <v>44515</v>
      </c>
      <c r="B83" t="s">
        <v>10</v>
      </c>
      <c r="C83">
        <v>8.11</v>
      </c>
      <c r="D83">
        <v>8.11</v>
      </c>
      <c r="E83">
        <v>8.11</v>
      </c>
      <c r="F83">
        <v>8.11</v>
      </c>
      <c r="G83">
        <v>8.11</v>
      </c>
      <c r="H83">
        <v>1</v>
      </c>
      <c r="I83">
        <v>8.11</v>
      </c>
    </row>
    <row r="84" spans="1:9" x14ac:dyDescent="0.25">
      <c r="A84" s="1">
        <v>44515</v>
      </c>
      <c r="B84" t="s">
        <v>14</v>
      </c>
      <c r="C84">
        <v>7.51</v>
      </c>
      <c r="D84">
        <v>7.51</v>
      </c>
      <c r="E84">
        <v>7.51</v>
      </c>
      <c r="F84">
        <v>7.51</v>
      </c>
      <c r="G84">
        <v>7.51</v>
      </c>
      <c r="H84">
        <v>1</v>
      </c>
      <c r="I84">
        <v>7.51</v>
      </c>
    </row>
    <row r="85" spans="1:9" x14ac:dyDescent="0.25">
      <c r="A85" s="1">
        <v>44515</v>
      </c>
      <c r="B85" t="s">
        <v>15</v>
      </c>
      <c r="C85">
        <v>8.4700000000000006</v>
      </c>
      <c r="D85">
        <v>10.35</v>
      </c>
      <c r="E85">
        <v>8.4700000000000006</v>
      </c>
      <c r="F85">
        <v>9.1</v>
      </c>
      <c r="G85">
        <v>8.4700000000000006</v>
      </c>
      <c r="H85">
        <v>3</v>
      </c>
      <c r="I85">
        <v>27.29</v>
      </c>
    </row>
    <row r="86" spans="1:9" x14ac:dyDescent="0.25">
      <c r="A86" s="1">
        <v>44512</v>
      </c>
      <c r="B86" t="s">
        <v>9</v>
      </c>
      <c r="C86">
        <v>5.76</v>
      </c>
      <c r="D86">
        <v>5.76</v>
      </c>
      <c r="E86">
        <v>5.76</v>
      </c>
      <c r="F86">
        <v>5.76</v>
      </c>
      <c r="G86">
        <v>5.76</v>
      </c>
      <c r="H86">
        <v>12001</v>
      </c>
      <c r="I86">
        <v>45605.760000000002</v>
      </c>
    </row>
    <row r="87" spans="1:9" x14ac:dyDescent="0.25">
      <c r="A87" s="1">
        <v>44512</v>
      </c>
      <c r="B87" t="s">
        <v>13</v>
      </c>
      <c r="C87">
        <v>6.62</v>
      </c>
      <c r="D87">
        <v>6.62</v>
      </c>
      <c r="E87">
        <v>6.62</v>
      </c>
      <c r="F87">
        <v>6.62</v>
      </c>
      <c r="G87">
        <v>6.62</v>
      </c>
      <c r="H87">
        <v>1</v>
      </c>
      <c r="I87">
        <v>6.62</v>
      </c>
    </row>
    <row r="88" spans="1:9" x14ac:dyDescent="0.25">
      <c r="A88" s="1">
        <v>44512</v>
      </c>
      <c r="B88" t="s">
        <v>14</v>
      </c>
      <c r="C88">
        <v>8.34</v>
      </c>
      <c r="D88">
        <v>8.34</v>
      </c>
      <c r="E88">
        <v>8.34</v>
      </c>
      <c r="F88">
        <v>8.34</v>
      </c>
      <c r="G88">
        <v>8.34</v>
      </c>
      <c r="H88">
        <v>2</v>
      </c>
      <c r="I88">
        <v>16.68</v>
      </c>
    </row>
    <row r="89" spans="1:9" x14ac:dyDescent="0.25">
      <c r="A89" s="1">
        <v>44511</v>
      </c>
      <c r="B89" t="s">
        <v>9</v>
      </c>
      <c r="C89">
        <v>5.24</v>
      </c>
      <c r="D89">
        <v>5.24</v>
      </c>
      <c r="E89">
        <v>5.24</v>
      </c>
      <c r="F89">
        <v>5.24</v>
      </c>
      <c r="G89">
        <v>5.24</v>
      </c>
      <c r="H89">
        <v>1</v>
      </c>
      <c r="I89">
        <v>5.24</v>
      </c>
    </row>
    <row r="90" spans="1:9" x14ac:dyDescent="0.25">
      <c r="A90" s="1">
        <v>44511</v>
      </c>
      <c r="B90" t="s">
        <v>10</v>
      </c>
      <c r="C90">
        <v>9.01</v>
      </c>
      <c r="D90">
        <v>9.01</v>
      </c>
      <c r="E90">
        <v>9.01</v>
      </c>
      <c r="F90">
        <v>9.01</v>
      </c>
      <c r="G90">
        <v>9.01</v>
      </c>
      <c r="H90">
        <v>1</v>
      </c>
      <c r="I90">
        <v>9.01</v>
      </c>
    </row>
    <row r="91" spans="1:9" x14ac:dyDescent="0.25">
      <c r="A91" s="1">
        <v>44511</v>
      </c>
      <c r="B91" t="s">
        <v>11</v>
      </c>
      <c r="C91">
        <v>7.14</v>
      </c>
      <c r="D91">
        <v>7.14</v>
      </c>
      <c r="E91">
        <v>7.14</v>
      </c>
      <c r="F91">
        <v>7.14</v>
      </c>
      <c r="G91">
        <v>7.14</v>
      </c>
      <c r="H91">
        <v>1</v>
      </c>
      <c r="I91">
        <v>7.14</v>
      </c>
    </row>
    <row r="92" spans="1:9" x14ac:dyDescent="0.25">
      <c r="A92" s="1">
        <v>44511</v>
      </c>
      <c r="B92" t="s">
        <v>13</v>
      </c>
      <c r="C92">
        <v>6.02</v>
      </c>
      <c r="D92">
        <v>6.02</v>
      </c>
      <c r="E92">
        <v>6.02</v>
      </c>
      <c r="F92">
        <v>6.02</v>
      </c>
      <c r="G92">
        <v>6.02</v>
      </c>
      <c r="H92">
        <v>1</v>
      </c>
      <c r="I92">
        <v>6.02</v>
      </c>
    </row>
    <row r="93" spans="1:9" x14ac:dyDescent="0.25">
      <c r="A93" s="1">
        <v>44511</v>
      </c>
      <c r="B93" t="s">
        <v>14</v>
      </c>
      <c r="C93">
        <v>7.58</v>
      </c>
      <c r="D93">
        <v>7.58</v>
      </c>
      <c r="E93">
        <v>7.58</v>
      </c>
      <c r="F93">
        <v>7.58</v>
      </c>
      <c r="G93">
        <v>7.58</v>
      </c>
      <c r="H93">
        <v>1</v>
      </c>
      <c r="I93">
        <v>7.58</v>
      </c>
    </row>
    <row r="94" spans="1:9" x14ac:dyDescent="0.25">
      <c r="A94" s="1">
        <v>44511</v>
      </c>
      <c r="B94" t="s">
        <v>15</v>
      </c>
      <c r="C94">
        <v>9.41</v>
      </c>
      <c r="D94">
        <v>9.41</v>
      </c>
      <c r="E94">
        <v>9.41</v>
      </c>
      <c r="F94">
        <v>9.41</v>
      </c>
      <c r="G94">
        <v>9.41</v>
      </c>
      <c r="H94">
        <v>3</v>
      </c>
      <c r="I94">
        <v>28.23</v>
      </c>
    </row>
    <row r="95" spans="1:9" x14ac:dyDescent="0.25">
      <c r="A95" s="1">
        <v>44510</v>
      </c>
      <c r="B95" t="s">
        <v>9</v>
      </c>
      <c r="C95">
        <v>5.82</v>
      </c>
      <c r="D95">
        <v>5.82</v>
      </c>
      <c r="E95">
        <v>5.82</v>
      </c>
      <c r="F95">
        <v>5.82</v>
      </c>
      <c r="G95">
        <v>5.82</v>
      </c>
      <c r="H95">
        <v>1</v>
      </c>
      <c r="I95">
        <v>5.82</v>
      </c>
    </row>
    <row r="96" spans="1:9" x14ac:dyDescent="0.25">
      <c r="A96" s="1">
        <v>44510</v>
      </c>
      <c r="B96" t="s">
        <v>10</v>
      </c>
      <c r="C96">
        <v>12.23</v>
      </c>
      <c r="D96">
        <v>12.23</v>
      </c>
      <c r="E96">
        <v>10.01</v>
      </c>
      <c r="F96">
        <v>12.23</v>
      </c>
      <c r="G96">
        <v>10.01</v>
      </c>
      <c r="H96">
        <v>1967</v>
      </c>
      <c r="I96">
        <v>24054.19</v>
      </c>
    </row>
    <row r="97" spans="1:9" x14ac:dyDescent="0.25">
      <c r="A97" s="1">
        <v>44510</v>
      </c>
      <c r="B97" t="s">
        <v>11</v>
      </c>
      <c r="C97">
        <v>9.69</v>
      </c>
      <c r="D97">
        <v>9.69</v>
      </c>
      <c r="E97">
        <v>7.93</v>
      </c>
      <c r="F97">
        <v>9.69</v>
      </c>
      <c r="G97">
        <v>7.93</v>
      </c>
      <c r="H97">
        <v>5348</v>
      </c>
      <c r="I97">
        <v>51820.36</v>
      </c>
    </row>
    <row r="98" spans="1:9" x14ac:dyDescent="0.25">
      <c r="A98" s="1">
        <v>44510</v>
      </c>
      <c r="B98" t="s">
        <v>12</v>
      </c>
      <c r="C98">
        <v>8.1</v>
      </c>
      <c r="D98">
        <v>8.1</v>
      </c>
      <c r="E98">
        <v>6.62</v>
      </c>
      <c r="F98">
        <v>8.1</v>
      </c>
      <c r="G98">
        <v>6.62</v>
      </c>
      <c r="H98">
        <v>3605</v>
      </c>
      <c r="I98">
        <v>29199.02</v>
      </c>
    </row>
    <row r="99" spans="1:9" x14ac:dyDescent="0.25">
      <c r="A99" s="1">
        <v>44510</v>
      </c>
      <c r="B99" t="s">
        <v>13</v>
      </c>
      <c r="C99">
        <v>8.17</v>
      </c>
      <c r="D99">
        <v>8.17</v>
      </c>
      <c r="E99">
        <v>6.69</v>
      </c>
      <c r="F99">
        <v>8.17</v>
      </c>
      <c r="G99">
        <v>6.69</v>
      </c>
      <c r="H99">
        <v>1144</v>
      </c>
      <c r="I99">
        <v>9345</v>
      </c>
    </row>
    <row r="100" spans="1:9" x14ac:dyDescent="0.25">
      <c r="A100" s="1">
        <v>44510</v>
      </c>
      <c r="B100" t="s">
        <v>14</v>
      </c>
      <c r="C100">
        <v>10.3</v>
      </c>
      <c r="D100">
        <v>10.3</v>
      </c>
      <c r="E100">
        <v>8.42</v>
      </c>
      <c r="F100">
        <v>10.29</v>
      </c>
      <c r="G100">
        <v>8.42</v>
      </c>
      <c r="H100">
        <v>292</v>
      </c>
      <c r="I100">
        <v>3003.84</v>
      </c>
    </row>
    <row r="101" spans="1:9" x14ac:dyDescent="0.25">
      <c r="A101" s="1">
        <v>44510</v>
      </c>
      <c r="B101" t="s">
        <v>15</v>
      </c>
      <c r="C101">
        <v>10.45</v>
      </c>
      <c r="D101">
        <v>10.45</v>
      </c>
      <c r="E101">
        <v>8.5500000000000007</v>
      </c>
      <c r="F101">
        <v>9.82</v>
      </c>
      <c r="G101">
        <v>8.5500000000000007</v>
      </c>
      <c r="H101">
        <v>3</v>
      </c>
      <c r="I101">
        <v>29.45</v>
      </c>
    </row>
    <row r="102" spans="1:9" x14ac:dyDescent="0.25">
      <c r="A102" s="1">
        <v>44509</v>
      </c>
      <c r="B102" t="s">
        <v>9</v>
      </c>
      <c r="C102">
        <v>7.91</v>
      </c>
      <c r="D102">
        <v>7.91</v>
      </c>
      <c r="E102">
        <v>7.91</v>
      </c>
      <c r="F102">
        <v>7.91</v>
      </c>
      <c r="G102">
        <v>7.91</v>
      </c>
      <c r="H102">
        <v>1</v>
      </c>
      <c r="I102">
        <v>7.91</v>
      </c>
    </row>
    <row r="103" spans="1:9" x14ac:dyDescent="0.25">
      <c r="A103" s="1">
        <v>44509</v>
      </c>
      <c r="B103" t="s">
        <v>10</v>
      </c>
      <c r="C103">
        <v>11.12</v>
      </c>
      <c r="D103">
        <v>11.12</v>
      </c>
      <c r="E103">
        <v>11.12</v>
      </c>
      <c r="F103">
        <v>11.12</v>
      </c>
      <c r="G103">
        <v>11.12</v>
      </c>
      <c r="H103">
        <v>1</v>
      </c>
      <c r="I103">
        <v>11.12</v>
      </c>
    </row>
    <row r="104" spans="1:9" x14ac:dyDescent="0.25">
      <c r="A104" s="1">
        <v>44509</v>
      </c>
      <c r="B104" t="s">
        <v>11</v>
      </c>
      <c r="C104">
        <v>8.81</v>
      </c>
      <c r="D104">
        <v>8.81</v>
      </c>
      <c r="E104">
        <v>8.81</v>
      </c>
      <c r="F104">
        <v>8.81</v>
      </c>
      <c r="G104">
        <v>8.81</v>
      </c>
      <c r="H104">
        <v>1</v>
      </c>
      <c r="I104">
        <v>8.81</v>
      </c>
    </row>
    <row r="105" spans="1:9" x14ac:dyDescent="0.25">
      <c r="A105" s="1">
        <v>44509</v>
      </c>
      <c r="B105" t="s">
        <v>12</v>
      </c>
      <c r="C105">
        <v>7.36</v>
      </c>
      <c r="D105">
        <v>7.36</v>
      </c>
      <c r="E105">
        <v>7.36</v>
      </c>
      <c r="F105">
        <v>7.36</v>
      </c>
      <c r="G105">
        <v>7.36</v>
      </c>
      <c r="H105">
        <v>1</v>
      </c>
      <c r="I105">
        <v>7.36</v>
      </c>
    </row>
    <row r="106" spans="1:9" x14ac:dyDescent="0.25">
      <c r="A106" s="1">
        <v>44509</v>
      </c>
      <c r="B106" t="s">
        <v>13</v>
      </c>
      <c r="C106">
        <v>9.09</v>
      </c>
      <c r="D106">
        <v>9.09</v>
      </c>
      <c r="E106">
        <v>7.43</v>
      </c>
      <c r="F106">
        <v>8.26</v>
      </c>
      <c r="G106">
        <v>7.43</v>
      </c>
      <c r="H106">
        <v>2</v>
      </c>
      <c r="I106">
        <v>16.52</v>
      </c>
    </row>
    <row r="107" spans="1:9" x14ac:dyDescent="0.25">
      <c r="A107" s="1">
        <v>44509</v>
      </c>
      <c r="B107" t="s">
        <v>14</v>
      </c>
      <c r="C107">
        <v>7.66</v>
      </c>
      <c r="D107">
        <v>9.36</v>
      </c>
      <c r="E107">
        <v>7.66</v>
      </c>
      <c r="F107">
        <v>8.51</v>
      </c>
      <c r="G107">
        <v>9.36</v>
      </c>
      <c r="H107">
        <v>2</v>
      </c>
      <c r="I107">
        <v>17.02</v>
      </c>
    </row>
    <row r="108" spans="1:9" x14ac:dyDescent="0.25">
      <c r="A108" s="1">
        <v>44509</v>
      </c>
      <c r="B108" t="s">
        <v>15</v>
      </c>
      <c r="C108">
        <v>7.78</v>
      </c>
      <c r="D108">
        <v>9.5</v>
      </c>
      <c r="E108">
        <v>7.78</v>
      </c>
      <c r="F108">
        <v>8.93</v>
      </c>
      <c r="G108">
        <v>9.5</v>
      </c>
      <c r="H108">
        <v>3</v>
      </c>
      <c r="I108">
        <v>26.78</v>
      </c>
    </row>
    <row r="109" spans="1:9" x14ac:dyDescent="0.25">
      <c r="A109" s="1">
        <v>44508</v>
      </c>
      <c r="B109" t="s">
        <v>9</v>
      </c>
      <c r="C109">
        <v>8.7899999999999991</v>
      </c>
      <c r="D109">
        <v>8.7899999999999991</v>
      </c>
      <c r="E109">
        <v>8.7899999999999991</v>
      </c>
      <c r="F109">
        <v>8.7899999999999991</v>
      </c>
      <c r="G109">
        <v>8.7899999999999991</v>
      </c>
      <c r="H109">
        <v>2</v>
      </c>
      <c r="I109">
        <v>15.98</v>
      </c>
    </row>
    <row r="110" spans="1:9" x14ac:dyDescent="0.25">
      <c r="A110" s="1">
        <v>44508</v>
      </c>
      <c r="B110" t="s">
        <v>16</v>
      </c>
      <c r="C110">
        <v>12.36</v>
      </c>
      <c r="D110">
        <v>12.36</v>
      </c>
      <c r="E110">
        <v>12.36</v>
      </c>
      <c r="F110">
        <v>12.36</v>
      </c>
      <c r="G110">
        <v>12.36</v>
      </c>
      <c r="H110">
        <v>5</v>
      </c>
      <c r="I110">
        <v>61.8</v>
      </c>
    </row>
    <row r="111" spans="1:9" x14ac:dyDescent="0.25">
      <c r="A111" s="1">
        <v>44508</v>
      </c>
      <c r="B111" t="s">
        <v>11</v>
      </c>
      <c r="C111">
        <v>8.01</v>
      </c>
      <c r="D111">
        <v>8.01</v>
      </c>
      <c r="E111">
        <v>8.01</v>
      </c>
      <c r="F111">
        <v>8.01</v>
      </c>
      <c r="G111">
        <v>8.01</v>
      </c>
      <c r="H111">
        <v>1</v>
      </c>
      <c r="I111">
        <v>8.01</v>
      </c>
    </row>
    <row r="112" spans="1:9" x14ac:dyDescent="0.25">
      <c r="A112" s="1">
        <v>44508</v>
      </c>
      <c r="B112" t="s">
        <v>12</v>
      </c>
      <c r="C112">
        <v>6.69</v>
      </c>
      <c r="D112">
        <v>6.69</v>
      </c>
      <c r="E112">
        <v>6.69</v>
      </c>
      <c r="F112">
        <v>6.69</v>
      </c>
      <c r="G112">
        <v>6.69</v>
      </c>
      <c r="H112">
        <v>1</v>
      </c>
      <c r="I112">
        <v>6.69</v>
      </c>
    </row>
    <row r="113" spans="1:9" x14ac:dyDescent="0.25">
      <c r="A113" s="1">
        <v>44503</v>
      </c>
      <c r="B113" t="s">
        <v>9</v>
      </c>
      <c r="C113">
        <v>9.8699999999999992</v>
      </c>
      <c r="D113">
        <v>9.8699999999999992</v>
      </c>
      <c r="E113">
        <v>9.8699999999999992</v>
      </c>
      <c r="F113">
        <v>9.8699999999999992</v>
      </c>
      <c r="G113">
        <v>9.8699999999999992</v>
      </c>
      <c r="H113">
        <v>1</v>
      </c>
      <c r="I113">
        <v>9.8699999999999992</v>
      </c>
    </row>
    <row r="114" spans="1:9" x14ac:dyDescent="0.25">
      <c r="A114" s="1">
        <v>44503</v>
      </c>
      <c r="B114" t="s">
        <v>10</v>
      </c>
      <c r="C114">
        <v>15.25</v>
      </c>
      <c r="D114">
        <v>15.25</v>
      </c>
      <c r="E114">
        <v>15.25</v>
      </c>
      <c r="F114">
        <v>15.25</v>
      </c>
      <c r="G114">
        <v>15.25</v>
      </c>
      <c r="H114">
        <v>1</v>
      </c>
      <c r="I114">
        <v>15.25</v>
      </c>
    </row>
    <row r="115" spans="1:9" x14ac:dyDescent="0.25">
      <c r="A115" s="1">
        <v>44503</v>
      </c>
      <c r="B115" t="s">
        <v>11</v>
      </c>
      <c r="C115">
        <v>7.28</v>
      </c>
      <c r="D115">
        <v>7.28</v>
      </c>
      <c r="E115">
        <v>7.28</v>
      </c>
      <c r="F115">
        <v>7.28</v>
      </c>
      <c r="G115">
        <v>7.28</v>
      </c>
      <c r="H115">
        <v>1</v>
      </c>
      <c r="I115">
        <v>7.28</v>
      </c>
    </row>
    <row r="116" spans="1:9" x14ac:dyDescent="0.25">
      <c r="A116" s="1">
        <v>44503</v>
      </c>
      <c r="B116" t="s">
        <v>13</v>
      </c>
      <c r="C116">
        <v>8.34</v>
      </c>
      <c r="D116">
        <v>8.34</v>
      </c>
      <c r="E116">
        <v>8.34</v>
      </c>
      <c r="F116">
        <v>8.34</v>
      </c>
      <c r="G116">
        <v>8.34</v>
      </c>
      <c r="H116">
        <v>1</v>
      </c>
      <c r="I116">
        <v>8.34</v>
      </c>
    </row>
    <row r="117" spans="1:9" x14ac:dyDescent="0.25">
      <c r="A117" s="1">
        <v>44503</v>
      </c>
      <c r="B117" t="s">
        <v>14</v>
      </c>
      <c r="C117">
        <v>8.6</v>
      </c>
      <c r="D117">
        <v>8.6</v>
      </c>
      <c r="E117">
        <v>7.04</v>
      </c>
      <c r="F117">
        <v>7.56</v>
      </c>
      <c r="G117">
        <v>7.04</v>
      </c>
      <c r="H117">
        <v>3</v>
      </c>
      <c r="I117">
        <v>22.68</v>
      </c>
    </row>
    <row r="118" spans="1:9" x14ac:dyDescent="0.25">
      <c r="A118" s="1">
        <v>44502</v>
      </c>
      <c r="B118" t="s">
        <v>9</v>
      </c>
      <c r="C118">
        <v>8.9700000000000006</v>
      </c>
      <c r="D118">
        <v>8.9700000000000006</v>
      </c>
      <c r="E118">
        <v>8.9700000000000006</v>
      </c>
      <c r="F118">
        <v>8.9700000000000006</v>
      </c>
      <c r="G118">
        <v>8.9700000000000006</v>
      </c>
      <c r="H118">
        <v>1</v>
      </c>
      <c r="I118">
        <v>8.9700000000000006</v>
      </c>
    </row>
    <row r="119" spans="1:9" x14ac:dyDescent="0.25">
      <c r="A119" s="1">
        <v>44502</v>
      </c>
      <c r="B119" t="s">
        <v>10</v>
      </c>
      <c r="C119">
        <v>16.940000000000001</v>
      </c>
      <c r="D119">
        <v>16.940000000000001</v>
      </c>
      <c r="E119">
        <v>13.86</v>
      </c>
      <c r="F119">
        <v>14.01</v>
      </c>
      <c r="G119">
        <v>13.86</v>
      </c>
      <c r="H119">
        <v>21</v>
      </c>
      <c r="I119">
        <v>294.14</v>
      </c>
    </row>
    <row r="120" spans="1:9" x14ac:dyDescent="0.25">
      <c r="A120" s="1">
        <v>44502</v>
      </c>
      <c r="B120" t="s">
        <v>11</v>
      </c>
      <c r="C120">
        <v>8.1</v>
      </c>
      <c r="D120">
        <v>8.1</v>
      </c>
      <c r="E120">
        <v>6.62</v>
      </c>
      <c r="F120">
        <v>7.36</v>
      </c>
      <c r="G120">
        <v>6.62</v>
      </c>
      <c r="H120">
        <v>2</v>
      </c>
      <c r="I120">
        <v>14.72</v>
      </c>
    </row>
    <row r="121" spans="1:9" x14ac:dyDescent="0.25">
      <c r="A121" s="1">
        <v>44502</v>
      </c>
      <c r="B121" t="s">
        <v>13</v>
      </c>
      <c r="C121">
        <v>7.58</v>
      </c>
      <c r="D121">
        <v>7.58</v>
      </c>
      <c r="E121">
        <v>7.58</v>
      </c>
      <c r="F121">
        <v>7.58</v>
      </c>
      <c r="G121">
        <v>7.58</v>
      </c>
      <c r="H121">
        <v>1</v>
      </c>
      <c r="I121">
        <v>7.58</v>
      </c>
    </row>
    <row r="122" spans="1:9" x14ac:dyDescent="0.25">
      <c r="A122" s="1">
        <v>44502</v>
      </c>
      <c r="B122" t="s">
        <v>14</v>
      </c>
      <c r="C122">
        <v>9.56</v>
      </c>
      <c r="D122">
        <v>9.56</v>
      </c>
      <c r="E122">
        <v>7.82</v>
      </c>
      <c r="F122">
        <v>8.69</v>
      </c>
      <c r="G122">
        <v>7.82</v>
      </c>
      <c r="H122">
        <v>2</v>
      </c>
      <c r="I122">
        <v>17.38</v>
      </c>
    </row>
    <row r="123" spans="1:9" x14ac:dyDescent="0.25">
      <c r="A123" s="1">
        <v>44498</v>
      </c>
      <c r="B123" t="s">
        <v>9</v>
      </c>
      <c r="C123">
        <v>8.15</v>
      </c>
      <c r="D123">
        <v>8.15</v>
      </c>
      <c r="E123">
        <v>8.15</v>
      </c>
      <c r="F123">
        <v>8.15</v>
      </c>
      <c r="G123">
        <v>8.15</v>
      </c>
      <c r="H123">
        <v>1138</v>
      </c>
      <c r="I123">
        <v>9274.7000000000007</v>
      </c>
    </row>
    <row r="124" spans="1:9" x14ac:dyDescent="0.25">
      <c r="A124" s="1">
        <v>44498</v>
      </c>
      <c r="B124" t="s">
        <v>11</v>
      </c>
      <c r="C124">
        <v>7.36</v>
      </c>
      <c r="D124">
        <v>7.36</v>
      </c>
      <c r="E124">
        <v>7.36</v>
      </c>
      <c r="F124">
        <v>7.36</v>
      </c>
      <c r="G124">
        <v>7.36</v>
      </c>
      <c r="H124">
        <v>1</v>
      </c>
      <c r="I124">
        <v>7.36</v>
      </c>
    </row>
    <row r="125" spans="1:9" x14ac:dyDescent="0.25">
      <c r="A125" s="1">
        <v>44498</v>
      </c>
      <c r="B125" t="s">
        <v>14</v>
      </c>
      <c r="C125">
        <v>8.69</v>
      </c>
      <c r="D125">
        <v>8.69</v>
      </c>
      <c r="E125">
        <v>8.69</v>
      </c>
      <c r="F125">
        <v>8.69</v>
      </c>
      <c r="G125">
        <v>8.69</v>
      </c>
      <c r="H125">
        <v>1</v>
      </c>
      <c r="I125">
        <v>8.69</v>
      </c>
    </row>
    <row r="126" spans="1:9" x14ac:dyDescent="0.25">
      <c r="A126" s="1">
        <v>44495</v>
      </c>
      <c r="B126" t="s">
        <v>15</v>
      </c>
      <c r="C126">
        <v>6.49</v>
      </c>
      <c r="D126">
        <v>6.49</v>
      </c>
      <c r="E126">
        <v>6.49</v>
      </c>
      <c r="F126">
        <v>6.49</v>
      </c>
      <c r="G126">
        <v>6.49</v>
      </c>
      <c r="H126">
        <v>1</v>
      </c>
      <c r="I126">
        <v>6.49</v>
      </c>
    </row>
    <row r="127" spans="1:9" x14ac:dyDescent="0.25">
      <c r="A127" s="1">
        <v>44494</v>
      </c>
      <c r="B127" t="s">
        <v>10</v>
      </c>
      <c r="C127">
        <v>12.6</v>
      </c>
      <c r="D127">
        <v>15.4</v>
      </c>
      <c r="E127">
        <v>12.6</v>
      </c>
      <c r="F127">
        <v>12.7</v>
      </c>
      <c r="G127">
        <v>15.4</v>
      </c>
      <c r="H127">
        <v>2912</v>
      </c>
      <c r="I127">
        <v>36971.199999999997</v>
      </c>
    </row>
    <row r="128" spans="1:9" x14ac:dyDescent="0.25">
      <c r="A128" s="1">
        <v>44491</v>
      </c>
      <c r="B128" t="s">
        <v>10</v>
      </c>
      <c r="C128">
        <v>14</v>
      </c>
      <c r="D128">
        <v>14</v>
      </c>
      <c r="E128">
        <v>14</v>
      </c>
      <c r="F128">
        <v>14</v>
      </c>
      <c r="G128">
        <v>14</v>
      </c>
      <c r="H128">
        <v>200</v>
      </c>
      <c r="I128">
        <v>2800</v>
      </c>
    </row>
    <row r="129" spans="1:9" x14ac:dyDescent="0.25">
      <c r="A129" s="1">
        <v>44491</v>
      </c>
      <c r="B129" t="s">
        <v>14</v>
      </c>
      <c r="C129">
        <v>7.9</v>
      </c>
      <c r="D129">
        <v>7.9</v>
      </c>
      <c r="E129">
        <v>7.9</v>
      </c>
      <c r="F129">
        <v>7.9</v>
      </c>
      <c r="G129">
        <v>7.9</v>
      </c>
      <c r="H129">
        <v>12</v>
      </c>
      <c r="I129">
        <v>94.8</v>
      </c>
    </row>
    <row r="130" spans="1:9" x14ac:dyDescent="0.25">
      <c r="A130" s="1">
        <v>44490</v>
      </c>
      <c r="B130" t="s">
        <v>10</v>
      </c>
      <c r="C130">
        <v>14.58</v>
      </c>
      <c r="D130">
        <v>14.58</v>
      </c>
      <c r="E130">
        <v>14.58</v>
      </c>
      <c r="F130">
        <v>14.58</v>
      </c>
      <c r="G130">
        <v>14.58</v>
      </c>
      <c r="H130">
        <v>100</v>
      </c>
      <c r="I130">
        <v>1458</v>
      </c>
    </row>
    <row r="131" spans="1:9" x14ac:dyDescent="0.25">
      <c r="A131" s="1">
        <v>44490</v>
      </c>
      <c r="B131" t="s">
        <v>15</v>
      </c>
      <c r="C131">
        <v>5.9</v>
      </c>
      <c r="D131">
        <v>5.9</v>
      </c>
      <c r="E131">
        <v>5.9</v>
      </c>
      <c r="F131">
        <v>5.9</v>
      </c>
      <c r="G131">
        <v>5.9</v>
      </c>
      <c r="H131">
        <v>1</v>
      </c>
      <c r="I131">
        <v>5.9</v>
      </c>
    </row>
    <row r="132" spans="1:9" x14ac:dyDescent="0.25">
      <c r="A132" s="1">
        <v>44489</v>
      </c>
      <c r="B132" t="s">
        <v>10</v>
      </c>
      <c r="C132">
        <v>18</v>
      </c>
      <c r="D132">
        <v>18</v>
      </c>
      <c r="E132">
        <v>16.2</v>
      </c>
      <c r="F132">
        <v>17.7</v>
      </c>
      <c r="G132">
        <v>16.2</v>
      </c>
      <c r="H132">
        <v>1200</v>
      </c>
      <c r="I132">
        <v>21240</v>
      </c>
    </row>
    <row r="133" spans="1:9" x14ac:dyDescent="0.25">
      <c r="A133" s="1">
        <v>44489</v>
      </c>
      <c r="B133" t="s">
        <v>15</v>
      </c>
      <c r="C133">
        <v>6.56</v>
      </c>
      <c r="D133">
        <v>6.56</v>
      </c>
      <c r="E133">
        <v>5.36</v>
      </c>
      <c r="F133">
        <v>5.96</v>
      </c>
      <c r="G133">
        <v>5.36</v>
      </c>
      <c r="H133">
        <v>2</v>
      </c>
      <c r="I133">
        <v>11.92</v>
      </c>
    </row>
    <row r="134" spans="1:9" x14ac:dyDescent="0.25">
      <c r="A134" s="1">
        <v>44488</v>
      </c>
      <c r="B134" t="s">
        <v>10</v>
      </c>
      <c r="C134">
        <v>18</v>
      </c>
      <c r="D134">
        <v>18</v>
      </c>
      <c r="E134">
        <v>18</v>
      </c>
      <c r="F134">
        <v>18</v>
      </c>
      <c r="G134">
        <v>18</v>
      </c>
      <c r="H134">
        <v>1000</v>
      </c>
      <c r="I134">
        <v>18000</v>
      </c>
    </row>
    <row r="135" spans="1:9" x14ac:dyDescent="0.25">
      <c r="A135" s="1">
        <v>44488</v>
      </c>
      <c r="B135" t="s">
        <v>15</v>
      </c>
      <c r="C135">
        <v>5.96</v>
      </c>
      <c r="D135">
        <v>5.96</v>
      </c>
      <c r="E135">
        <v>5.96</v>
      </c>
      <c r="F135">
        <v>5.96</v>
      </c>
      <c r="G135">
        <v>5.96</v>
      </c>
      <c r="H135">
        <v>2</v>
      </c>
      <c r="I135">
        <v>11.92</v>
      </c>
    </row>
    <row r="136" spans="1:9" x14ac:dyDescent="0.25">
      <c r="A136" s="1">
        <v>44487</v>
      </c>
      <c r="B136" t="s">
        <v>10</v>
      </c>
      <c r="C136">
        <v>20</v>
      </c>
      <c r="D136">
        <v>20</v>
      </c>
      <c r="E136">
        <v>18.8</v>
      </c>
      <c r="F136">
        <v>19.8</v>
      </c>
      <c r="G136">
        <v>18.8</v>
      </c>
      <c r="H136">
        <v>1200</v>
      </c>
      <c r="I136">
        <v>23760</v>
      </c>
    </row>
    <row r="137" spans="1:9" x14ac:dyDescent="0.25">
      <c r="A137" s="1">
        <v>44487</v>
      </c>
      <c r="B137" t="s">
        <v>15</v>
      </c>
      <c r="C137">
        <v>4.4400000000000004</v>
      </c>
      <c r="D137">
        <v>5.42</v>
      </c>
      <c r="E137">
        <v>4.4400000000000004</v>
      </c>
      <c r="F137">
        <v>4.93</v>
      </c>
      <c r="G137">
        <v>5.42</v>
      </c>
      <c r="H137">
        <v>2</v>
      </c>
      <c r="I137">
        <v>9.86</v>
      </c>
    </row>
    <row r="138" spans="1:9" x14ac:dyDescent="0.25">
      <c r="A138" s="1">
        <v>44484</v>
      </c>
      <c r="B138" t="s">
        <v>10</v>
      </c>
      <c r="C138">
        <v>20.85</v>
      </c>
      <c r="D138">
        <v>20.85</v>
      </c>
      <c r="E138">
        <v>20.85</v>
      </c>
      <c r="F138">
        <v>20.85</v>
      </c>
      <c r="G138">
        <v>20.85</v>
      </c>
      <c r="H138">
        <v>50</v>
      </c>
      <c r="I138">
        <v>1042.5</v>
      </c>
    </row>
    <row r="139" spans="1:9" x14ac:dyDescent="0.25">
      <c r="A139" s="1">
        <v>44483</v>
      </c>
      <c r="B139" t="s">
        <v>10</v>
      </c>
      <c r="C139">
        <v>23.17</v>
      </c>
      <c r="D139">
        <v>23.17</v>
      </c>
      <c r="E139">
        <v>23.17</v>
      </c>
      <c r="F139">
        <v>23.17</v>
      </c>
      <c r="G139">
        <v>23.17</v>
      </c>
      <c r="H139">
        <v>500</v>
      </c>
      <c r="I139">
        <v>11585</v>
      </c>
    </row>
    <row r="140" spans="1:9" x14ac:dyDescent="0.25">
      <c r="A140" s="1">
        <v>44480</v>
      </c>
      <c r="B140" t="s">
        <v>9</v>
      </c>
      <c r="C140">
        <v>7.41</v>
      </c>
      <c r="D140">
        <v>7.41</v>
      </c>
      <c r="E140">
        <v>7.41</v>
      </c>
      <c r="F140">
        <v>7.41</v>
      </c>
      <c r="G140">
        <v>7.41</v>
      </c>
      <c r="H140">
        <v>1</v>
      </c>
      <c r="I140">
        <v>7.41</v>
      </c>
    </row>
    <row r="141" spans="1:9" x14ac:dyDescent="0.25">
      <c r="A141" s="1">
        <v>44477</v>
      </c>
      <c r="B141" t="s">
        <v>10</v>
      </c>
      <c r="C141">
        <v>25.74</v>
      </c>
      <c r="D141">
        <v>25.74</v>
      </c>
      <c r="E141">
        <v>25.74</v>
      </c>
      <c r="F141">
        <v>25.74</v>
      </c>
      <c r="G141">
        <v>25.74</v>
      </c>
      <c r="H141">
        <v>1</v>
      </c>
      <c r="I141">
        <v>25.74</v>
      </c>
    </row>
    <row r="142" spans="1:9" x14ac:dyDescent="0.25">
      <c r="A142" s="1">
        <v>44469</v>
      </c>
      <c r="B142" t="s">
        <v>10</v>
      </c>
      <c r="C142">
        <v>28.6</v>
      </c>
      <c r="D142">
        <v>28.6</v>
      </c>
      <c r="E142">
        <v>28.6</v>
      </c>
      <c r="F142">
        <v>28.6</v>
      </c>
      <c r="G142">
        <v>28.6</v>
      </c>
      <c r="H142">
        <v>3</v>
      </c>
      <c r="I142">
        <v>85.8</v>
      </c>
    </row>
    <row r="143" spans="1:9" x14ac:dyDescent="0.25">
      <c r="A143" s="1">
        <v>44468</v>
      </c>
      <c r="B143" t="s">
        <v>10</v>
      </c>
      <c r="C143">
        <v>30.6</v>
      </c>
      <c r="D143">
        <v>30.6</v>
      </c>
      <c r="E143">
        <v>26</v>
      </c>
      <c r="F143">
        <v>29.07</v>
      </c>
      <c r="G143">
        <v>26</v>
      </c>
      <c r="H143">
        <v>3</v>
      </c>
      <c r="I143">
        <v>87.2</v>
      </c>
    </row>
    <row r="144" spans="1:9" x14ac:dyDescent="0.25">
      <c r="A144" s="1">
        <v>44467</v>
      </c>
      <c r="B144" t="s">
        <v>10</v>
      </c>
      <c r="C144">
        <v>27.9</v>
      </c>
      <c r="D144">
        <v>27.9</v>
      </c>
      <c r="E144">
        <v>27.9</v>
      </c>
      <c r="F144">
        <v>27.9</v>
      </c>
      <c r="G144">
        <v>27.9</v>
      </c>
      <c r="H144">
        <v>1</v>
      </c>
      <c r="I144">
        <v>1</v>
      </c>
    </row>
    <row r="145" spans="1:9" x14ac:dyDescent="0.25">
      <c r="A145" s="1">
        <v>44463</v>
      </c>
      <c r="B145" t="s">
        <v>10</v>
      </c>
      <c r="C145">
        <v>31</v>
      </c>
      <c r="G145">
        <v>31</v>
      </c>
      <c r="H145">
        <v>30000</v>
      </c>
      <c r="I145">
        <v>1126800</v>
      </c>
    </row>
    <row r="146" spans="1:9" x14ac:dyDescent="0.25">
      <c r="A146" s="1">
        <v>44463</v>
      </c>
      <c r="B146" t="s">
        <v>11</v>
      </c>
      <c r="C146">
        <v>6.69</v>
      </c>
      <c r="G146">
        <v>6.69</v>
      </c>
      <c r="H146">
        <v>40000</v>
      </c>
      <c r="I146">
        <v>190000</v>
      </c>
    </row>
    <row r="147" spans="1:9" x14ac:dyDescent="0.25">
      <c r="A147" s="1">
        <v>44463</v>
      </c>
      <c r="B147" t="s">
        <v>14</v>
      </c>
      <c r="C147">
        <v>8.7799999999999994</v>
      </c>
      <c r="G147">
        <v>8.7799999999999994</v>
      </c>
      <c r="H147">
        <v>20000</v>
      </c>
      <c r="I147">
        <v>123200</v>
      </c>
    </row>
    <row r="148" spans="1:9" x14ac:dyDescent="0.25">
      <c r="A148" s="1">
        <v>44462</v>
      </c>
      <c r="B148" t="s">
        <v>10</v>
      </c>
      <c r="C148">
        <v>31</v>
      </c>
      <c r="D148">
        <v>31</v>
      </c>
      <c r="E148">
        <v>31</v>
      </c>
      <c r="F148">
        <v>31</v>
      </c>
      <c r="G148">
        <v>31</v>
      </c>
      <c r="H148">
        <v>2</v>
      </c>
      <c r="I148">
        <v>62</v>
      </c>
    </row>
    <row r="149" spans="1:9" x14ac:dyDescent="0.25">
      <c r="A149" s="1">
        <v>44461</v>
      </c>
      <c r="B149" t="s">
        <v>14</v>
      </c>
      <c r="C149">
        <v>8.7799999999999994</v>
      </c>
      <c r="D149">
        <v>8.7799999999999994</v>
      </c>
      <c r="E149">
        <v>8.7799999999999994</v>
      </c>
      <c r="F149">
        <v>8.7799999999999994</v>
      </c>
      <c r="G149">
        <v>8.7799999999999994</v>
      </c>
      <c r="H149">
        <v>1</v>
      </c>
      <c r="I149">
        <v>8.7799999999999994</v>
      </c>
    </row>
    <row r="150" spans="1:9" x14ac:dyDescent="0.25">
      <c r="A150" s="1">
        <v>44456</v>
      </c>
      <c r="B150" t="s">
        <v>10</v>
      </c>
      <c r="C150">
        <v>29.4</v>
      </c>
      <c r="D150">
        <v>29.4</v>
      </c>
      <c r="E150">
        <v>29.4</v>
      </c>
      <c r="F150">
        <v>29.4</v>
      </c>
      <c r="G150">
        <v>29.4</v>
      </c>
      <c r="H150">
        <v>3</v>
      </c>
      <c r="I150">
        <v>88.2</v>
      </c>
    </row>
    <row r="151" spans="1:9" x14ac:dyDescent="0.25">
      <c r="A151" s="1">
        <v>44455</v>
      </c>
      <c r="B151" t="s">
        <v>10</v>
      </c>
      <c r="C151">
        <v>26.74</v>
      </c>
      <c r="D151">
        <v>26.74</v>
      </c>
      <c r="E151">
        <v>26.74</v>
      </c>
      <c r="F151">
        <v>26.74</v>
      </c>
      <c r="G151">
        <v>26.74</v>
      </c>
      <c r="H151">
        <v>1</v>
      </c>
      <c r="I151">
        <v>26.74</v>
      </c>
    </row>
    <row r="152" spans="1:9" x14ac:dyDescent="0.25">
      <c r="A152" s="1">
        <v>44452</v>
      </c>
      <c r="B152" t="s">
        <v>10</v>
      </c>
      <c r="C152">
        <v>29.7</v>
      </c>
      <c r="D152">
        <v>29.7</v>
      </c>
      <c r="E152">
        <v>29.7</v>
      </c>
      <c r="F152">
        <v>29.7</v>
      </c>
      <c r="G152">
        <v>29.7</v>
      </c>
      <c r="H152">
        <v>2</v>
      </c>
      <c r="I152">
        <v>59.4</v>
      </c>
    </row>
    <row r="153" spans="1:9" x14ac:dyDescent="0.25">
      <c r="A153" s="1">
        <v>44447</v>
      </c>
      <c r="B153" t="s">
        <v>9</v>
      </c>
      <c r="C153">
        <v>6.74</v>
      </c>
      <c r="D153">
        <v>6.74</v>
      </c>
      <c r="E153">
        <v>6.74</v>
      </c>
      <c r="F153">
        <v>6.74</v>
      </c>
      <c r="G153">
        <v>6.74</v>
      </c>
      <c r="H153">
        <v>3391</v>
      </c>
      <c r="I153">
        <v>22855.34</v>
      </c>
    </row>
    <row r="154" spans="1:9" x14ac:dyDescent="0.25">
      <c r="A154" s="1">
        <v>44447</v>
      </c>
      <c r="B154" t="s">
        <v>10</v>
      </c>
      <c r="C154">
        <v>26.1</v>
      </c>
      <c r="D154">
        <v>30</v>
      </c>
      <c r="E154">
        <v>26.1</v>
      </c>
      <c r="F154">
        <v>26.1</v>
      </c>
      <c r="G154">
        <v>30</v>
      </c>
      <c r="H154">
        <v>2687</v>
      </c>
      <c r="I154">
        <v>70134.600000000006</v>
      </c>
    </row>
    <row r="155" spans="1:9" x14ac:dyDescent="0.25">
      <c r="A155" s="1">
        <v>44447</v>
      </c>
      <c r="B155" t="s">
        <v>11</v>
      </c>
      <c r="C155">
        <v>6.69</v>
      </c>
      <c r="D155">
        <v>6.69</v>
      </c>
      <c r="E155">
        <v>6.69</v>
      </c>
      <c r="F155">
        <v>6.69</v>
      </c>
      <c r="G155">
        <v>6.69</v>
      </c>
      <c r="H155">
        <v>2420</v>
      </c>
      <c r="I155">
        <v>16189.8</v>
      </c>
    </row>
    <row r="156" spans="1:9" x14ac:dyDescent="0.25">
      <c r="A156" s="1">
        <v>44442</v>
      </c>
      <c r="B156" t="s">
        <v>10</v>
      </c>
      <c r="C156">
        <v>29</v>
      </c>
      <c r="D156">
        <v>29</v>
      </c>
      <c r="E156">
        <v>29</v>
      </c>
      <c r="F156">
        <v>29</v>
      </c>
      <c r="G156">
        <v>29</v>
      </c>
      <c r="H156">
        <v>1</v>
      </c>
      <c r="I156">
        <v>29</v>
      </c>
    </row>
    <row r="157" spans="1:9" x14ac:dyDescent="0.25">
      <c r="A157" s="1">
        <v>44441</v>
      </c>
      <c r="B157" t="s">
        <v>10</v>
      </c>
      <c r="C157">
        <v>26.69</v>
      </c>
      <c r="D157">
        <v>26.69</v>
      </c>
      <c r="E157">
        <v>26.69</v>
      </c>
      <c r="F157">
        <v>26.69</v>
      </c>
      <c r="G157">
        <v>26.69</v>
      </c>
      <c r="H157">
        <v>1</v>
      </c>
      <c r="I157">
        <v>26.69</v>
      </c>
    </row>
    <row r="158" spans="1:9" x14ac:dyDescent="0.25">
      <c r="A158" s="1">
        <v>44440</v>
      </c>
      <c r="B158" t="s">
        <v>15</v>
      </c>
      <c r="C158">
        <v>4.93</v>
      </c>
      <c r="G158">
        <v>4.93</v>
      </c>
      <c r="H158">
        <v>86397</v>
      </c>
      <c r="I158">
        <v>298069.65000000002</v>
      </c>
    </row>
    <row r="159" spans="1:9" x14ac:dyDescent="0.25">
      <c r="A159" s="1">
        <v>44433</v>
      </c>
      <c r="B159" t="s">
        <v>10</v>
      </c>
      <c r="C159">
        <v>29.65</v>
      </c>
      <c r="D159">
        <v>29.65</v>
      </c>
      <c r="E159">
        <v>29.65</v>
      </c>
      <c r="F159">
        <v>29.65</v>
      </c>
      <c r="G159">
        <v>29.65</v>
      </c>
      <c r="H159">
        <v>1</v>
      </c>
      <c r="I159">
        <v>29.65</v>
      </c>
    </row>
    <row r="160" spans="1:9" x14ac:dyDescent="0.25">
      <c r="A160" s="1">
        <v>44428</v>
      </c>
      <c r="B160" t="s">
        <v>10</v>
      </c>
      <c r="C160">
        <v>26.95</v>
      </c>
      <c r="D160">
        <v>26.95</v>
      </c>
      <c r="E160">
        <v>26.95</v>
      </c>
      <c r="F160">
        <v>26.95</v>
      </c>
      <c r="G160">
        <v>26.95</v>
      </c>
      <c r="H160">
        <v>2</v>
      </c>
      <c r="I160">
        <v>53.9</v>
      </c>
    </row>
    <row r="161" spans="1:9" x14ac:dyDescent="0.25">
      <c r="A161" s="1">
        <v>44427</v>
      </c>
      <c r="B161" t="s">
        <v>10</v>
      </c>
      <c r="C161">
        <v>24.5</v>
      </c>
      <c r="D161">
        <v>24.5</v>
      </c>
      <c r="E161">
        <v>24.5</v>
      </c>
      <c r="F161">
        <v>24.5</v>
      </c>
      <c r="G161">
        <v>24.5</v>
      </c>
      <c r="H161">
        <v>1</v>
      </c>
      <c r="I161">
        <v>24.5</v>
      </c>
    </row>
    <row r="162" spans="1:9" x14ac:dyDescent="0.25">
      <c r="A162" s="1">
        <v>44426</v>
      </c>
      <c r="B162" t="s">
        <v>10</v>
      </c>
      <c r="C162">
        <v>27</v>
      </c>
      <c r="D162">
        <v>27</v>
      </c>
      <c r="E162">
        <v>27</v>
      </c>
      <c r="F162">
        <v>27</v>
      </c>
      <c r="G162">
        <v>27</v>
      </c>
      <c r="H162">
        <v>2</v>
      </c>
      <c r="I162">
        <v>54</v>
      </c>
    </row>
    <row r="163" spans="1:9" x14ac:dyDescent="0.25">
      <c r="A163" s="1">
        <v>44425</v>
      </c>
      <c r="B163" t="s">
        <v>10</v>
      </c>
      <c r="C163">
        <v>24.58</v>
      </c>
      <c r="D163">
        <v>24.58</v>
      </c>
      <c r="E163">
        <v>24.58</v>
      </c>
      <c r="F163">
        <v>24.58</v>
      </c>
      <c r="G163">
        <v>24.58</v>
      </c>
      <c r="H163">
        <v>2</v>
      </c>
      <c r="I163">
        <v>49.16</v>
      </c>
    </row>
    <row r="164" spans="1:9" x14ac:dyDescent="0.25">
      <c r="A164" s="1">
        <v>44424</v>
      </c>
      <c r="B164" t="s">
        <v>12</v>
      </c>
      <c r="C164">
        <v>6.75</v>
      </c>
      <c r="D164">
        <v>6.75</v>
      </c>
      <c r="E164">
        <v>6.75</v>
      </c>
      <c r="F164">
        <v>6.75</v>
      </c>
      <c r="G164">
        <v>6.75</v>
      </c>
      <c r="H164">
        <v>11</v>
      </c>
      <c r="I164">
        <v>74.25</v>
      </c>
    </row>
    <row r="165" spans="1:9" x14ac:dyDescent="0.25">
      <c r="A165" s="1">
        <v>44424</v>
      </c>
      <c r="B165" t="s">
        <v>15</v>
      </c>
      <c r="C165">
        <v>4.93</v>
      </c>
      <c r="D165">
        <v>4.93</v>
      </c>
      <c r="E165">
        <v>4.93</v>
      </c>
      <c r="F165">
        <v>4.93</v>
      </c>
      <c r="G165">
        <v>4.93</v>
      </c>
      <c r="H165">
        <v>4770</v>
      </c>
      <c r="I165">
        <v>23516.1</v>
      </c>
    </row>
    <row r="166" spans="1:9" x14ac:dyDescent="0.25">
      <c r="A166" s="1">
        <v>44421</v>
      </c>
      <c r="B166" t="s">
        <v>12</v>
      </c>
      <c r="C166">
        <v>9.16</v>
      </c>
      <c r="D166">
        <v>9.16</v>
      </c>
      <c r="E166">
        <v>7.5</v>
      </c>
      <c r="F166">
        <v>8.0500000000000007</v>
      </c>
      <c r="G166">
        <v>7.5</v>
      </c>
      <c r="H166">
        <v>3</v>
      </c>
      <c r="I166">
        <v>24.16</v>
      </c>
    </row>
    <row r="167" spans="1:9" x14ac:dyDescent="0.25">
      <c r="A167" s="1">
        <v>44420</v>
      </c>
      <c r="B167" t="s">
        <v>12</v>
      </c>
      <c r="C167">
        <v>8.33</v>
      </c>
      <c r="D167">
        <v>8.33</v>
      </c>
      <c r="E167">
        <v>8.33</v>
      </c>
      <c r="F167">
        <v>8.33</v>
      </c>
      <c r="G167">
        <v>8.33</v>
      </c>
      <c r="H167">
        <v>1</v>
      </c>
      <c r="I167">
        <v>8.33</v>
      </c>
    </row>
    <row r="168" spans="1:9" x14ac:dyDescent="0.25">
      <c r="A168" s="1">
        <v>44420</v>
      </c>
      <c r="B168" t="s">
        <v>15</v>
      </c>
      <c r="C168">
        <v>5.48</v>
      </c>
      <c r="D168">
        <v>5.48</v>
      </c>
      <c r="E168">
        <v>5.48</v>
      </c>
      <c r="F168">
        <v>5.48</v>
      </c>
      <c r="G168">
        <v>5.48</v>
      </c>
      <c r="H168">
        <v>1</v>
      </c>
      <c r="I168">
        <v>5.48</v>
      </c>
    </row>
    <row r="169" spans="1:9" x14ac:dyDescent="0.25">
      <c r="A169" s="1">
        <v>44418</v>
      </c>
      <c r="B169" t="s">
        <v>12</v>
      </c>
      <c r="C169">
        <v>7.57</v>
      </c>
      <c r="D169">
        <v>7.57</v>
      </c>
      <c r="E169">
        <v>7.57</v>
      </c>
      <c r="F169">
        <v>7.57</v>
      </c>
      <c r="G169">
        <v>7.57</v>
      </c>
      <c r="H169">
        <v>1</v>
      </c>
      <c r="I169">
        <v>7.57</v>
      </c>
    </row>
    <row r="170" spans="1:9" x14ac:dyDescent="0.25">
      <c r="A170" s="1">
        <v>44418</v>
      </c>
      <c r="B170" t="s">
        <v>15</v>
      </c>
      <c r="C170">
        <v>6.09</v>
      </c>
      <c r="D170">
        <v>6.09</v>
      </c>
      <c r="E170">
        <v>6.09</v>
      </c>
      <c r="F170">
        <v>6.09</v>
      </c>
      <c r="G170">
        <v>6.09</v>
      </c>
      <c r="H170">
        <v>1</v>
      </c>
      <c r="I170">
        <v>6.09</v>
      </c>
    </row>
    <row r="171" spans="1:9" x14ac:dyDescent="0.25">
      <c r="A171" s="1">
        <v>44417</v>
      </c>
      <c r="B171" t="s">
        <v>12</v>
      </c>
      <c r="C171">
        <v>6.88</v>
      </c>
      <c r="D171">
        <v>6.88</v>
      </c>
      <c r="E171">
        <v>6.88</v>
      </c>
      <c r="F171">
        <v>6.88</v>
      </c>
      <c r="G171">
        <v>6.88</v>
      </c>
      <c r="H171">
        <v>1</v>
      </c>
      <c r="I171">
        <v>6.88</v>
      </c>
    </row>
    <row r="172" spans="1:9" x14ac:dyDescent="0.25">
      <c r="A172" s="1">
        <v>44414</v>
      </c>
      <c r="B172" t="s">
        <v>13</v>
      </c>
      <c r="C172">
        <v>6.89</v>
      </c>
      <c r="G172">
        <v>6.89</v>
      </c>
      <c r="H172">
        <v>30000</v>
      </c>
      <c r="I172">
        <v>144600</v>
      </c>
    </row>
    <row r="173" spans="1:9" x14ac:dyDescent="0.25">
      <c r="A173" s="1">
        <v>44414</v>
      </c>
      <c r="B173" t="s">
        <v>15</v>
      </c>
      <c r="C173">
        <v>6.77</v>
      </c>
      <c r="D173">
        <v>6.77</v>
      </c>
      <c r="E173">
        <v>6.77</v>
      </c>
      <c r="F173">
        <v>6.77</v>
      </c>
      <c r="G173">
        <v>6.77</v>
      </c>
      <c r="H173">
        <v>1</v>
      </c>
      <c r="I173">
        <v>6.77</v>
      </c>
    </row>
    <row r="174" spans="1:9" x14ac:dyDescent="0.25">
      <c r="A174" s="1">
        <v>44412</v>
      </c>
      <c r="B174" t="s">
        <v>13</v>
      </c>
      <c r="C174">
        <v>6.89</v>
      </c>
      <c r="G174">
        <v>6.89</v>
      </c>
      <c r="H174">
        <v>30000</v>
      </c>
      <c r="I174">
        <v>144600</v>
      </c>
    </row>
    <row r="175" spans="1:9" x14ac:dyDescent="0.25">
      <c r="A175" s="1">
        <v>44411</v>
      </c>
      <c r="B175" t="s">
        <v>15</v>
      </c>
      <c r="C175">
        <v>7.52</v>
      </c>
      <c r="D175">
        <v>7.52</v>
      </c>
      <c r="E175">
        <v>7.52</v>
      </c>
      <c r="F175">
        <v>7.52</v>
      </c>
      <c r="G175">
        <v>7.52</v>
      </c>
      <c r="H175">
        <v>1</v>
      </c>
      <c r="I175">
        <v>7.52</v>
      </c>
    </row>
    <row r="176" spans="1:9" x14ac:dyDescent="0.25">
      <c r="A176" s="1">
        <v>44411</v>
      </c>
      <c r="B176" t="s">
        <v>16</v>
      </c>
      <c r="C176">
        <v>7.58</v>
      </c>
      <c r="D176">
        <v>7.58</v>
      </c>
      <c r="E176">
        <v>7.58</v>
      </c>
      <c r="F176">
        <v>7.58</v>
      </c>
      <c r="G176">
        <v>7.58</v>
      </c>
      <c r="H176">
        <v>1</v>
      </c>
      <c r="I176">
        <v>7.58</v>
      </c>
    </row>
    <row r="177" spans="1:9" x14ac:dyDescent="0.25">
      <c r="A177" s="1">
        <v>44410</v>
      </c>
      <c r="B177" t="s">
        <v>15</v>
      </c>
      <c r="C177">
        <v>8.36</v>
      </c>
      <c r="D177">
        <v>8.36</v>
      </c>
      <c r="E177">
        <v>8.36</v>
      </c>
      <c r="F177">
        <v>8.36</v>
      </c>
      <c r="G177">
        <v>8.36</v>
      </c>
      <c r="H177">
        <v>8</v>
      </c>
      <c r="I177">
        <v>66.88</v>
      </c>
    </row>
    <row r="178" spans="1:9" x14ac:dyDescent="0.25">
      <c r="A178" s="1">
        <v>44410</v>
      </c>
      <c r="B178" t="s">
        <v>16</v>
      </c>
      <c r="C178">
        <v>8.42</v>
      </c>
      <c r="D178">
        <v>8.42</v>
      </c>
      <c r="E178">
        <v>8.42</v>
      </c>
      <c r="F178">
        <v>8.42</v>
      </c>
      <c r="G178">
        <v>8.42</v>
      </c>
      <c r="H178">
        <v>13</v>
      </c>
      <c r="I178">
        <v>109.46</v>
      </c>
    </row>
    <row r="179" spans="1:9" x14ac:dyDescent="0.25">
      <c r="A179" s="1">
        <v>44407</v>
      </c>
      <c r="B179" t="s">
        <v>9</v>
      </c>
      <c r="C179">
        <v>7.49</v>
      </c>
      <c r="D179">
        <v>7.49</v>
      </c>
      <c r="E179">
        <v>7.49</v>
      </c>
      <c r="F179">
        <v>7.49</v>
      </c>
      <c r="G179">
        <v>7.49</v>
      </c>
      <c r="H179">
        <v>1</v>
      </c>
      <c r="I179">
        <v>7.49</v>
      </c>
    </row>
    <row r="180" spans="1:9" x14ac:dyDescent="0.25">
      <c r="A180" s="1">
        <v>44407</v>
      </c>
      <c r="B180" t="s">
        <v>15</v>
      </c>
      <c r="C180">
        <v>9.2899999999999991</v>
      </c>
      <c r="D180">
        <v>9.2899999999999991</v>
      </c>
      <c r="E180">
        <v>9.2899999999999991</v>
      </c>
      <c r="F180">
        <v>9.2899999999999991</v>
      </c>
      <c r="G180">
        <v>9.2899999999999991</v>
      </c>
      <c r="H180">
        <v>561</v>
      </c>
      <c r="I180">
        <v>5211.6899999999996</v>
      </c>
    </row>
    <row r="181" spans="1:9" x14ac:dyDescent="0.25">
      <c r="A181" s="1">
        <v>44405</v>
      </c>
      <c r="B181" t="s">
        <v>9</v>
      </c>
      <c r="C181">
        <v>10.16</v>
      </c>
      <c r="D181">
        <v>10.16</v>
      </c>
      <c r="E181">
        <v>8.32</v>
      </c>
      <c r="F181">
        <v>8.93</v>
      </c>
      <c r="G181">
        <v>8.32</v>
      </c>
      <c r="H181">
        <v>3</v>
      </c>
      <c r="I181">
        <v>26.8</v>
      </c>
    </row>
    <row r="182" spans="1:9" x14ac:dyDescent="0.25">
      <c r="A182" s="1">
        <v>44405</v>
      </c>
      <c r="B182" t="s">
        <v>12</v>
      </c>
      <c r="C182">
        <v>6.25</v>
      </c>
      <c r="G182">
        <v>6.25</v>
      </c>
      <c r="H182">
        <v>27788</v>
      </c>
      <c r="I182">
        <v>121711.44</v>
      </c>
    </row>
    <row r="183" spans="1:9" x14ac:dyDescent="0.25">
      <c r="A183" s="1">
        <v>44405</v>
      </c>
      <c r="B183" t="s">
        <v>13</v>
      </c>
      <c r="C183">
        <v>6.89</v>
      </c>
      <c r="D183">
        <v>6.89</v>
      </c>
      <c r="E183">
        <v>6.89</v>
      </c>
      <c r="F183">
        <v>6.89</v>
      </c>
      <c r="G183">
        <v>6.89</v>
      </c>
      <c r="H183">
        <v>3000</v>
      </c>
      <c r="I183">
        <v>20670</v>
      </c>
    </row>
    <row r="184" spans="1:9" x14ac:dyDescent="0.25">
      <c r="A184" s="1">
        <v>44404</v>
      </c>
      <c r="B184" t="s">
        <v>9</v>
      </c>
      <c r="C184">
        <v>9.24</v>
      </c>
      <c r="D184">
        <v>9.24</v>
      </c>
      <c r="E184">
        <v>9.24</v>
      </c>
      <c r="F184">
        <v>9.24</v>
      </c>
      <c r="G184">
        <v>9.24</v>
      </c>
      <c r="H184">
        <v>1</v>
      </c>
      <c r="I184">
        <v>9.24</v>
      </c>
    </row>
    <row r="185" spans="1:9" x14ac:dyDescent="0.25">
      <c r="A185" s="1">
        <v>44403</v>
      </c>
      <c r="B185" t="s">
        <v>9</v>
      </c>
      <c r="C185">
        <v>10.27</v>
      </c>
      <c r="D185">
        <v>10.27</v>
      </c>
      <c r="E185">
        <v>10.27</v>
      </c>
      <c r="F185">
        <v>10.27</v>
      </c>
      <c r="G185">
        <v>10.27</v>
      </c>
      <c r="H185">
        <v>1</v>
      </c>
      <c r="I185">
        <v>10.27</v>
      </c>
    </row>
    <row r="186" spans="1:9" x14ac:dyDescent="0.25">
      <c r="A186" s="1">
        <v>44403</v>
      </c>
      <c r="B186" t="s">
        <v>12</v>
      </c>
      <c r="C186">
        <v>6.25</v>
      </c>
      <c r="G186">
        <v>6.25</v>
      </c>
      <c r="H186">
        <v>38000</v>
      </c>
      <c r="I186">
        <v>166440</v>
      </c>
    </row>
    <row r="187" spans="1:9" x14ac:dyDescent="0.25">
      <c r="A187" s="1">
        <v>44403</v>
      </c>
      <c r="B187" t="s">
        <v>15</v>
      </c>
      <c r="C187">
        <v>10.32</v>
      </c>
      <c r="D187">
        <v>10.32</v>
      </c>
      <c r="E187">
        <v>10.32</v>
      </c>
      <c r="F187">
        <v>10.32</v>
      </c>
      <c r="G187">
        <v>10.32</v>
      </c>
      <c r="H187">
        <v>1</v>
      </c>
      <c r="I187">
        <v>10.32</v>
      </c>
    </row>
    <row r="188" spans="1:9" x14ac:dyDescent="0.25">
      <c r="A188" s="1">
        <v>44403</v>
      </c>
      <c r="B188" t="s">
        <v>16</v>
      </c>
      <c r="C188">
        <v>9.36</v>
      </c>
      <c r="D188">
        <v>9.36</v>
      </c>
      <c r="E188">
        <v>9.36</v>
      </c>
      <c r="F188">
        <v>9.36</v>
      </c>
      <c r="G188">
        <v>9.36</v>
      </c>
      <c r="H188">
        <v>1</v>
      </c>
      <c r="I188">
        <v>9.36</v>
      </c>
    </row>
    <row r="189" spans="1:9" x14ac:dyDescent="0.25">
      <c r="A189" s="1">
        <v>44400</v>
      </c>
      <c r="B189" t="s">
        <v>9</v>
      </c>
      <c r="C189">
        <v>13.92</v>
      </c>
      <c r="D189">
        <v>13.92</v>
      </c>
      <c r="E189">
        <v>11.41</v>
      </c>
      <c r="F189">
        <v>12.04</v>
      </c>
      <c r="G189">
        <v>11.41</v>
      </c>
      <c r="H189">
        <v>8</v>
      </c>
      <c r="I189">
        <v>96.33</v>
      </c>
    </row>
    <row r="190" spans="1:9" x14ac:dyDescent="0.25">
      <c r="A190" s="1">
        <v>44400</v>
      </c>
      <c r="B190" t="s">
        <v>12</v>
      </c>
      <c r="C190">
        <v>6.25</v>
      </c>
      <c r="G190">
        <v>6.25</v>
      </c>
      <c r="H190">
        <v>70000</v>
      </c>
      <c r="I190">
        <v>306600</v>
      </c>
    </row>
    <row r="191" spans="1:9" x14ac:dyDescent="0.25">
      <c r="A191" s="1">
        <v>44400</v>
      </c>
      <c r="B191" t="s">
        <v>16</v>
      </c>
      <c r="C191">
        <v>12.71</v>
      </c>
      <c r="D191">
        <v>12.71</v>
      </c>
      <c r="E191">
        <v>10.4</v>
      </c>
      <c r="F191">
        <v>11.56</v>
      </c>
      <c r="G191">
        <v>10.4</v>
      </c>
      <c r="H191">
        <v>2</v>
      </c>
      <c r="I191">
        <v>23.11</v>
      </c>
    </row>
    <row r="192" spans="1:9" x14ac:dyDescent="0.25">
      <c r="A192" s="1">
        <v>44399</v>
      </c>
      <c r="B192" t="s">
        <v>9</v>
      </c>
      <c r="C192">
        <v>13.78</v>
      </c>
      <c r="D192">
        <v>13.78</v>
      </c>
      <c r="E192">
        <v>12.68</v>
      </c>
      <c r="F192">
        <v>13.21</v>
      </c>
      <c r="G192">
        <v>12.68</v>
      </c>
      <c r="H192">
        <v>2606</v>
      </c>
      <c r="I192">
        <v>34419.08</v>
      </c>
    </row>
    <row r="193" spans="1:9" x14ac:dyDescent="0.25">
      <c r="A193" s="1">
        <v>44399</v>
      </c>
      <c r="B193" t="s">
        <v>12</v>
      </c>
      <c r="C193">
        <v>6.25</v>
      </c>
      <c r="D193">
        <v>6.25</v>
      </c>
      <c r="E193">
        <v>6.25</v>
      </c>
      <c r="F193">
        <v>6.25</v>
      </c>
      <c r="G193">
        <v>6.25</v>
      </c>
      <c r="H193">
        <v>3</v>
      </c>
      <c r="I193">
        <v>18.75</v>
      </c>
    </row>
    <row r="194" spans="1:9" x14ac:dyDescent="0.25">
      <c r="A194" s="1">
        <v>44399</v>
      </c>
      <c r="B194" t="s">
        <v>13</v>
      </c>
      <c r="C194">
        <v>7.66</v>
      </c>
      <c r="G194">
        <v>7.66</v>
      </c>
      <c r="H194">
        <v>79216</v>
      </c>
      <c r="I194">
        <v>667790.88</v>
      </c>
    </row>
    <row r="195" spans="1:9" x14ac:dyDescent="0.25">
      <c r="A195" s="1">
        <v>44399</v>
      </c>
      <c r="B195" t="s">
        <v>14</v>
      </c>
      <c r="C195">
        <v>7.98</v>
      </c>
      <c r="G195">
        <v>7.98</v>
      </c>
      <c r="H195">
        <v>40785</v>
      </c>
      <c r="I195">
        <v>343817.55</v>
      </c>
    </row>
    <row r="196" spans="1:9" x14ac:dyDescent="0.25">
      <c r="A196" s="1">
        <v>44399</v>
      </c>
      <c r="B196" t="s">
        <v>15</v>
      </c>
      <c r="C196">
        <v>11.47</v>
      </c>
      <c r="D196">
        <v>11.47</v>
      </c>
      <c r="E196">
        <v>11.47</v>
      </c>
      <c r="F196">
        <v>11.47</v>
      </c>
      <c r="G196">
        <v>11.47</v>
      </c>
      <c r="H196">
        <v>1</v>
      </c>
      <c r="I196">
        <v>11.47</v>
      </c>
    </row>
    <row r="197" spans="1:9" x14ac:dyDescent="0.25">
      <c r="A197" s="1">
        <v>44398</v>
      </c>
      <c r="B197" t="s">
        <v>9</v>
      </c>
      <c r="C197">
        <v>12.53</v>
      </c>
      <c r="D197">
        <v>12.53</v>
      </c>
      <c r="E197">
        <v>12.53</v>
      </c>
      <c r="F197">
        <v>12.53</v>
      </c>
      <c r="G197">
        <v>12.53</v>
      </c>
      <c r="H197">
        <v>2</v>
      </c>
      <c r="I197">
        <v>25.06</v>
      </c>
    </row>
    <row r="198" spans="1:9" x14ac:dyDescent="0.25">
      <c r="A198" s="1">
        <v>44398</v>
      </c>
      <c r="B198" t="s">
        <v>10</v>
      </c>
      <c r="C198">
        <v>27.31</v>
      </c>
      <c r="D198">
        <v>27.31</v>
      </c>
      <c r="E198">
        <v>27.31</v>
      </c>
      <c r="F198">
        <v>27.31</v>
      </c>
      <c r="G198">
        <v>27.31</v>
      </c>
      <c r="H198">
        <v>756</v>
      </c>
      <c r="I198">
        <v>20646.36</v>
      </c>
    </row>
    <row r="199" spans="1:9" x14ac:dyDescent="0.25">
      <c r="A199" s="1">
        <v>44398</v>
      </c>
      <c r="B199" t="s">
        <v>11</v>
      </c>
      <c r="C199">
        <v>7.43</v>
      </c>
      <c r="G199">
        <v>7.43</v>
      </c>
      <c r="H199">
        <v>15333</v>
      </c>
      <c r="I199">
        <v>80651.58</v>
      </c>
    </row>
    <row r="200" spans="1:9" x14ac:dyDescent="0.25">
      <c r="A200" s="1">
        <v>44398</v>
      </c>
      <c r="B200" t="s">
        <v>12</v>
      </c>
      <c r="C200">
        <v>6.94</v>
      </c>
      <c r="D200">
        <v>6.94</v>
      </c>
      <c r="E200">
        <v>6.94</v>
      </c>
      <c r="F200">
        <v>6.94</v>
      </c>
      <c r="G200">
        <v>6.94</v>
      </c>
      <c r="H200">
        <v>22100</v>
      </c>
      <c r="I200">
        <v>124412.76</v>
      </c>
    </row>
    <row r="201" spans="1:9" x14ac:dyDescent="0.25">
      <c r="A201" s="1">
        <v>44398</v>
      </c>
      <c r="B201" t="s">
        <v>13</v>
      </c>
      <c r="C201">
        <v>7.66</v>
      </c>
      <c r="D201">
        <v>7.66</v>
      </c>
      <c r="E201">
        <v>7.66</v>
      </c>
      <c r="F201">
        <v>7.66</v>
      </c>
      <c r="G201">
        <v>7.66</v>
      </c>
      <c r="H201">
        <v>9912</v>
      </c>
      <c r="I201">
        <v>75925.919999999998</v>
      </c>
    </row>
    <row r="202" spans="1:9" x14ac:dyDescent="0.25">
      <c r="A202" s="1">
        <v>44398</v>
      </c>
      <c r="B202" t="s">
        <v>15</v>
      </c>
      <c r="C202">
        <v>10.43</v>
      </c>
      <c r="D202">
        <v>10.43</v>
      </c>
      <c r="E202">
        <v>10.43</v>
      </c>
      <c r="F202">
        <v>10.43</v>
      </c>
      <c r="G202">
        <v>10.43</v>
      </c>
      <c r="H202">
        <v>1</v>
      </c>
      <c r="I202">
        <v>10.43</v>
      </c>
    </row>
    <row r="203" spans="1:9" x14ac:dyDescent="0.25">
      <c r="A203" s="1">
        <v>44397</v>
      </c>
      <c r="B203" t="s">
        <v>9</v>
      </c>
      <c r="C203">
        <v>11.39</v>
      </c>
      <c r="D203">
        <v>11.39</v>
      </c>
      <c r="E203">
        <v>11.39</v>
      </c>
      <c r="F203">
        <v>11.39</v>
      </c>
      <c r="G203">
        <v>11.39</v>
      </c>
      <c r="H203">
        <v>1</v>
      </c>
      <c r="I203">
        <v>11.39</v>
      </c>
    </row>
    <row r="204" spans="1:9" x14ac:dyDescent="0.25">
      <c r="A204" s="1">
        <v>44397</v>
      </c>
      <c r="B204" t="s">
        <v>11</v>
      </c>
      <c r="C204">
        <v>9.08</v>
      </c>
      <c r="D204">
        <v>9.08</v>
      </c>
      <c r="E204">
        <v>7.43</v>
      </c>
      <c r="F204">
        <v>8.5299999999999994</v>
      </c>
      <c r="G204">
        <v>7.43</v>
      </c>
      <c r="H204">
        <v>3</v>
      </c>
      <c r="I204">
        <v>25.59</v>
      </c>
    </row>
    <row r="205" spans="1:9" x14ac:dyDescent="0.25">
      <c r="A205" s="1">
        <v>44397</v>
      </c>
      <c r="B205" t="s">
        <v>12</v>
      </c>
      <c r="C205">
        <v>7.71</v>
      </c>
      <c r="D205">
        <v>7.71</v>
      </c>
      <c r="E205">
        <v>7.71</v>
      </c>
      <c r="F205">
        <v>7.71</v>
      </c>
      <c r="G205">
        <v>7.71</v>
      </c>
      <c r="H205">
        <v>1</v>
      </c>
      <c r="I205">
        <v>7.71</v>
      </c>
    </row>
    <row r="206" spans="1:9" x14ac:dyDescent="0.25">
      <c r="A206" s="1">
        <v>44397</v>
      </c>
      <c r="B206" t="s">
        <v>14</v>
      </c>
      <c r="C206">
        <v>7.98</v>
      </c>
      <c r="D206">
        <v>7.98</v>
      </c>
      <c r="E206">
        <v>7.98</v>
      </c>
      <c r="F206">
        <v>7.98</v>
      </c>
      <c r="G206">
        <v>7.98</v>
      </c>
      <c r="H206">
        <v>1</v>
      </c>
      <c r="I206">
        <v>7.98</v>
      </c>
    </row>
    <row r="207" spans="1:9" x14ac:dyDescent="0.25">
      <c r="A207" s="1">
        <v>44397</v>
      </c>
      <c r="B207" t="s">
        <v>15</v>
      </c>
      <c r="C207">
        <v>9.48</v>
      </c>
      <c r="D207">
        <v>9.48</v>
      </c>
      <c r="E207">
        <v>9.48</v>
      </c>
      <c r="F207">
        <v>9.48</v>
      </c>
      <c r="G207">
        <v>9.48</v>
      </c>
      <c r="H207">
        <v>1</v>
      </c>
      <c r="I207">
        <v>9.48</v>
      </c>
    </row>
    <row r="208" spans="1:9" x14ac:dyDescent="0.25">
      <c r="A208" s="1">
        <v>44397</v>
      </c>
      <c r="B208" t="s">
        <v>16</v>
      </c>
      <c r="C208">
        <v>11.55</v>
      </c>
      <c r="D208">
        <v>11.55</v>
      </c>
      <c r="E208">
        <v>11.55</v>
      </c>
      <c r="F208">
        <v>11.55</v>
      </c>
      <c r="G208">
        <v>11.55</v>
      </c>
      <c r="H208">
        <v>1</v>
      </c>
      <c r="I208">
        <v>11.55</v>
      </c>
    </row>
    <row r="209" spans="1:9" x14ac:dyDescent="0.25">
      <c r="A209" s="1">
        <v>44396</v>
      </c>
      <c r="B209" t="s">
        <v>9</v>
      </c>
      <c r="C209">
        <v>10.35</v>
      </c>
      <c r="D209">
        <v>10.35</v>
      </c>
      <c r="E209">
        <v>10.35</v>
      </c>
      <c r="F209">
        <v>10.35</v>
      </c>
      <c r="G209">
        <v>10.35</v>
      </c>
      <c r="H209">
        <v>1</v>
      </c>
      <c r="I209">
        <v>10.35</v>
      </c>
    </row>
    <row r="210" spans="1:9" x14ac:dyDescent="0.25">
      <c r="A210" s="1">
        <v>44396</v>
      </c>
      <c r="B210" t="s">
        <v>11</v>
      </c>
      <c r="C210">
        <v>6.75</v>
      </c>
      <c r="D210">
        <v>8.25</v>
      </c>
      <c r="E210">
        <v>6.75</v>
      </c>
      <c r="F210">
        <v>6.75</v>
      </c>
      <c r="G210">
        <v>8.25</v>
      </c>
      <c r="H210">
        <v>1123</v>
      </c>
      <c r="I210">
        <v>7583.25</v>
      </c>
    </row>
    <row r="211" spans="1:9" x14ac:dyDescent="0.25">
      <c r="A211" s="1">
        <v>44396</v>
      </c>
      <c r="B211" t="s">
        <v>13</v>
      </c>
      <c r="C211">
        <v>8.51</v>
      </c>
      <c r="D211">
        <v>8.51</v>
      </c>
      <c r="E211">
        <v>8.51</v>
      </c>
      <c r="F211">
        <v>8.51</v>
      </c>
      <c r="G211">
        <v>8.51</v>
      </c>
      <c r="H211">
        <v>2</v>
      </c>
      <c r="I211">
        <v>17.02</v>
      </c>
    </row>
    <row r="212" spans="1:9" x14ac:dyDescent="0.25">
      <c r="A212" s="1">
        <v>44396</v>
      </c>
      <c r="B212" t="s">
        <v>14</v>
      </c>
      <c r="C212">
        <v>8.8699999999999992</v>
      </c>
      <c r="D212">
        <v>8.8699999999999992</v>
      </c>
      <c r="E212">
        <v>8.8699999999999992</v>
      </c>
      <c r="F212">
        <v>8.8699999999999992</v>
      </c>
      <c r="G212">
        <v>8.8699999999999992</v>
      </c>
      <c r="H212">
        <v>2</v>
      </c>
      <c r="I212">
        <v>17.739999999999998</v>
      </c>
    </row>
    <row r="213" spans="1:9" x14ac:dyDescent="0.25">
      <c r="A213" s="1">
        <v>44396</v>
      </c>
      <c r="B213" t="s">
        <v>15</v>
      </c>
      <c r="C213">
        <v>8.6199999999999992</v>
      </c>
      <c r="D213">
        <v>8.6199999999999992</v>
      </c>
      <c r="E213">
        <v>8.6199999999999992</v>
      </c>
      <c r="F213">
        <v>8.6199999999999992</v>
      </c>
      <c r="G213">
        <v>8.6199999999999992</v>
      </c>
      <c r="H213">
        <v>2</v>
      </c>
      <c r="I213">
        <v>17.239999999999998</v>
      </c>
    </row>
    <row r="214" spans="1:9" x14ac:dyDescent="0.25">
      <c r="A214" s="1">
        <v>44396</v>
      </c>
      <c r="B214" t="s">
        <v>16</v>
      </c>
      <c r="C214">
        <v>10.5</v>
      </c>
      <c r="D214">
        <v>10.5</v>
      </c>
      <c r="E214">
        <v>10.5</v>
      </c>
      <c r="F214">
        <v>10.5</v>
      </c>
      <c r="G214">
        <v>10.5</v>
      </c>
      <c r="H214">
        <v>1</v>
      </c>
      <c r="I214">
        <v>10.5</v>
      </c>
    </row>
    <row r="215" spans="1:9" x14ac:dyDescent="0.25">
      <c r="A215" s="1">
        <v>44393</v>
      </c>
      <c r="B215" t="s">
        <v>10</v>
      </c>
      <c r="C215">
        <v>30.34</v>
      </c>
      <c r="D215">
        <v>30.34</v>
      </c>
      <c r="E215">
        <v>30.34</v>
      </c>
      <c r="F215">
        <v>30.34</v>
      </c>
      <c r="G215">
        <v>30.34</v>
      </c>
      <c r="H215">
        <v>1</v>
      </c>
      <c r="I215">
        <v>30.34</v>
      </c>
    </row>
    <row r="216" spans="1:9" x14ac:dyDescent="0.25">
      <c r="A216" s="1">
        <v>44393</v>
      </c>
      <c r="B216" t="s">
        <v>11</v>
      </c>
      <c r="C216">
        <v>7.5</v>
      </c>
      <c r="D216">
        <v>7.5</v>
      </c>
      <c r="E216">
        <v>7.5</v>
      </c>
      <c r="F216">
        <v>7.5</v>
      </c>
      <c r="G216">
        <v>7.5</v>
      </c>
      <c r="H216">
        <v>1</v>
      </c>
      <c r="I216">
        <v>7.5</v>
      </c>
    </row>
    <row r="217" spans="1:9" x14ac:dyDescent="0.25">
      <c r="A217" s="1">
        <v>44393</v>
      </c>
      <c r="B217" t="s">
        <v>13</v>
      </c>
      <c r="C217">
        <v>9.4499999999999993</v>
      </c>
      <c r="D217">
        <v>9.4499999999999993</v>
      </c>
      <c r="E217">
        <v>9.4499999999999993</v>
      </c>
      <c r="F217">
        <v>9.4499999999999993</v>
      </c>
      <c r="G217">
        <v>9.4499999999999993</v>
      </c>
      <c r="H217">
        <v>1</v>
      </c>
      <c r="I217">
        <v>9.4499999999999993</v>
      </c>
    </row>
    <row r="218" spans="1:9" x14ac:dyDescent="0.25">
      <c r="A218" s="1">
        <v>44393</v>
      </c>
      <c r="B218" t="s">
        <v>14</v>
      </c>
      <c r="C218">
        <v>9.86</v>
      </c>
      <c r="D218">
        <v>9.86</v>
      </c>
      <c r="E218">
        <v>9.86</v>
      </c>
      <c r="F218">
        <v>9.86</v>
      </c>
      <c r="G218">
        <v>9.86</v>
      </c>
      <c r="H218">
        <v>1</v>
      </c>
      <c r="I218">
        <v>9.86</v>
      </c>
    </row>
    <row r="219" spans="1:9" x14ac:dyDescent="0.25">
      <c r="A219" s="1">
        <v>44392</v>
      </c>
      <c r="B219" t="s">
        <v>11</v>
      </c>
      <c r="C219">
        <v>8.34</v>
      </c>
      <c r="D219">
        <v>8.34</v>
      </c>
      <c r="E219">
        <v>6.82</v>
      </c>
      <c r="F219">
        <v>7.83</v>
      </c>
      <c r="G219">
        <v>6.82</v>
      </c>
      <c r="H219">
        <v>3</v>
      </c>
      <c r="I219">
        <v>23.5</v>
      </c>
    </row>
    <row r="220" spans="1:9" x14ac:dyDescent="0.25">
      <c r="A220" s="1">
        <v>44392</v>
      </c>
      <c r="B220" t="s">
        <v>12</v>
      </c>
      <c r="C220">
        <v>8.57</v>
      </c>
      <c r="D220">
        <v>8.57</v>
      </c>
      <c r="E220">
        <v>8.57</v>
      </c>
      <c r="F220">
        <v>8.57</v>
      </c>
      <c r="G220">
        <v>8.57</v>
      </c>
      <c r="H220">
        <v>2</v>
      </c>
      <c r="I220">
        <v>17.14</v>
      </c>
    </row>
    <row r="221" spans="1:9" x14ac:dyDescent="0.25">
      <c r="A221" s="1">
        <v>44392</v>
      </c>
      <c r="B221" t="s">
        <v>14</v>
      </c>
      <c r="C221">
        <v>13.39</v>
      </c>
      <c r="D221">
        <v>13.39</v>
      </c>
      <c r="E221">
        <v>10.95</v>
      </c>
      <c r="F221">
        <v>11.76</v>
      </c>
      <c r="G221">
        <v>10.95</v>
      </c>
      <c r="H221">
        <v>3</v>
      </c>
      <c r="I221">
        <v>35.29</v>
      </c>
    </row>
    <row r="222" spans="1:9" x14ac:dyDescent="0.25">
      <c r="A222" s="1">
        <v>44391</v>
      </c>
      <c r="B222" t="s">
        <v>11</v>
      </c>
      <c r="C222">
        <v>6.2</v>
      </c>
      <c r="D222">
        <v>7.58</v>
      </c>
      <c r="E222">
        <v>6.2</v>
      </c>
      <c r="F222">
        <v>6.89</v>
      </c>
      <c r="G222">
        <v>7.58</v>
      </c>
      <c r="H222">
        <v>2</v>
      </c>
      <c r="I222">
        <v>13.78</v>
      </c>
    </row>
    <row r="223" spans="1:9" x14ac:dyDescent="0.25">
      <c r="A223" s="1">
        <v>44391</v>
      </c>
      <c r="B223" t="s">
        <v>12</v>
      </c>
      <c r="C223">
        <v>7.79</v>
      </c>
      <c r="D223">
        <v>7.79</v>
      </c>
      <c r="E223">
        <v>7.79</v>
      </c>
      <c r="F223">
        <v>7.79</v>
      </c>
      <c r="G223">
        <v>7.79</v>
      </c>
      <c r="H223">
        <v>1</v>
      </c>
      <c r="I223">
        <v>7.79</v>
      </c>
    </row>
    <row r="224" spans="1:9" x14ac:dyDescent="0.25">
      <c r="A224" s="1">
        <v>44390</v>
      </c>
      <c r="B224" t="s">
        <v>11</v>
      </c>
      <c r="C224">
        <v>6.89</v>
      </c>
      <c r="D224">
        <v>6.89</v>
      </c>
      <c r="E224">
        <v>6.89</v>
      </c>
      <c r="F224">
        <v>6.89</v>
      </c>
      <c r="G224">
        <v>6.89</v>
      </c>
      <c r="H224">
        <v>1</v>
      </c>
      <c r="I224">
        <v>6.89</v>
      </c>
    </row>
    <row r="225" spans="1:9" x14ac:dyDescent="0.25">
      <c r="A225" s="1">
        <v>44390</v>
      </c>
      <c r="B225" t="s">
        <v>12</v>
      </c>
      <c r="C225">
        <v>7.08</v>
      </c>
      <c r="D225">
        <v>7.08</v>
      </c>
      <c r="E225">
        <v>7.08</v>
      </c>
      <c r="F225">
        <v>7.08</v>
      </c>
      <c r="G225">
        <v>7.08</v>
      </c>
      <c r="H225">
        <v>1</v>
      </c>
      <c r="I225">
        <v>7.08</v>
      </c>
    </row>
    <row r="226" spans="1:9" x14ac:dyDescent="0.25">
      <c r="A226" s="1">
        <v>44390</v>
      </c>
      <c r="B226" t="s">
        <v>14</v>
      </c>
      <c r="C226">
        <v>12.17</v>
      </c>
      <c r="D226">
        <v>12.17</v>
      </c>
      <c r="E226">
        <v>12.17</v>
      </c>
      <c r="F226">
        <v>12.17</v>
      </c>
      <c r="G226">
        <v>12.17</v>
      </c>
      <c r="H226">
        <v>2</v>
      </c>
      <c r="I226">
        <v>24.34</v>
      </c>
    </row>
    <row r="227" spans="1:9" x14ac:dyDescent="0.25">
      <c r="A227" s="1">
        <v>44389</v>
      </c>
      <c r="B227" t="s">
        <v>10</v>
      </c>
      <c r="C227">
        <v>37</v>
      </c>
      <c r="D227">
        <v>37</v>
      </c>
      <c r="E227">
        <v>33.71</v>
      </c>
      <c r="F227">
        <v>37</v>
      </c>
      <c r="G227">
        <v>33.71</v>
      </c>
      <c r="H227">
        <v>2856</v>
      </c>
      <c r="I227">
        <v>105665.42</v>
      </c>
    </row>
    <row r="228" spans="1:9" x14ac:dyDescent="0.25">
      <c r="A228" s="1">
        <v>44389</v>
      </c>
      <c r="B228" t="s">
        <v>11</v>
      </c>
      <c r="C228">
        <v>7.66</v>
      </c>
      <c r="D228">
        <v>7.66</v>
      </c>
      <c r="E228">
        <v>7.66</v>
      </c>
      <c r="F228">
        <v>7.66</v>
      </c>
      <c r="G228">
        <v>7.66</v>
      </c>
      <c r="H228">
        <v>1</v>
      </c>
      <c r="I228">
        <v>7.66</v>
      </c>
    </row>
    <row r="229" spans="1:9" x14ac:dyDescent="0.25">
      <c r="A229" s="1">
        <v>44389</v>
      </c>
      <c r="B229" t="s">
        <v>12</v>
      </c>
      <c r="C229">
        <v>9.61</v>
      </c>
      <c r="D229">
        <v>9.61</v>
      </c>
      <c r="E229">
        <v>7.87</v>
      </c>
      <c r="F229">
        <v>8.74</v>
      </c>
      <c r="G229">
        <v>7.87</v>
      </c>
      <c r="H229">
        <v>4</v>
      </c>
      <c r="I229">
        <v>34.96</v>
      </c>
    </row>
    <row r="230" spans="1:9" x14ac:dyDescent="0.25">
      <c r="A230" s="1">
        <v>44389</v>
      </c>
      <c r="B230" t="s">
        <v>13</v>
      </c>
      <c r="C230">
        <v>12.16</v>
      </c>
      <c r="D230">
        <v>12.16</v>
      </c>
      <c r="E230">
        <v>10.5</v>
      </c>
      <c r="F230">
        <v>12.16</v>
      </c>
      <c r="G230">
        <v>10.5</v>
      </c>
      <c r="H230">
        <v>6283</v>
      </c>
      <c r="I230">
        <v>76386.34</v>
      </c>
    </row>
    <row r="231" spans="1:9" x14ac:dyDescent="0.25">
      <c r="A231" s="1">
        <v>44386</v>
      </c>
      <c r="B231" t="s">
        <v>13</v>
      </c>
      <c r="C231">
        <v>11.67</v>
      </c>
      <c r="D231">
        <v>14.27</v>
      </c>
      <c r="E231">
        <v>11.67</v>
      </c>
      <c r="F231">
        <v>12.71</v>
      </c>
      <c r="G231">
        <v>11.67</v>
      </c>
      <c r="H231">
        <v>5</v>
      </c>
      <c r="I231">
        <v>63.55</v>
      </c>
    </row>
    <row r="232" spans="1:9" x14ac:dyDescent="0.25">
      <c r="A232" s="1">
        <v>44385</v>
      </c>
      <c r="B232" t="s">
        <v>13</v>
      </c>
      <c r="C232">
        <v>12.97</v>
      </c>
      <c r="D232">
        <v>15.85</v>
      </c>
      <c r="E232">
        <v>12.97</v>
      </c>
      <c r="F232">
        <v>13.38</v>
      </c>
      <c r="G232">
        <v>12.97</v>
      </c>
      <c r="H232">
        <v>7</v>
      </c>
      <c r="I232">
        <v>93.67</v>
      </c>
    </row>
    <row r="233" spans="1:9" x14ac:dyDescent="0.25">
      <c r="A233" s="1">
        <v>44384</v>
      </c>
      <c r="B233" t="s">
        <v>10</v>
      </c>
      <c r="C233">
        <v>33.71</v>
      </c>
      <c r="D233">
        <v>33.71</v>
      </c>
      <c r="E233">
        <v>33.71</v>
      </c>
      <c r="F233">
        <v>33.71</v>
      </c>
      <c r="G233">
        <v>33.71</v>
      </c>
      <c r="H233">
        <v>421</v>
      </c>
      <c r="I233">
        <v>14191.91</v>
      </c>
    </row>
    <row r="234" spans="1:9" x14ac:dyDescent="0.25">
      <c r="A234" s="1">
        <v>44384</v>
      </c>
      <c r="B234" t="s">
        <v>11</v>
      </c>
      <c r="C234">
        <v>6.97</v>
      </c>
      <c r="D234">
        <v>8.51</v>
      </c>
      <c r="E234">
        <v>6.97</v>
      </c>
      <c r="F234">
        <v>7.18</v>
      </c>
      <c r="G234">
        <v>8.51</v>
      </c>
      <c r="H234">
        <v>8741</v>
      </c>
      <c r="I234">
        <v>62743.98</v>
      </c>
    </row>
    <row r="235" spans="1:9" x14ac:dyDescent="0.25">
      <c r="A235" s="1">
        <v>44384</v>
      </c>
      <c r="B235" t="s">
        <v>12</v>
      </c>
      <c r="C235">
        <v>8.74</v>
      </c>
      <c r="D235">
        <v>8.74</v>
      </c>
      <c r="E235">
        <v>8.74</v>
      </c>
      <c r="F235">
        <v>8.74</v>
      </c>
      <c r="G235">
        <v>8.74</v>
      </c>
      <c r="H235">
        <v>3980</v>
      </c>
      <c r="I235">
        <v>34785.199999999997</v>
      </c>
    </row>
    <row r="236" spans="1:9" x14ac:dyDescent="0.25">
      <c r="A236" s="1">
        <v>44384</v>
      </c>
      <c r="B236" t="s">
        <v>13</v>
      </c>
      <c r="C236">
        <v>11.79</v>
      </c>
      <c r="D236">
        <v>14.41</v>
      </c>
      <c r="E236">
        <v>11.79</v>
      </c>
      <c r="F236">
        <v>13.1</v>
      </c>
      <c r="G236">
        <v>14.41</v>
      </c>
      <c r="H236">
        <v>4</v>
      </c>
      <c r="I236">
        <v>52.4</v>
      </c>
    </row>
    <row r="237" spans="1:9" x14ac:dyDescent="0.25">
      <c r="A237" s="1">
        <v>44384</v>
      </c>
      <c r="B237" t="s">
        <v>15</v>
      </c>
      <c r="C237">
        <v>9.58</v>
      </c>
      <c r="D237">
        <v>9.58</v>
      </c>
      <c r="E237">
        <v>9.58</v>
      </c>
      <c r="F237">
        <v>9.58</v>
      </c>
      <c r="G237">
        <v>9.58</v>
      </c>
      <c r="H237">
        <v>2</v>
      </c>
      <c r="I237">
        <v>19.16</v>
      </c>
    </row>
    <row r="238" spans="1:9" x14ac:dyDescent="0.25">
      <c r="A238" s="1">
        <v>44383</v>
      </c>
      <c r="B238" t="s">
        <v>11</v>
      </c>
      <c r="C238">
        <v>7.74</v>
      </c>
      <c r="D238">
        <v>7.74</v>
      </c>
      <c r="E238">
        <v>7.74</v>
      </c>
      <c r="F238">
        <v>7.74</v>
      </c>
      <c r="G238">
        <v>7.74</v>
      </c>
      <c r="H238">
        <v>6</v>
      </c>
      <c r="I238">
        <v>46.44</v>
      </c>
    </row>
    <row r="239" spans="1:9" x14ac:dyDescent="0.25">
      <c r="A239" s="1">
        <v>44383</v>
      </c>
      <c r="B239" t="s">
        <v>12</v>
      </c>
      <c r="C239">
        <v>9.7100000000000009</v>
      </c>
      <c r="D239">
        <v>9.7100000000000009</v>
      </c>
      <c r="E239">
        <v>9.7100000000000009</v>
      </c>
      <c r="F239">
        <v>9.7100000000000009</v>
      </c>
      <c r="G239">
        <v>9.7100000000000009</v>
      </c>
      <c r="H239">
        <v>4</v>
      </c>
      <c r="I239">
        <v>38.840000000000003</v>
      </c>
    </row>
    <row r="240" spans="1:9" x14ac:dyDescent="0.25">
      <c r="A240" s="1">
        <v>44383</v>
      </c>
      <c r="B240" t="s">
        <v>13</v>
      </c>
      <c r="C240">
        <v>13.1</v>
      </c>
      <c r="D240">
        <v>13.1</v>
      </c>
      <c r="E240">
        <v>13.1</v>
      </c>
      <c r="F240">
        <v>13.1</v>
      </c>
      <c r="G240">
        <v>13.1</v>
      </c>
      <c r="H240">
        <v>1</v>
      </c>
      <c r="I240">
        <v>13.1</v>
      </c>
    </row>
    <row r="241" spans="1:9" x14ac:dyDescent="0.25">
      <c r="A241" s="1">
        <v>44382</v>
      </c>
      <c r="B241" t="s">
        <v>11</v>
      </c>
      <c r="C241">
        <v>7.04</v>
      </c>
      <c r="D241">
        <v>7.04</v>
      </c>
      <c r="E241">
        <v>7.04</v>
      </c>
      <c r="F241">
        <v>7.04</v>
      </c>
      <c r="G241">
        <v>7.04</v>
      </c>
      <c r="H241">
        <v>2</v>
      </c>
      <c r="I241">
        <v>14.08</v>
      </c>
    </row>
    <row r="242" spans="1:9" x14ac:dyDescent="0.25">
      <c r="A242" s="1">
        <v>44382</v>
      </c>
      <c r="B242" t="s">
        <v>13</v>
      </c>
      <c r="C242">
        <v>14.56</v>
      </c>
      <c r="D242">
        <v>17.8</v>
      </c>
      <c r="E242">
        <v>14.56</v>
      </c>
      <c r="F242">
        <v>15.86</v>
      </c>
      <c r="G242">
        <v>14.56</v>
      </c>
      <c r="H242">
        <v>5</v>
      </c>
      <c r="I242">
        <v>79.28</v>
      </c>
    </row>
    <row r="243" spans="1:9" x14ac:dyDescent="0.25">
      <c r="A243" s="1">
        <v>44379</v>
      </c>
      <c r="B243" t="s">
        <v>10</v>
      </c>
      <c r="C243">
        <v>37.46</v>
      </c>
      <c r="D243">
        <v>45.78</v>
      </c>
      <c r="E243">
        <v>37.46</v>
      </c>
      <c r="F243">
        <v>37.479999999999997</v>
      </c>
      <c r="G243">
        <v>37.46</v>
      </c>
      <c r="H243">
        <v>1048</v>
      </c>
      <c r="I243">
        <v>39274.720000000001</v>
      </c>
    </row>
    <row r="244" spans="1:9" x14ac:dyDescent="0.25">
      <c r="A244" s="1">
        <v>44379</v>
      </c>
      <c r="B244" t="s">
        <v>11</v>
      </c>
      <c r="C244">
        <v>6.58</v>
      </c>
      <c r="D244">
        <v>7.82</v>
      </c>
      <c r="E244">
        <v>6.4</v>
      </c>
      <c r="F244">
        <v>6.58</v>
      </c>
      <c r="G244">
        <v>6.4</v>
      </c>
      <c r="H244">
        <v>1360</v>
      </c>
      <c r="I244">
        <v>8951.1</v>
      </c>
    </row>
    <row r="245" spans="1:9" x14ac:dyDescent="0.25">
      <c r="A245" s="1">
        <v>44379</v>
      </c>
      <c r="B245" t="s">
        <v>13</v>
      </c>
      <c r="C245">
        <v>16.18</v>
      </c>
      <c r="D245">
        <v>16.18</v>
      </c>
      <c r="E245">
        <v>13.24</v>
      </c>
      <c r="F245">
        <v>14.34</v>
      </c>
      <c r="G245">
        <v>16.18</v>
      </c>
      <c r="H245">
        <v>8</v>
      </c>
      <c r="I245">
        <v>114.74</v>
      </c>
    </row>
    <row r="246" spans="1:9" x14ac:dyDescent="0.25">
      <c r="A246" s="1">
        <v>44378</v>
      </c>
      <c r="B246" t="s">
        <v>9</v>
      </c>
      <c r="C246">
        <v>9.41</v>
      </c>
      <c r="D246">
        <v>9.41</v>
      </c>
      <c r="E246">
        <v>9.41</v>
      </c>
      <c r="F246">
        <v>9.41</v>
      </c>
      <c r="G246">
        <v>9.41</v>
      </c>
      <c r="H246">
        <v>3</v>
      </c>
      <c r="I246">
        <v>28.23</v>
      </c>
    </row>
    <row r="247" spans="1:9" x14ac:dyDescent="0.25">
      <c r="A247" s="1">
        <v>44378</v>
      </c>
      <c r="B247" t="s">
        <v>10</v>
      </c>
      <c r="C247">
        <v>41.62</v>
      </c>
      <c r="D247">
        <v>41.62</v>
      </c>
      <c r="E247">
        <v>41.62</v>
      </c>
      <c r="F247">
        <v>41.62</v>
      </c>
      <c r="G247">
        <v>41.62</v>
      </c>
      <c r="H247">
        <v>2</v>
      </c>
      <c r="I247">
        <v>83.24</v>
      </c>
    </row>
    <row r="248" spans="1:9" x14ac:dyDescent="0.25">
      <c r="A248" s="1">
        <v>44378</v>
      </c>
      <c r="B248" t="s">
        <v>11</v>
      </c>
      <c r="C248">
        <v>7.9</v>
      </c>
      <c r="D248">
        <v>7.9</v>
      </c>
      <c r="E248">
        <v>7.11</v>
      </c>
      <c r="F248">
        <v>7.9</v>
      </c>
      <c r="G248">
        <v>7.11</v>
      </c>
      <c r="H248">
        <v>1002</v>
      </c>
      <c r="I248">
        <v>7914.22</v>
      </c>
    </row>
    <row r="249" spans="1:9" x14ac:dyDescent="0.25">
      <c r="A249" s="1">
        <v>44378</v>
      </c>
      <c r="B249" t="s">
        <v>12</v>
      </c>
      <c r="C249">
        <v>10.79</v>
      </c>
      <c r="D249">
        <v>10.79</v>
      </c>
      <c r="E249">
        <v>10.79</v>
      </c>
      <c r="F249">
        <v>10.79</v>
      </c>
      <c r="G249">
        <v>10.79</v>
      </c>
      <c r="H249">
        <v>1</v>
      </c>
      <c r="I249">
        <v>10.79</v>
      </c>
    </row>
    <row r="250" spans="1:9" x14ac:dyDescent="0.25">
      <c r="A250" s="1">
        <v>44378</v>
      </c>
      <c r="B250" t="s">
        <v>13</v>
      </c>
      <c r="C250">
        <v>12.03</v>
      </c>
      <c r="D250">
        <v>14.71</v>
      </c>
      <c r="E250">
        <v>12.03</v>
      </c>
      <c r="F250">
        <v>12.7</v>
      </c>
      <c r="G250">
        <v>14.71</v>
      </c>
      <c r="H250">
        <v>4</v>
      </c>
      <c r="I250">
        <v>50.8</v>
      </c>
    </row>
    <row r="251" spans="1:9" x14ac:dyDescent="0.25">
      <c r="A251" s="1">
        <v>44377</v>
      </c>
      <c r="B251" t="s">
        <v>9</v>
      </c>
      <c r="C251">
        <v>10.45</v>
      </c>
      <c r="D251">
        <v>10.45</v>
      </c>
      <c r="E251">
        <v>10.45</v>
      </c>
      <c r="F251">
        <v>10.45</v>
      </c>
      <c r="G251">
        <v>10.45</v>
      </c>
      <c r="H251">
        <v>55000</v>
      </c>
      <c r="I251">
        <v>458750</v>
      </c>
    </row>
    <row r="252" spans="1:9" x14ac:dyDescent="0.25">
      <c r="A252" s="1">
        <v>44377</v>
      </c>
      <c r="B252" t="s">
        <v>10</v>
      </c>
      <c r="C252">
        <v>30.96</v>
      </c>
      <c r="D252">
        <v>37.840000000000003</v>
      </c>
      <c r="E252">
        <v>30.96</v>
      </c>
      <c r="F252">
        <v>31.26</v>
      </c>
      <c r="G252">
        <v>37.840000000000003</v>
      </c>
      <c r="H252">
        <v>9456</v>
      </c>
      <c r="I252">
        <v>295585.96000000002</v>
      </c>
    </row>
    <row r="253" spans="1:9" x14ac:dyDescent="0.25">
      <c r="A253" s="1">
        <v>44377</v>
      </c>
      <c r="B253" t="s">
        <v>11</v>
      </c>
      <c r="C253">
        <v>9.64</v>
      </c>
      <c r="D253">
        <v>9.66</v>
      </c>
      <c r="E253">
        <v>7.9</v>
      </c>
      <c r="F253">
        <v>9.59</v>
      </c>
      <c r="G253">
        <v>7.9</v>
      </c>
      <c r="H253">
        <v>7392</v>
      </c>
      <c r="I253">
        <v>70872.149999999994</v>
      </c>
    </row>
    <row r="254" spans="1:9" x14ac:dyDescent="0.25">
      <c r="A254" s="1">
        <v>44377</v>
      </c>
      <c r="B254" t="s">
        <v>12</v>
      </c>
      <c r="C254">
        <v>11.99</v>
      </c>
      <c r="D254">
        <v>11.99</v>
      </c>
      <c r="E254">
        <v>9.81</v>
      </c>
      <c r="F254">
        <v>11.99</v>
      </c>
      <c r="G254">
        <v>9.81</v>
      </c>
      <c r="H254">
        <v>4485</v>
      </c>
      <c r="I254">
        <v>53772.97</v>
      </c>
    </row>
    <row r="255" spans="1:9" x14ac:dyDescent="0.25">
      <c r="A255" s="1">
        <v>44377</v>
      </c>
      <c r="B255" t="s">
        <v>13</v>
      </c>
      <c r="C255">
        <v>16.34</v>
      </c>
      <c r="D255">
        <v>16.34</v>
      </c>
      <c r="E255">
        <v>13.37</v>
      </c>
      <c r="F255">
        <v>14.23</v>
      </c>
      <c r="G255">
        <v>13.37</v>
      </c>
      <c r="H255">
        <v>2109</v>
      </c>
      <c r="I255">
        <v>30017.94</v>
      </c>
    </row>
    <row r="256" spans="1:9" x14ac:dyDescent="0.25">
      <c r="A256" s="1">
        <v>44376</v>
      </c>
      <c r="B256" t="s">
        <v>9</v>
      </c>
      <c r="C256">
        <v>13</v>
      </c>
      <c r="D256">
        <v>14.19</v>
      </c>
      <c r="E256">
        <v>11.61</v>
      </c>
      <c r="F256">
        <v>14.09</v>
      </c>
      <c r="G256">
        <v>11.61</v>
      </c>
      <c r="H256">
        <v>71714</v>
      </c>
      <c r="I256">
        <v>920697.92</v>
      </c>
    </row>
    <row r="257" spans="1:9" x14ac:dyDescent="0.25">
      <c r="A257" s="1">
        <v>44376</v>
      </c>
      <c r="B257" t="s">
        <v>10</v>
      </c>
      <c r="C257">
        <v>34.4</v>
      </c>
      <c r="D257">
        <v>34.4</v>
      </c>
      <c r="E257">
        <v>34.4</v>
      </c>
      <c r="F257">
        <v>34.4</v>
      </c>
      <c r="G257">
        <v>34.4</v>
      </c>
      <c r="H257">
        <v>8481</v>
      </c>
      <c r="I257">
        <v>291746.40000000002</v>
      </c>
    </row>
    <row r="258" spans="1:9" x14ac:dyDescent="0.25">
      <c r="A258" s="1">
        <v>44376</v>
      </c>
      <c r="B258" t="s">
        <v>11</v>
      </c>
      <c r="C258">
        <v>8.7799999999999994</v>
      </c>
      <c r="D258">
        <v>10.73</v>
      </c>
      <c r="E258">
        <v>8.7799999999999994</v>
      </c>
      <c r="F258">
        <v>9.49</v>
      </c>
      <c r="G258">
        <v>8.7799999999999994</v>
      </c>
      <c r="H258">
        <v>8932</v>
      </c>
      <c r="I258">
        <v>84768.22</v>
      </c>
    </row>
    <row r="259" spans="1:9" x14ac:dyDescent="0.25">
      <c r="A259" s="1">
        <v>44376</v>
      </c>
      <c r="B259" t="s">
        <v>12</v>
      </c>
      <c r="C259">
        <v>10.9</v>
      </c>
      <c r="D259">
        <v>10.9</v>
      </c>
      <c r="E259">
        <v>10.9</v>
      </c>
      <c r="F259">
        <v>10.9</v>
      </c>
      <c r="G259">
        <v>10.9</v>
      </c>
      <c r="H259">
        <v>2</v>
      </c>
      <c r="I259">
        <v>21.8</v>
      </c>
    </row>
    <row r="260" spans="1:9" x14ac:dyDescent="0.25">
      <c r="A260" s="1">
        <v>44376</v>
      </c>
      <c r="B260" t="s">
        <v>13</v>
      </c>
      <c r="C260">
        <v>14.85</v>
      </c>
      <c r="D260">
        <v>14.85</v>
      </c>
      <c r="E260">
        <v>12.15</v>
      </c>
      <c r="F260">
        <v>14.54</v>
      </c>
      <c r="G260">
        <v>14.85</v>
      </c>
      <c r="H260">
        <v>24442</v>
      </c>
      <c r="I260">
        <v>374117.45</v>
      </c>
    </row>
    <row r="261" spans="1:9" x14ac:dyDescent="0.25">
      <c r="A261" s="1">
        <v>44376</v>
      </c>
      <c r="B261" t="s">
        <v>15</v>
      </c>
      <c r="C261">
        <v>10.64</v>
      </c>
      <c r="D261">
        <v>10.64</v>
      </c>
      <c r="E261">
        <v>10.64</v>
      </c>
      <c r="F261">
        <v>10.64</v>
      </c>
      <c r="G261">
        <v>10.64</v>
      </c>
      <c r="H261">
        <v>1613</v>
      </c>
      <c r="I261">
        <v>17162.32</v>
      </c>
    </row>
    <row r="262" spans="1:9" x14ac:dyDescent="0.25">
      <c r="A262" s="1">
        <v>44375</v>
      </c>
      <c r="B262" t="s">
        <v>9</v>
      </c>
      <c r="C262">
        <v>12.9</v>
      </c>
      <c r="D262">
        <v>12.9</v>
      </c>
      <c r="E262">
        <v>10.56</v>
      </c>
      <c r="F262">
        <v>12.9</v>
      </c>
      <c r="G262">
        <v>12.9</v>
      </c>
      <c r="H262">
        <v>3881</v>
      </c>
      <c r="I262">
        <v>50062.559999999998</v>
      </c>
    </row>
    <row r="263" spans="1:9" x14ac:dyDescent="0.25">
      <c r="A263" s="1">
        <v>44375</v>
      </c>
      <c r="B263" t="s">
        <v>10</v>
      </c>
      <c r="C263">
        <v>38.22</v>
      </c>
      <c r="D263">
        <v>38.22</v>
      </c>
      <c r="E263">
        <v>38.22</v>
      </c>
      <c r="F263">
        <v>38.22</v>
      </c>
      <c r="G263">
        <v>38.22</v>
      </c>
      <c r="H263">
        <v>9596</v>
      </c>
      <c r="I263">
        <v>366759.12</v>
      </c>
    </row>
    <row r="264" spans="1:9" x14ac:dyDescent="0.25">
      <c r="A264" s="1">
        <v>44375</v>
      </c>
      <c r="B264" t="s">
        <v>11</v>
      </c>
      <c r="C264">
        <v>9.75</v>
      </c>
      <c r="D264">
        <v>9.76</v>
      </c>
      <c r="E264">
        <v>9.6999999999999993</v>
      </c>
      <c r="F264">
        <v>9.75</v>
      </c>
      <c r="G264">
        <v>9.76</v>
      </c>
      <c r="H264">
        <v>7558</v>
      </c>
      <c r="I264">
        <v>73669.960000000006</v>
      </c>
    </row>
    <row r="265" spans="1:9" x14ac:dyDescent="0.25">
      <c r="A265" s="1">
        <v>44375</v>
      </c>
      <c r="B265" t="s">
        <v>12</v>
      </c>
      <c r="C265">
        <v>14.8</v>
      </c>
      <c r="D265">
        <v>14.8</v>
      </c>
      <c r="E265">
        <v>12.11</v>
      </c>
      <c r="F265">
        <v>13.9</v>
      </c>
      <c r="G265">
        <v>12.11</v>
      </c>
      <c r="H265">
        <v>3</v>
      </c>
      <c r="I265">
        <v>41.71</v>
      </c>
    </row>
    <row r="266" spans="1:9" x14ac:dyDescent="0.25">
      <c r="A266" s="1">
        <v>44375</v>
      </c>
      <c r="B266" t="s">
        <v>13</v>
      </c>
      <c r="C266">
        <v>16.5</v>
      </c>
      <c r="D266">
        <v>16.5</v>
      </c>
      <c r="E266">
        <v>13.5</v>
      </c>
      <c r="F266">
        <v>16.16</v>
      </c>
      <c r="G266">
        <v>13.5</v>
      </c>
      <c r="H266">
        <v>14796</v>
      </c>
      <c r="I266">
        <v>239086.2</v>
      </c>
    </row>
    <row r="267" spans="1:9" x14ac:dyDescent="0.25">
      <c r="A267" s="1">
        <v>44375</v>
      </c>
      <c r="B267" t="s">
        <v>14</v>
      </c>
      <c r="C267">
        <v>9.0500000000000007</v>
      </c>
      <c r="D267">
        <v>11.06</v>
      </c>
      <c r="E267">
        <v>9.0500000000000007</v>
      </c>
      <c r="F267">
        <v>10.06</v>
      </c>
      <c r="G267">
        <v>11.06</v>
      </c>
      <c r="H267">
        <v>2</v>
      </c>
      <c r="I267">
        <v>20.11</v>
      </c>
    </row>
    <row r="268" spans="1:9" x14ac:dyDescent="0.25">
      <c r="A268" s="1">
        <v>44375</v>
      </c>
      <c r="B268" t="s">
        <v>15</v>
      </c>
      <c r="C268">
        <v>9.67</v>
      </c>
      <c r="D268">
        <v>9.67</v>
      </c>
      <c r="E268">
        <v>9.67</v>
      </c>
      <c r="F268">
        <v>9.67</v>
      </c>
      <c r="G268">
        <v>9.67</v>
      </c>
      <c r="H268">
        <v>1756</v>
      </c>
      <c r="I268">
        <v>16980.52</v>
      </c>
    </row>
    <row r="269" spans="1:9" x14ac:dyDescent="0.25">
      <c r="A269" s="1">
        <v>44375</v>
      </c>
      <c r="B269" t="s">
        <v>16</v>
      </c>
      <c r="C269">
        <v>11.67</v>
      </c>
      <c r="D269">
        <v>11.67</v>
      </c>
      <c r="E269">
        <v>11.67</v>
      </c>
      <c r="F269">
        <v>11.67</v>
      </c>
      <c r="G269">
        <v>11.67</v>
      </c>
      <c r="H269">
        <v>1826</v>
      </c>
      <c r="I269">
        <v>21309.42</v>
      </c>
    </row>
    <row r="270" spans="1:9" x14ac:dyDescent="0.25">
      <c r="A270" s="1">
        <v>44374</v>
      </c>
      <c r="B270" t="s">
        <v>9</v>
      </c>
      <c r="C270">
        <v>9.59</v>
      </c>
      <c r="D270">
        <v>11.73</v>
      </c>
      <c r="E270">
        <v>9.59</v>
      </c>
      <c r="F270">
        <v>9.59</v>
      </c>
      <c r="G270">
        <v>11.73</v>
      </c>
      <c r="H270">
        <v>95003</v>
      </c>
      <c r="I270">
        <v>1278202.71</v>
      </c>
    </row>
    <row r="271" spans="1:9" x14ac:dyDescent="0.25">
      <c r="A271" s="1">
        <v>44374</v>
      </c>
      <c r="B271" t="s">
        <v>10</v>
      </c>
      <c r="C271">
        <v>34.75</v>
      </c>
      <c r="D271">
        <v>42.47</v>
      </c>
      <c r="E271">
        <v>34.75</v>
      </c>
      <c r="F271">
        <v>34.76</v>
      </c>
      <c r="G271">
        <v>42.47</v>
      </c>
      <c r="H271">
        <v>2920</v>
      </c>
      <c r="I271">
        <v>101485.44</v>
      </c>
    </row>
    <row r="272" spans="1:9" x14ac:dyDescent="0.25">
      <c r="A272" s="1">
        <v>44374</v>
      </c>
      <c r="B272" t="s">
        <v>11</v>
      </c>
      <c r="C272">
        <v>7.25</v>
      </c>
      <c r="D272">
        <v>8.8699999999999992</v>
      </c>
      <c r="E272">
        <v>7.25</v>
      </c>
      <c r="F272">
        <v>7.79</v>
      </c>
      <c r="G272">
        <v>8.8699999999999992</v>
      </c>
      <c r="H272">
        <v>3</v>
      </c>
      <c r="I272">
        <v>23.37</v>
      </c>
    </row>
    <row r="273" spans="1:9" x14ac:dyDescent="0.25">
      <c r="A273" s="1">
        <v>44374</v>
      </c>
      <c r="B273" t="s">
        <v>12</v>
      </c>
      <c r="C273">
        <v>13.45</v>
      </c>
      <c r="D273">
        <v>13.45</v>
      </c>
      <c r="E273">
        <v>11.01</v>
      </c>
      <c r="F273">
        <v>13.45</v>
      </c>
      <c r="G273">
        <v>13.45</v>
      </c>
      <c r="H273">
        <v>1968</v>
      </c>
      <c r="I273">
        <v>26464.720000000001</v>
      </c>
    </row>
    <row r="274" spans="1:9" x14ac:dyDescent="0.25">
      <c r="A274" s="1">
        <v>44374</v>
      </c>
      <c r="B274" t="s">
        <v>13</v>
      </c>
      <c r="C274">
        <v>12.43</v>
      </c>
      <c r="D274">
        <v>15.19</v>
      </c>
      <c r="E274">
        <v>12.43</v>
      </c>
      <c r="F274">
        <v>14.63</v>
      </c>
      <c r="G274">
        <v>15</v>
      </c>
      <c r="H274">
        <v>30</v>
      </c>
      <c r="I274">
        <v>438.95</v>
      </c>
    </row>
    <row r="275" spans="1:9" x14ac:dyDescent="0.25">
      <c r="A275" s="1">
        <v>44374</v>
      </c>
      <c r="B275" t="s">
        <v>14</v>
      </c>
      <c r="C275">
        <v>12.29</v>
      </c>
      <c r="D275">
        <v>12.29</v>
      </c>
      <c r="E275">
        <v>10.050000000000001</v>
      </c>
      <c r="F275">
        <v>11.17</v>
      </c>
      <c r="G275">
        <v>10.050000000000001</v>
      </c>
      <c r="H275">
        <v>2</v>
      </c>
      <c r="I275">
        <v>22.34</v>
      </c>
    </row>
    <row r="276" spans="1:9" x14ac:dyDescent="0.25">
      <c r="A276" s="1">
        <v>44374</v>
      </c>
      <c r="B276" t="s">
        <v>15</v>
      </c>
      <c r="C276">
        <v>10.75</v>
      </c>
      <c r="D276">
        <v>10.75</v>
      </c>
      <c r="E276">
        <v>8.7899999999999991</v>
      </c>
      <c r="F276">
        <v>9.77</v>
      </c>
      <c r="G276">
        <v>8.7899999999999991</v>
      </c>
      <c r="H276">
        <v>2</v>
      </c>
      <c r="I276">
        <v>19.54</v>
      </c>
    </row>
    <row r="277" spans="1:9" x14ac:dyDescent="0.25">
      <c r="A277" s="1">
        <v>44374</v>
      </c>
      <c r="B277" t="s">
        <v>16</v>
      </c>
      <c r="C277">
        <v>10.62</v>
      </c>
      <c r="D277">
        <v>12.96</v>
      </c>
      <c r="E277">
        <v>10.61</v>
      </c>
      <c r="F277">
        <v>11.63</v>
      </c>
      <c r="G277">
        <v>10.61</v>
      </c>
      <c r="H277">
        <v>12349</v>
      </c>
      <c r="I277">
        <v>143569.43</v>
      </c>
    </row>
    <row r="278" spans="1:9" x14ac:dyDescent="0.25">
      <c r="A278" s="1">
        <v>44373</v>
      </c>
      <c r="B278" t="s">
        <v>9</v>
      </c>
      <c r="C278">
        <v>10.66</v>
      </c>
      <c r="D278">
        <v>13.02</v>
      </c>
      <c r="E278">
        <v>10.66</v>
      </c>
      <c r="F278">
        <v>11.09</v>
      </c>
      <c r="G278">
        <v>10.66</v>
      </c>
      <c r="H278">
        <v>287357</v>
      </c>
      <c r="I278">
        <v>4402262.7</v>
      </c>
    </row>
    <row r="279" spans="1:9" x14ac:dyDescent="0.25">
      <c r="A279" s="1">
        <v>44373</v>
      </c>
      <c r="B279" t="s">
        <v>10</v>
      </c>
      <c r="C279">
        <v>31.59</v>
      </c>
      <c r="D279">
        <v>38.61</v>
      </c>
      <c r="E279">
        <v>31.59</v>
      </c>
      <c r="F279">
        <v>31.59</v>
      </c>
      <c r="G279">
        <v>38.61</v>
      </c>
      <c r="H279">
        <v>11940</v>
      </c>
      <c r="I279">
        <v>377238.36</v>
      </c>
    </row>
    <row r="280" spans="1:9" x14ac:dyDescent="0.25">
      <c r="A280" s="1">
        <v>44373</v>
      </c>
      <c r="B280" t="s">
        <v>11</v>
      </c>
      <c r="C280">
        <v>8.06</v>
      </c>
      <c r="D280">
        <v>8.06</v>
      </c>
      <c r="E280">
        <v>6.6</v>
      </c>
      <c r="F280">
        <v>7.71</v>
      </c>
      <c r="G280">
        <v>8.06</v>
      </c>
      <c r="H280">
        <v>67435</v>
      </c>
      <c r="I280">
        <v>615954.69999999995</v>
      </c>
    </row>
    <row r="281" spans="1:9" x14ac:dyDescent="0.25">
      <c r="A281" s="1">
        <v>44373</v>
      </c>
      <c r="B281" t="s">
        <v>12</v>
      </c>
      <c r="C281">
        <v>10.01</v>
      </c>
      <c r="D281">
        <v>12.23</v>
      </c>
      <c r="E281">
        <v>10.01</v>
      </c>
      <c r="F281">
        <v>11.76</v>
      </c>
      <c r="G281">
        <v>12.23</v>
      </c>
      <c r="H281">
        <v>9201</v>
      </c>
      <c r="I281">
        <v>108161.49</v>
      </c>
    </row>
    <row r="282" spans="1:9" x14ac:dyDescent="0.25">
      <c r="A282" s="1">
        <v>44373</v>
      </c>
      <c r="B282" t="s">
        <v>13</v>
      </c>
      <c r="C282">
        <v>11.33</v>
      </c>
      <c r="D282">
        <v>13.81</v>
      </c>
      <c r="E282">
        <v>11.3</v>
      </c>
      <c r="F282">
        <v>12.37</v>
      </c>
      <c r="G282">
        <v>13.81</v>
      </c>
      <c r="H282">
        <v>85013</v>
      </c>
      <c r="I282">
        <v>1275647.97</v>
      </c>
    </row>
    <row r="283" spans="1:9" x14ac:dyDescent="0.25">
      <c r="A283" s="1">
        <v>44373</v>
      </c>
      <c r="B283" t="s">
        <v>14</v>
      </c>
      <c r="C283">
        <v>11.17</v>
      </c>
      <c r="D283">
        <v>11.17</v>
      </c>
      <c r="E283">
        <v>9.14</v>
      </c>
      <c r="F283">
        <v>11.16</v>
      </c>
      <c r="G283">
        <v>11.17</v>
      </c>
      <c r="H283">
        <v>316</v>
      </c>
      <c r="I283">
        <v>3527.69</v>
      </c>
    </row>
    <row r="284" spans="1:9" x14ac:dyDescent="0.25">
      <c r="A284" s="1">
        <v>44373</v>
      </c>
      <c r="B284" t="s">
        <v>15</v>
      </c>
      <c r="C284">
        <v>9.7799999999999994</v>
      </c>
      <c r="D284">
        <v>11.94</v>
      </c>
      <c r="E284">
        <v>9.77</v>
      </c>
      <c r="F284">
        <v>9.7799999999999994</v>
      </c>
      <c r="G284">
        <v>9.77</v>
      </c>
      <c r="H284">
        <v>3372</v>
      </c>
      <c r="I284">
        <v>32980.31</v>
      </c>
    </row>
    <row r="285" spans="1:9" x14ac:dyDescent="0.25">
      <c r="A285" s="1">
        <v>44373</v>
      </c>
      <c r="B285" t="s">
        <v>16</v>
      </c>
      <c r="C285">
        <v>14.41</v>
      </c>
      <c r="D285">
        <v>14.41</v>
      </c>
      <c r="E285">
        <v>11.79</v>
      </c>
      <c r="F285">
        <v>14.41</v>
      </c>
      <c r="G285">
        <v>11.79</v>
      </c>
      <c r="H285">
        <v>18345</v>
      </c>
      <c r="I285">
        <v>190071.83</v>
      </c>
    </row>
    <row r="286" spans="1:9" x14ac:dyDescent="0.25">
      <c r="A286" s="1">
        <v>44372</v>
      </c>
      <c r="B286" t="s">
        <v>9</v>
      </c>
      <c r="C286">
        <v>14.47</v>
      </c>
      <c r="D286">
        <v>14.47</v>
      </c>
      <c r="E286">
        <v>11.84</v>
      </c>
      <c r="F286">
        <v>14.34</v>
      </c>
      <c r="G286">
        <v>11.84</v>
      </c>
      <c r="H286">
        <v>734668</v>
      </c>
      <c r="I286">
        <v>7308581.2000000002</v>
      </c>
    </row>
    <row r="287" spans="1:9" x14ac:dyDescent="0.25">
      <c r="A287" s="1">
        <v>44372</v>
      </c>
      <c r="B287" t="s">
        <v>10</v>
      </c>
      <c r="C287">
        <v>28.72</v>
      </c>
      <c r="D287">
        <v>35.1</v>
      </c>
      <c r="E287">
        <v>28.72</v>
      </c>
      <c r="F287">
        <v>28.73</v>
      </c>
      <c r="G287">
        <v>35.1</v>
      </c>
      <c r="H287">
        <v>70982</v>
      </c>
      <c r="I287">
        <v>1691572.45</v>
      </c>
    </row>
    <row r="288" spans="1:9" x14ac:dyDescent="0.25">
      <c r="A288" s="1">
        <v>44372</v>
      </c>
      <c r="B288" t="s">
        <v>11</v>
      </c>
      <c r="C288">
        <v>5.99</v>
      </c>
      <c r="D288">
        <v>7.33</v>
      </c>
      <c r="E288">
        <v>5.99</v>
      </c>
      <c r="F288">
        <v>6</v>
      </c>
      <c r="G288">
        <v>7.33</v>
      </c>
      <c r="H288">
        <v>3744</v>
      </c>
      <c r="I288">
        <v>22454.99</v>
      </c>
    </row>
    <row r="289" spans="1:9" x14ac:dyDescent="0.25">
      <c r="A289" s="1">
        <v>44372</v>
      </c>
      <c r="B289" t="s">
        <v>12</v>
      </c>
      <c r="C289">
        <v>13.6</v>
      </c>
      <c r="D289">
        <v>13.6</v>
      </c>
      <c r="E289">
        <v>11.12</v>
      </c>
      <c r="F289">
        <v>13.6</v>
      </c>
      <c r="G289">
        <v>11.12</v>
      </c>
      <c r="H289">
        <v>9131</v>
      </c>
      <c r="I289">
        <v>124174.16</v>
      </c>
    </row>
    <row r="290" spans="1:9" x14ac:dyDescent="0.25">
      <c r="A290" s="1">
        <v>44372</v>
      </c>
      <c r="B290" t="s">
        <v>13</v>
      </c>
      <c r="C290">
        <v>12.56</v>
      </c>
      <c r="D290">
        <v>15.33</v>
      </c>
      <c r="E290">
        <v>12.55</v>
      </c>
      <c r="F290">
        <v>12.56</v>
      </c>
      <c r="G290">
        <v>12.55</v>
      </c>
      <c r="H290">
        <v>115019</v>
      </c>
      <c r="I290">
        <v>1730761.37</v>
      </c>
    </row>
    <row r="291" spans="1:9" x14ac:dyDescent="0.25">
      <c r="A291" s="1">
        <v>44372</v>
      </c>
      <c r="B291" t="s">
        <v>16</v>
      </c>
      <c r="C291">
        <v>13.1</v>
      </c>
      <c r="D291">
        <v>13.1</v>
      </c>
      <c r="E291">
        <v>13.1</v>
      </c>
      <c r="F291">
        <v>13.1</v>
      </c>
      <c r="G291">
        <v>13.1</v>
      </c>
      <c r="H291">
        <v>4169</v>
      </c>
      <c r="I291">
        <v>54613.9</v>
      </c>
    </row>
    <row r="292" spans="1:9" x14ac:dyDescent="0.25">
      <c r="A292" s="1">
        <v>44371</v>
      </c>
      <c r="B292" t="s">
        <v>9</v>
      </c>
      <c r="C292">
        <v>13.15</v>
      </c>
      <c r="D292">
        <v>16.07</v>
      </c>
      <c r="E292">
        <v>13.15</v>
      </c>
      <c r="F292">
        <v>15.51</v>
      </c>
      <c r="G292">
        <v>13.15</v>
      </c>
      <c r="H292">
        <v>335581</v>
      </c>
      <c r="I292">
        <v>4006083.35</v>
      </c>
    </row>
    <row r="293" spans="1:9" x14ac:dyDescent="0.25">
      <c r="A293" s="1">
        <v>44371</v>
      </c>
      <c r="B293" t="s">
        <v>10</v>
      </c>
      <c r="C293">
        <v>31.91</v>
      </c>
      <c r="D293">
        <v>39.01</v>
      </c>
      <c r="E293">
        <v>31.91</v>
      </c>
      <c r="F293">
        <v>31.91</v>
      </c>
      <c r="G293">
        <v>31.91</v>
      </c>
      <c r="H293">
        <v>8639</v>
      </c>
      <c r="I293">
        <v>275710.08000000002</v>
      </c>
    </row>
    <row r="294" spans="1:9" x14ac:dyDescent="0.25">
      <c r="A294" s="1">
        <v>44371</v>
      </c>
      <c r="B294" t="s">
        <v>11</v>
      </c>
      <c r="C294">
        <v>6.66</v>
      </c>
      <c r="D294">
        <v>6.66</v>
      </c>
      <c r="E294">
        <v>8.14</v>
      </c>
      <c r="F294">
        <v>7.57</v>
      </c>
      <c r="G294">
        <v>6.66</v>
      </c>
      <c r="H294">
        <v>15600</v>
      </c>
      <c r="I294">
        <v>118079.63</v>
      </c>
    </row>
    <row r="295" spans="1:9" x14ac:dyDescent="0.25">
      <c r="A295" s="1">
        <v>44371</v>
      </c>
      <c r="B295" t="s">
        <v>12</v>
      </c>
      <c r="C295">
        <v>15.1</v>
      </c>
      <c r="D295">
        <v>15.1</v>
      </c>
      <c r="E295">
        <v>12.36</v>
      </c>
      <c r="F295">
        <v>15.09</v>
      </c>
      <c r="G295">
        <v>12.36</v>
      </c>
      <c r="H295">
        <v>32686</v>
      </c>
      <c r="I295">
        <v>392736.42</v>
      </c>
    </row>
    <row r="296" spans="1:9" x14ac:dyDescent="0.25">
      <c r="A296" s="1">
        <v>44371</v>
      </c>
      <c r="B296" t="s">
        <v>13</v>
      </c>
      <c r="C296">
        <v>11.4</v>
      </c>
      <c r="D296">
        <v>13.94</v>
      </c>
      <c r="E296">
        <v>11.4</v>
      </c>
      <c r="F296">
        <v>11.4</v>
      </c>
      <c r="G296">
        <v>13.94</v>
      </c>
      <c r="H296">
        <v>6891</v>
      </c>
      <c r="I296">
        <v>78562.48</v>
      </c>
    </row>
    <row r="297" spans="1:9" x14ac:dyDescent="0.25">
      <c r="A297" s="1">
        <v>44371</v>
      </c>
      <c r="B297" t="s">
        <v>14</v>
      </c>
      <c r="C297">
        <v>10.15</v>
      </c>
      <c r="D297">
        <v>12.41</v>
      </c>
      <c r="E297">
        <v>10.15</v>
      </c>
      <c r="F297">
        <v>10.16</v>
      </c>
      <c r="G297">
        <v>10.15</v>
      </c>
      <c r="H297">
        <v>3011</v>
      </c>
      <c r="I297">
        <v>30584.25</v>
      </c>
    </row>
    <row r="298" spans="1:9" x14ac:dyDescent="0.25">
      <c r="A298" s="1">
        <v>44371</v>
      </c>
      <c r="B298" t="s">
        <v>15</v>
      </c>
      <c r="C298">
        <v>13</v>
      </c>
      <c r="D298">
        <v>13</v>
      </c>
      <c r="E298">
        <v>10.85</v>
      </c>
      <c r="F298">
        <v>12.98</v>
      </c>
      <c r="G298">
        <v>10.85</v>
      </c>
      <c r="H298">
        <v>101</v>
      </c>
      <c r="I298">
        <v>1310.85</v>
      </c>
    </row>
    <row r="299" spans="1:9" x14ac:dyDescent="0.25">
      <c r="A299" s="1">
        <v>44370</v>
      </c>
      <c r="B299" t="s">
        <v>9</v>
      </c>
      <c r="C299">
        <v>14.61</v>
      </c>
      <c r="D299">
        <v>14.61</v>
      </c>
      <c r="E299">
        <v>14.61</v>
      </c>
      <c r="F299">
        <v>14.61</v>
      </c>
      <c r="G299">
        <v>14.61</v>
      </c>
      <c r="H299">
        <v>293574</v>
      </c>
      <c r="I299">
        <v>3185248.41</v>
      </c>
    </row>
    <row r="300" spans="1:9" x14ac:dyDescent="0.25">
      <c r="A300" s="1">
        <v>44370</v>
      </c>
      <c r="B300" t="s">
        <v>10</v>
      </c>
      <c r="C300">
        <v>35.46</v>
      </c>
      <c r="D300">
        <v>35.46</v>
      </c>
      <c r="E300">
        <v>35.46</v>
      </c>
      <c r="F300">
        <v>35.46</v>
      </c>
      <c r="G300">
        <v>35.46</v>
      </c>
      <c r="H300">
        <v>28971</v>
      </c>
      <c r="I300">
        <v>966799.56</v>
      </c>
    </row>
    <row r="301" spans="1:9" x14ac:dyDescent="0.25">
      <c r="A301" s="1">
        <v>44370</v>
      </c>
      <c r="B301" t="s">
        <v>11</v>
      </c>
      <c r="C301">
        <v>7.4</v>
      </c>
      <c r="D301">
        <v>7.67</v>
      </c>
      <c r="E301">
        <v>6.66</v>
      </c>
      <c r="F301">
        <v>7.16</v>
      </c>
      <c r="G301">
        <v>7.4</v>
      </c>
      <c r="H301">
        <v>21181</v>
      </c>
      <c r="I301">
        <v>181919.14</v>
      </c>
    </row>
    <row r="302" spans="1:9" x14ac:dyDescent="0.25">
      <c r="A302" s="1">
        <v>44370</v>
      </c>
      <c r="B302" t="s">
        <v>12</v>
      </c>
      <c r="C302">
        <v>16.78</v>
      </c>
      <c r="D302">
        <v>16.78</v>
      </c>
      <c r="E302">
        <v>13.73</v>
      </c>
      <c r="F302">
        <v>16.28</v>
      </c>
      <c r="G302">
        <v>13.73</v>
      </c>
      <c r="H302">
        <v>17868</v>
      </c>
      <c r="I302">
        <v>290861.13</v>
      </c>
    </row>
    <row r="303" spans="1:9" x14ac:dyDescent="0.25">
      <c r="A303" s="1">
        <v>44370</v>
      </c>
      <c r="B303" t="s">
        <v>13</v>
      </c>
      <c r="C303">
        <v>12.01</v>
      </c>
      <c r="D303">
        <v>12.67</v>
      </c>
      <c r="E303">
        <v>10.37</v>
      </c>
      <c r="F303">
        <v>11.42</v>
      </c>
      <c r="G303">
        <v>12.67</v>
      </c>
      <c r="H303">
        <v>124022</v>
      </c>
      <c r="I303">
        <v>1620398.83</v>
      </c>
    </row>
    <row r="304" spans="1:9" x14ac:dyDescent="0.25">
      <c r="A304" s="1">
        <v>44369</v>
      </c>
      <c r="B304" t="s">
        <v>9</v>
      </c>
      <c r="C304">
        <v>16.23</v>
      </c>
      <c r="D304">
        <v>16.23</v>
      </c>
      <c r="E304">
        <v>13.28</v>
      </c>
      <c r="F304">
        <v>13.53</v>
      </c>
      <c r="G304">
        <v>13.28</v>
      </c>
      <c r="H304">
        <v>175534</v>
      </c>
      <c r="I304">
        <v>1950261.97</v>
      </c>
    </row>
    <row r="305" spans="1:9" x14ac:dyDescent="0.25">
      <c r="A305" s="1">
        <v>44369</v>
      </c>
      <c r="B305" t="s">
        <v>10</v>
      </c>
      <c r="C305">
        <v>32.24</v>
      </c>
      <c r="D305">
        <v>39.4</v>
      </c>
      <c r="E305">
        <v>32.24</v>
      </c>
      <c r="F305">
        <v>32.25</v>
      </c>
      <c r="G305">
        <v>39.4</v>
      </c>
      <c r="H305">
        <v>33246</v>
      </c>
      <c r="I305">
        <v>908617.6</v>
      </c>
    </row>
    <row r="306" spans="1:9" x14ac:dyDescent="0.25">
      <c r="A306" s="1">
        <v>44369</v>
      </c>
      <c r="B306" t="s">
        <v>11</v>
      </c>
      <c r="C306">
        <v>7.4</v>
      </c>
      <c r="D306">
        <v>7.4</v>
      </c>
      <c r="E306">
        <v>6.06</v>
      </c>
      <c r="F306">
        <v>7.05</v>
      </c>
      <c r="G306">
        <v>7.4</v>
      </c>
      <c r="H306">
        <v>17361</v>
      </c>
      <c r="I306">
        <v>98321.85</v>
      </c>
    </row>
    <row r="307" spans="1:9" x14ac:dyDescent="0.25">
      <c r="A307" s="1">
        <v>44370</v>
      </c>
      <c r="B307" t="s">
        <v>12</v>
      </c>
      <c r="C307">
        <v>15.25</v>
      </c>
      <c r="D307">
        <v>15.25</v>
      </c>
      <c r="E307">
        <v>12.47</v>
      </c>
      <c r="F307">
        <v>13.61</v>
      </c>
      <c r="G307">
        <v>15.25</v>
      </c>
      <c r="H307">
        <v>33467</v>
      </c>
      <c r="I307">
        <v>455496.83</v>
      </c>
    </row>
    <row r="308" spans="1:9" x14ac:dyDescent="0.25">
      <c r="A308" s="1">
        <v>44369</v>
      </c>
      <c r="B308" t="s">
        <v>13</v>
      </c>
      <c r="C308">
        <v>11.52</v>
      </c>
      <c r="D308">
        <v>11.52</v>
      </c>
      <c r="E308">
        <v>9.42</v>
      </c>
      <c r="F308">
        <v>11.45</v>
      </c>
      <c r="G308">
        <v>11.52</v>
      </c>
      <c r="H308">
        <v>95327</v>
      </c>
      <c r="I308">
        <v>704637.69</v>
      </c>
    </row>
    <row r="309" spans="1:9" x14ac:dyDescent="0.25">
      <c r="A309" s="1">
        <v>44369</v>
      </c>
      <c r="B309" t="s">
        <v>14</v>
      </c>
      <c r="C309">
        <v>11.28</v>
      </c>
      <c r="D309">
        <v>11.28</v>
      </c>
      <c r="E309">
        <v>11.28</v>
      </c>
      <c r="F309">
        <v>11.28</v>
      </c>
      <c r="G309">
        <v>11.28</v>
      </c>
      <c r="H309">
        <v>40787</v>
      </c>
      <c r="I309">
        <v>363824.76</v>
      </c>
    </row>
    <row r="310" spans="1:9" x14ac:dyDescent="0.25">
      <c r="A310" s="1">
        <v>44369</v>
      </c>
      <c r="B310" t="s">
        <v>15</v>
      </c>
      <c r="C310">
        <v>14.73</v>
      </c>
      <c r="D310">
        <v>14.73</v>
      </c>
      <c r="E310">
        <v>12.05</v>
      </c>
      <c r="F310">
        <v>14.73</v>
      </c>
      <c r="G310">
        <v>12.05</v>
      </c>
      <c r="H310">
        <v>3378</v>
      </c>
      <c r="I310">
        <v>49755.26</v>
      </c>
    </row>
    <row r="311" spans="1:9" x14ac:dyDescent="0.25">
      <c r="A311" s="1">
        <v>44368</v>
      </c>
      <c r="B311" t="s">
        <v>9</v>
      </c>
      <c r="C311">
        <v>14.75</v>
      </c>
      <c r="D311">
        <v>14.75</v>
      </c>
      <c r="E311">
        <v>14.75</v>
      </c>
      <c r="F311">
        <v>14.75</v>
      </c>
      <c r="G311">
        <v>14.75</v>
      </c>
      <c r="H311">
        <v>1000</v>
      </c>
      <c r="I311">
        <v>14750</v>
      </c>
    </row>
    <row r="312" spans="1:9" x14ac:dyDescent="0.25">
      <c r="A312" s="1">
        <v>44368</v>
      </c>
      <c r="B312" t="s">
        <v>10</v>
      </c>
      <c r="C312">
        <v>35.82</v>
      </c>
      <c r="D312">
        <v>35.82</v>
      </c>
      <c r="E312">
        <v>35.82</v>
      </c>
      <c r="F312">
        <v>35.82</v>
      </c>
      <c r="G312">
        <v>35.82</v>
      </c>
      <c r="H312">
        <v>17381</v>
      </c>
      <c r="I312">
        <v>622587.42000000004</v>
      </c>
    </row>
    <row r="313" spans="1:9" x14ac:dyDescent="0.25">
      <c r="A313" s="1">
        <v>44368</v>
      </c>
      <c r="B313" t="s">
        <v>11</v>
      </c>
      <c r="C313">
        <v>5.95</v>
      </c>
      <c r="D313">
        <v>6.73</v>
      </c>
      <c r="E313">
        <v>5.51</v>
      </c>
      <c r="F313">
        <v>6.13</v>
      </c>
      <c r="G313">
        <v>6.73</v>
      </c>
      <c r="H313">
        <v>7002</v>
      </c>
      <c r="I313">
        <v>42949.87</v>
      </c>
    </row>
    <row r="314" spans="1:9" x14ac:dyDescent="0.25">
      <c r="A314" s="1">
        <v>44368</v>
      </c>
      <c r="B314" t="s">
        <v>12</v>
      </c>
      <c r="C314">
        <v>13.86</v>
      </c>
      <c r="D314">
        <v>13.86</v>
      </c>
      <c r="E314">
        <v>11.34</v>
      </c>
      <c r="F314">
        <v>13.86</v>
      </c>
      <c r="G314">
        <v>13.86</v>
      </c>
      <c r="H314">
        <v>39400</v>
      </c>
      <c r="I314">
        <v>592297.80000000005</v>
      </c>
    </row>
    <row r="315" spans="1:9" x14ac:dyDescent="0.25">
      <c r="A315" s="1">
        <v>44368</v>
      </c>
      <c r="B315" t="s">
        <v>13</v>
      </c>
      <c r="C315">
        <v>11.8</v>
      </c>
      <c r="D315">
        <v>12.79</v>
      </c>
      <c r="E315">
        <v>10.47</v>
      </c>
      <c r="F315">
        <v>12.13</v>
      </c>
      <c r="G315">
        <v>10.47</v>
      </c>
      <c r="H315">
        <v>18040</v>
      </c>
      <c r="I315">
        <v>270585.64</v>
      </c>
    </row>
    <row r="316" spans="1:9" x14ac:dyDescent="0.25">
      <c r="A316" s="1">
        <v>44368</v>
      </c>
      <c r="B316" t="s">
        <v>14</v>
      </c>
      <c r="C316">
        <v>15.31</v>
      </c>
      <c r="D316">
        <v>15.31</v>
      </c>
      <c r="E316">
        <v>12.53</v>
      </c>
      <c r="F316">
        <v>14.95</v>
      </c>
      <c r="G316">
        <v>12.53</v>
      </c>
      <c r="H316">
        <v>148564</v>
      </c>
      <c r="I316">
        <v>2677787.0099999998</v>
      </c>
    </row>
    <row r="317" spans="1:9" x14ac:dyDescent="0.25">
      <c r="A317" s="1">
        <v>44368</v>
      </c>
      <c r="B317" t="s">
        <v>15</v>
      </c>
      <c r="C317">
        <v>13.39</v>
      </c>
      <c r="D317">
        <v>13.39</v>
      </c>
      <c r="E317">
        <v>13.39</v>
      </c>
      <c r="F317">
        <v>13.39</v>
      </c>
      <c r="G317">
        <v>13.39</v>
      </c>
      <c r="H317">
        <v>51</v>
      </c>
      <c r="I317">
        <v>682.89</v>
      </c>
    </row>
    <row r="318" spans="1:9" x14ac:dyDescent="0.25">
      <c r="A318" s="1">
        <v>44368</v>
      </c>
      <c r="B318" t="s">
        <v>16</v>
      </c>
      <c r="C318">
        <v>14.56</v>
      </c>
      <c r="D318">
        <v>14.56</v>
      </c>
      <c r="E318">
        <v>14.56</v>
      </c>
      <c r="F318">
        <v>14.56</v>
      </c>
      <c r="G318">
        <v>14.56</v>
      </c>
      <c r="H318">
        <v>502</v>
      </c>
      <c r="I318">
        <v>7309.12</v>
      </c>
    </row>
    <row r="319" spans="1:9" x14ac:dyDescent="0.25">
      <c r="A319" s="1">
        <v>44365</v>
      </c>
      <c r="B319" t="s">
        <v>9</v>
      </c>
      <c r="C319">
        <v>13.41</v>
      </c>
      <c r="D319">
        <v>16.39</v>
      </c>
      <c r="E319">
        <v>13.41</v>
      </c>
      <c r="F319">
        <v>13.41</v>
      </c>
      <c r="G319">
        <v>13.41</v>
      </c>
      <c r="H319">
        <v>2652</v>
      </c>
      <c r="I319">
        <v>35566.300000000003</v>
      </c>
    </row>
    <row r="320" spans="1:9" x14ac:dyDescent="0.25">
      <c r="A320" s="1">
        <v>44365</v>
      </c>
      <c r="B320" t="s">
        <v>10</v>
      </c>
      <c r="C320">
        <v>34.92</v>
      </c>
      <c r="D320">
        <v>39.799999999999997</v>
      </c>
      <c r="E320">
        <v>34.92</v>
      </c>
      <c r="F320">
        <v>34.92</v>
      </c>
      <c r="G320">
        <v>39.799999999999997</v>
      </c>
      <c r="H320">
        <v>50171</v>
      </c>
      <c r="I320">
        <v>1672585.96</v>
      </c>
    </row>
    <row r="321" spans="1:9" x14ac:dyDescent="0.25">
      <c r="A321" s="1">
        <v>44365</v>
      </c>
      <c r="B321" t="s">
        <v>11</v>
      </c>
      <c r="C321">
        <v>5.3</v>
      </c>
      <c r="D321">
        <v>6.12</v>
      </c>
      <c r="E321">
        <v>5</v>
      </c>
      <c r="F321">
        <v>5.96</v>
      </c>
      <c r="G321">
        <v>6.12</v>
      </c>
      <c r="H321">
        <v>23080</v>
      </c>
      <c r="I321">
        <v>132899.1</v>
      </c>
    </row>
    <row r="322" spans="1:9" x14ac:dyDescent="0.25">
      <c r="A322" s="1">
        <v>44365</v>
      </c>
      <c r="B322" t="s">
        <v>12</v>
      </c>
      <c r="C322">
        <v>10.31</v>
      </c>
      <c r="D322">
        <v>12.6</v>
      </c>
      <c r="E322">
        <v>10.31</v>
      </c>
      <c r="F322">
        <v>11.98</v>
      </c>
      <c r="G322">
        <v>12.6</v>
      </c>
      <c r="H322">
        <v>26843</v>
      </c>
      <c r="I322">
        <v>297208.2</v>
      </c>
    </row>
    <row r="323" spans="1:9" x14ac:dyDescent="0.25">
      <c r="A323" s="1">
        <v>44365</v>
      </c>
      <c r="B323" t="s">
        <v>13</v>
      </c>
      <c r="C323">
        <v>10</v>
      </c>
      <c r="D323">
        <v>11.63</v>
      </c>
      <c r="E323">
        <v>10</v>
      </c>
      <c r="F323">
        <v>10.16</v>
      </c>
      <c r="G323">
        <v>11.63</v>
      </c>
      <c r="H323">
        <v>110030</v>
      </c>
      <c r="I323">
        <v>1335304.8899999999</v>
      </c>
    </row>
    <row r="324" spans="1:9" x14ac:dyDescent="0.25">
      <c r="A324" s="1">
        <v>44365</v>
      </c>
      <c r="B324" t="s">
        <v>14</v>
      </c>
      <c r="C324">
        <v>17</v>
      </c>
      <c r="D324">
        <v>17.02</v>
      </c>
      <c r="E324">
        <v>13.92</v>
      </c>
      <c r="F324">
        <v>16.010000000000002</v>
      </c>
      <c r="G324">
        <v>13.92</v>
      </c>
      <c r="H324">
        <v>15521</v>
      </c>
      <c r="I324">
        <v>268369.34000000003</v>
      </c>
    </row>
    <row r="325" spans="1:9" x14ac:dyDescent="0.25">
      <c r="A325" s="1">
        <v>44365</v>
      </c>
      <c r="B325" t="s">
        <v>15</v>
      </c>
      <c r="C325">
        <v>10</v>
      </c>
      <c r="D325">
        <v>12.17</v>
      </c>
      <c r="E325">
        <v>10</v>
      </c>
      <c r="F325">
        <v>10.01</v>
      </c>
      <c r="G325">
        <v>12.17</v>
      </c>
      <c r="H325">
        <v>331</v>
      </c>
      <c r="I325">
        <v>3312.17</v>
      </c>
    </row>
    <row r="326" spans="1:9" x14ac:dyDescent="0.25">
      <c r="A326" s="1">
        <v>44364</v>
      </c>
      <c r="B326" t="s">
        <v>9</v>
      </c>
      <c r="C326">
        <v>14.9</v>
      </c>
      <c r="D326">
        <v>18.21</v>
      </c>
      <c r="E326">
        <v>14.9</v>
      </c>
      <c r="F326">
        <v>17.940000000000001</v>
      </c>
      <c r="G326">
        <v>14.9</v>
      </c>
      <c r="H326">
        <v>80077</v>
      </c>
      <c r="I326">
        <v>1367150.48</v>
      </c>
    </row>
    <row r="327" spans="1:9" x14ac:dyDescent="0.25">
      <c r="A327" s="1">
        <v>44364</v>
      </c>
      <c r="B327" t="s">
        <v>10</v>
      </c>
      <c r="C327">
        <v>33.299999999999997</v>
      </c>
      <c r="D327">
        <v>40.700000000000003</v>
      </c>
      <c r="E327">
        <v>33.299999999999997</v>
      </c>
      <c r="F327">
        <v>33.33</v>
      </c>
      <c r="G327">
        <v>38.799999999999997</v>
      </c>
      <c r="H327">
        <v>2947</v>
      </c>
      <c r="I327">
        <v>98212.5</v>
      </c>
    </row>
    <row r="328" spans="1:9" x14ac:dyDescent="0.25">
      <c r="A328" s="1">
        <v>44364</v>
      </c>
      <c r="B328" t="s">
        <v>11</v>
      </c>
      <c r="C328">
        <v>6.8</v>
      </c>
      <c r="D328">
        <v>6.8</v>
      </c>
      <c r="E328">
        <v>5.56</v>
      </c>
      <c r="F328">
        <v>6.05</v>
      </c>
      <c r="G328">
        <v>5.56</v>
      </c>
      <c r="H328">
        <v>14263</v>
      </c>
      <c r="I328">
        <v>86356.64</v>
      </c>
    </row>
    <row r="329" spans="1:9" x14ac:dyDescent="0.25">
      <c r="A329" s="1">
        <v>44364</v>
      </c>
      <c r="B329" t="s">
        <v>12</v>
      </c>
      <c r="C329">
        <v>9.3699999999999992</v>
      </c>
      <c r="D329">
        <v>11.45</v>
      </c>
      <c r="E329">
        <v>9.3699999999999992</v>
      </c>
      <c r="F329">
        <v>10.029999999999999</v>
      </c>
      <c r="G329">
        <v>11.45</v>
      </c>
      <c r="H329">
        <v>10511</v>
      </c>
      <c r="I329">
        <v>105390.8</v>
      </c>
    </row>
    <row r="330" spans="1:9" x14ac:dyDescent="0.25">
      <c r="A330" s="1">
        <v>44364</v>
      </c>
      <c r="B330" t="s">
        <v>13</v>
      </c>
      <c r="C330">
        <v>8.65</v>
      </c>
      <c r="D330">
        <v>10.57</v>
      </c>
      <c r="E330">
        <v>8.65</v>
      </c>
      <c r="F330">
        <v>8.67</v>
      </c>
      <c r="G330">
        <v>10.57</v>
      </c>
      <c r="H330">
        <v>471</v>
      </c>
      <c r="I330">
        <v>4085.67</v>
      </c>
    </row>
    <row r="331" spans="1:9" x14ac:dyDescent="0.25">
      <c r="A331" s="1">
        <v>44364</v>
      </c>
      <c r="B331" t="s">
        <v>14</v>
      </c>
      <c r="C331">
        <v>12.65</v>
      </c>
      <c r="D331">
        <v>15.47</v>
      </c>
      <c r="E331">
        <v>12.65</v>
      </c>
      <c r="F331">
        <v>12.67</v>
      </c>
      <c r="G331">
        <v>15.47</v>
      </c>
      <c r="H331">
        <v>89979</v>
      </c>
      <c r="I331">
        <v>1190218.1499999999</v>
      </c>
    </row>
    <row r="332" spans="1:9" x14ac:dyDescent="0.25">
      <c r="A332" s="1">
        <v>44364</v>
      </c>
      <c r="B332" t="s">
        <v>15</v>
      </c>
      <c r="C332">
        <v>13.52</v>
      </c>
      <c r="D332">
        <v>13.52</v>
      </c>
      <c r="E332">
        <v>11.06</v>
      </c>
      <c r="F332">
        <v>12.7</v>
      </c>
      <c r="G332">
        <v>11.06</v>
      </c>
      <c r="H332">
        <v>3</v>
      </c>
      <c r="I332">
        <v>38.1</v>
      </c>
    </row>
    <row r="333" spans="1:9" x14ac:dyDescent="0.25">
      <c r="A333" s="1">
        <v>44364</v>
      </c>
      <c r="B333" t="s">
        <v>16</v>
      </c>
      <c r="C333">
        <v>16.18</v>
      </c>
      <c r="D333">
        <v>16.18</v>
      </c>
      <c r="E333">
        <v>13.24</v>
      </c>
      <c r="F333">
        <v>16.170000000000002</v>
      </c>
      <c r="G333">
        <v>13.24</v>
      </c>
      <c r="H333">
        <v>494</v>
      </c>
      <c r="I333">
        <v>7987.04</v>
      </c>
    </row>
    <row r="334" spans="1:9" x14ac:dyDescent="0.25">
      <c r="A334" s="1">
        <v>44363</v>
      </c>
      <c r="B334" t="s">
        <v>9</v>
      </c>
      <c r="C334">
        <v>18</v>
      </c>
      <c r="D334">
        <v>20.23</v>
      </c>
      <c r="E334">
        <v>16.55</v>
      </c>
      <c r="F334">
        <v>18.12</v>
      </c>
      <c r="G334">
        <v>16.55</v>
      </c>
      <c r="H334">
        <v>54541</v>
      </c>
      <c r="I334">
        <v>725772.21</v>
      </c>
    </row>
    <row r="335" spans="1:9" x14ac:dyDescent="0.25">
      <c r="A335" s="1">
        <v>44363</v>
      </c>
      <c r="B335" t="s">
        <v>10</v>
      </c>
      <c r="C335">
        <v>32.799999999999997</v>
      </c>
      <c r="D335">
        <v>37</v>
      </c>
      <c r="E335">
        <v>32.4</v>
      </c>
      <c r="F335">
        <v>32.64</v>
      </c>
      <c r="G335">
        <v>37</v>
      </c>
      <c r="H335">
        <v>7052</v>
      </c>
      <c r="I335">
        <v>230206.2</v>
      </c>
    </row>
    <row r="336" spans="1:9" x14ac:dyDescent="0.25">
      <c r="A336" s="1">
        <v>44363</v>
      </c>
      <c r="B336" t="s">
        <v>11</v>
      </c>
      <c r="C336">
        <v>6.18</v>
      </c>
      <c r="D336">
        <v>6.18</v>
      </c>
      <c r="E336">
        <v>6.18</v>
      </c>
      <c r="F336">
        <v>6.18</v>
      </c>
      <c r="G336">
        <v>6.18</v>
      </c>
      <c r="H336">
        <v>335</v>
      </c>
      <c r="I336">
        <v>2070.3000000000002</v>
      </c>
    </row>
    <row r="337" spans="1:9" x14ac:dyDescent="0.25">
      <c r="A337" s="1">
        <v>44363</v>
      </c>
      <c r="B337" t="s">
        <v>12</v>
      </c>
      <c r="C337">
        <v>12.73</v>
      </c>
      <c r="D337">
        <v>12.73</v>
      </c>
      <c r="E337">
        <v>10.41</v>
      </c>
      <c r="F337">
        <v>12.73</v>
      </c>
      <c r="G337">
        <v>10.41</v>
      </c>
      <c r="H337">
        <v>8592</v>
      </c>
      <c r="I337">
        <v>109366.88</v>
      </c>
    </row>
    <row r="338" spans="1:9" x14ac:dyDescent="0.25">
      <c r="A338" s="1">
        <v>44363</v>
      </c>
      <c r="B338" t="s">
        <v>13</v>
      </c>
      <c r="C338">
        <v>9</v>
      </c>
      <c r="D338">
        <v>9.61</v>
      </c>
      <c r="E338">
        <v>9</v>
      </c>
      <c r="F338">
        <v>9.35</v>
      </c>
      <c r="G338">
        <v>9.61</v>
      </c>
      <c r="H338">
        <v>4337</v>
      </c>
      <c r="I338">
        <v>40558.61</v>
      </c>
    </row>
    <row r="339" spans="1:9" x14ac:dyDescent="0.25">
      <c r="A339" s="1">
        <v>44363</v>
      </c>
      <c r="B339" t="s">
        <v>14</v>
      </c>
      <c r="C339">
        <v>12.73</v>
      </c>
      <c r="D339">
        <v>14.06</v>
      </c>
      <c r="E339">
        <v>11.5</v>
      </c>
      <c r="F339">
        <v>12.74</v>
      </c>
      <c r="G339">
        <v>14.06</v>
      </c>
      <c r="H339">
        <v>2261</v>
      </c>
      <c r="I339">
        <v>28798.16</v>
      </c>
    </row>
    <row r="340" spans="1:9" x14ac:dyDescent="0.25">
      <c r="A340" s="1">
        <v>44363</v>
      </c>
      <c r="B340" t="s">
        <v>15</v>
      </c>
      <c r="C340">
        <v>12.29</v>
      </c>
      <c r="D340">
        <v>12.29</v>
      </c>
      <c r="E340">
        <v>12.29</v>
      </c>
      <c r="F340">
        <v>12.29</v>
      </c>
      <c r="G340">
        <v>12.29</v>
      </c>
      <c r="H340">
        <v>3</v>
      </c>
      <c r="I340">
        <v>36.869999999999997</v>
      </c>
    </row>
    <row r="341" spans="1:9" x14ac:dyDescent="0.25">
      <c r="A341" s="1">
        <v>44363</v>
      </c>
      <c r="B341" t="s">
        <v>16</v>
      </c>
      <c r="C341">
        <v>17</v>
      </c>
      <c r="D341">
        <v>17</v>
      </c>
      <c r="E341">
        <v>14.71</v>
      </c>
      <c r="F341">
        <v>17</v>
      </c>
      <c r="G341">
        <v>14.71</v>
      </c>
      <c r="H341">
        <v>668</v>
      </c>
      <c r="I341">
        <v>11353.71</v>
      </c>
    </row>
    <row r="342" spans="1:9" x14ac:dyDescent="0.25">
      <c r="A342" s="1">
        <v>44362</v>
      </c>
      <c r="B342" t="s">
        <v>9</v>
      </c>
      <c r="C342">
        <v>18.39</v>
      </c>
      <c r="D342">
        <v>22.47</v>
      </c>
      <c r="E342">
        <v>18.39</v>
      </c>
      <c r="F342">
        <v>18.39</v>
      </c>
      <c r="G342">
        <v>18.39</v>
      </c>
      <c r="H342">
        <v>14599</v>
      </c>
      <c r="I342">
        <v>216217.67</v>
      </c>
    </row>
    <row r="343" spans="1:9" x14ac:dyDescent="0.25">
      <c r="A343" s="1">
        <v>44362</v>
      </c>
      <c r="B343" t="s">
        <v>10</v>
      </c>
      <c r="C343">
        <v>30.2</v>
      </c>
      <c r="D343">
        <v>36</v>
      </c>
      <c r="E343">
        <v>30.2</v>
      </c>
      <c r="F343">
        <v>30.58</v>
      </c>
      <c r="G343">
        <v>36</v>
      </c>
      <c r="H343">
        <v>46</v>
      </c>
      <c r="I343">
        <v>1406.6</v>
      </c>
    </row>
    <row r="344" spans="1:9" x14ac:dyDescent="0.25">
      <c r="A344" s="1">
        <v>44362</v>
      </c>
      <c r="B344" t="s">
        <v>11</v>
      </c>
      <c r="C344">
        <v>5.62</v>
      </c>
      <c r="D344">
        <v>5.62</v>
      </c>
      <c r="E344">
        <v>5.62</v>
      </c>
      <c r="F344">
        <v>5.62</v>
      </c>
      <c r="G344">
        <v>5.62</v>
      </c>
      <c r="H344">
        <v>16803</v>
      </c>
      <c r="I344">
        <v>94432.86</v>
      </c>
    </row>
    <row r="345" spans="1:9" x14ac:dyDescent="0.25">
      <c r="A345" s="1">
        <v>44362</v>
      </c>
      <c r="B345" t="s">
        <v>12</v>
      </c>
      <c r="C345">
        <v>14.15</v>
      </c>
      <c r="D345">
        <v>14.15</v>
      </c>
      <c r="E345">
        <v>11.57</v>
      </c>
      <c r="F345">
        <v>14.15</v>
      </c>
      <c r="G345">
        <v>11.57</v>
      </c>
      <c r="H345">
        <v>5173</v>
      </c>
      <c r="I345">
        <v>73182.47</v>
      </c>
    </row>
    <row r="346" spans="1:9" x14ac:dyDescent="0.25">
      <c r="A346" s="1">
        <v>44362</v>
      </c>
      <c r="B346" t="s">
        <v>13</v>
      </c>
      <c r="C346">
        <v>8.74</v>
      </c>
      <c r="D346">
        <v>8.74</v>
      </c>
      <c r="E346">
        <v>8.74</v>
      </c>
      <c r="F346">
        <v>8.74</v>
      </c>
      <c r="G346">
        <v>8.74</v>
      </c>
      <c r="H346">
        <v>2</v>
      </c>
      <c r="I346">
        <v>17.48</v>
      </c>
    </row>
    <row r="347" spans="1:9" x14ac:dyDescent="0.25">
      <c r="A347" s="1">
        <v>44362</v>
      </c>
      <c r="B347" t="s">
        <v>14</v>
      </c>
      <c r="C347">
        <v>15.62</v>
      </c>
      <c r="D347">
        <v>15.62</v>
      </c>
      <c r="E347">
        <v>12.78</v>
      </c>
      <c r="F347">
        <v>15.09</v>
      </c>
      <c r="G347">
        <v>12.78</v>
      </c>
      <c r="H347">
        <v>3581</v>
      </c>
      <c r="I347">
        <v>54040.62</v>
      </c>
    </row>
    <row r="348" spans="1:9" x14ac:dyDescent="0.25">
      <c r="A348" s="1">
        <v>44362</v>
      </c>
      <c r="B348" t="s">
        <v>15</v>
      </c>
      <c r="C348">
        <v>11.17</v>
      </c>
      <c r="D348">
        <v>11.17</v>
      </c>
      <c r="E348">
        <v>11.17</v>
      </c>
      <c r="F348">
        <v>11.17</v>
      </c>
      <c r="G348">
        <v>11.17</v>
      </c>
      <c r="H348">
        <v>4</v>
      </c>
      <c r="I348">
        <v>44.68</v>
      </c>
    </row>
    <row r="349" spans="1:9" x14ac:dyDescent="0.25">
      <c r="A349" s="1">
        <v>44358</v>
      </c>
      <c r="B349" t="s">
        <v>9</v>
      </c>
      <c r="C349">
        <v>16.71</v>
      </c>
      <c r="D349">
        <v>20.43</v>
      </c>
      <c r="E349">
        <v>16.71</v>
      </c>
      <c r="F349">
        <v>16.71</v>
      </c>
      <c r="G349">
        <v>20.43</v>
      </c>
      <c r="H349">
        <v>6009</v>
      </c>
      <c r="I349">
        <v>100420.56</v>
      </c>
    </row>
    <row r="350" spans="1:9" x14ac:dyDescent="0.25">
      <c r="A350" s="1">
        <v>44358</v>
      </c>
      <c r="B350" t="s">
        <v>10</v>
      </c>
      <c r="C350">
        <v>27.45</v>
      </c>
      <c r="D350">
        <v>33.549999999999997</v>
      </c>
      <c r="E350">
        <v>27.45</v>
      </c>
      <c r="F350">
        <v>27.66</v>
      </c>
      <c r="G350">
        <v>33.549999999999997</v>
      </c>
      <c r="H350">
        <v>145</v>
      </c>
      <c r="I350">
        <v>4010.75</v>
      </c>
    </row>
    <row r="351" spans="1:9" x14ac:dyDescent="0.25">
      <c r="A351" s="1">
        <v>44358</v>
      </c>
      <c r="B351" t="s">
        <v>11</v>
      </c>
      <c r="C351">
        <v>5.1100000000000003</v>
      </c>
      <c r="D351">
        <v>5.1100000000000003</v>
      </c>
      <c r="E351">
        <v>5.1100000000000003</v>
      </c>
      <c r="F351">
        <v>5.1100000000000003</v>
      </c>
      <c r="G351">
        <v>5.1100000000000003</v>
      </c>
      <c r="H351">
        <v>2114</v>
      </c>
      <c r="I351">
        <v>10802.54</v>
      </c>
    </row>
    <row r="352" spans="1:9" x14ac:dyDescent="0.25">
      <c r="A352" s="1">
        <v>44358</v>
      </c>
      <c r="B352" t="s">
        <v>12</v>
      </c>
      <c r="C352">
        <v>12.86</v>
      </c>
      <c r="D352">
        <v>12.86</v>
      </c>
      <c r="E352">
        <v>10.52</v>
      </c>
      <c r="F352">
        <v>12.86</v>
      </c>
      <c r="G352">
        <v>12.86</v>
      </c>
      <c r="H352">
        <v>6656</v>
      </c>
      <c r="I352">
        <v>85577.44</v>
      </c>
    </row>
    <row r="353" spans="1:9" x14ac:dyDescent="0.25">
      <c r="A353" s="1">
        <v>44358</v>
      </c>
      <c r="B353" t="s">
        <v>13</v>
      </c>
      <c r="C353">
        <v>9.7100000000000009</v>
      </c>
      <c r="D353">
        <v>9.7100000000000009</v>
      </c>
      <c r="E353">
        <v>9.7100000000000009</v>
      </c>
      <c r="F353">
        <v>9.7100000000000009</v>
      </c>
      <c r="G353">
        <v>9.7100000000000009</v>
      </c>
      <c r="H353">
        <v>1</v>
      </c>
      <c r="I353">
        <v>9.7100000000000009</v>
      </c>
    </row>
    <row r="354" spans="1:9" x14ac:dyDescent="0.25">
      <c r="A354" s="1">
        <v>44358</v>
      </c>
      <c r="B354" t="s">
        <v>14</v>
      </c>
      <c r="C354">
        <v>14.99</v>
      </c>
      <c r="D354">
        <v>16.48</v>
      </c>
      <c r="E354">
        <v>13.48</v>
      </c>
      <c r="F354">
        <v>14.46</v>
      </c>
      <c r="G354">
        <v>14.2</v>
      </c>
      <c r="H354">
        <v>8816</v>
      </c>
      <c r="I354">
        <v>127455.92</v>
      </c>
    </row>
    <row r="355" spans="1:9" x14ac:dyDescent="0.25">
      <c r="A355" s="1">
        <v>44358</v>
      </c>
      <c r="B355" t="s">
        <v>15</v>
      </c>
      <c r="C355">
        <v>10.15</v>
      </c>
      <c r="D355">
        <v>10.15</v>
      </c>
      <c r="E355">
        <v>10.15</v>
      </c>
      <c r="F355">
        <v>10.15</v>
      </c>
      <c r="G355">
        <v>10.15</v>
      </c>
      <c r="H355">
        <v>2801</v>
      </c>
      <c r="I355">
        <v>28430.15</v>
      </c>
    </row>
    <row r="356" spans="1:9" x14ac:dyDescent="0.25">
      <c r="A356" s="1">
        <v>44357</v>
      </c>
      <c r="B356" t="s">
        <v>9</v>
      </c>
      <c r="C356">
        <v>18.57</v>
      </c>
      <c r="D356">
        <v>18.57</v>
      </c>
      <c r="E356">
        <v>18.57</v>
      </c>
      <c r="F356">
        <v>18.57</v>
      </c>
      <c r="G356">
        <v>18.57</v>
      </c>
      <c r="H356">
        <v>16</v>
      </c>
      <c r="I356">
        <v>297.12</v>
      </c>
    </row>
    <row r="357" spans="1:9" x14ac:dyDescent="0.25">
      <c r="A357" s="1">
        <v>44357</v>
      </c>
      <c r="B357" t="s">
        <v>10</v>
      </c>
      <c r="C357">
        <v>24.96</v>
      </c>
      <c r="D357">
        <v>30.5</v>
      </c>
      <c r="E357">
        <v>24.96</v>
      </c>
      <c r="F357">
        <v>28.65</v>
      </c>
      <c r="G357">
        <v>30.5</v>
      </c>
      <c r="H357">
        <v>9</v>
      </c>
      <c r="I357">
        <v>257.88</v>
      </c>
    </row>
    <row r="358" spans="1:9" x14ac:dyDescent="0.25">
      <c r="A358" s="1">
        <v>44357</v>
      </c>
      <c r="B358" t="s">
        <v>11</v>
      </c>
      <c r="C358">
        <v>5.68</v>
      </c>
      <c r="D358">
        <v>5.68</v>
      </c>
      <c r="E358">
        <v>5.68</v>
      </c>
      <c r="F358">
        <v>5.68</v>
      </c>
      <c r="G358">
        <v>5.68</v>
      </c>
      <c r="H358">
        <v>12961</v>
      </c>
      <c r="I358">
        <v>46795.42</v>
      </c>
    </row>
    <row r="359" spans="1:9" x14ac:dyDescent="0.25">
      <c r="A359" s="1">
        <v>44357</v>
      </c>
      <c r="B359" t="s">
        <v>12</v>
      </c>
      <c r="C359">
        <v>11.69</v>
      </c>
      <c r="D359">
        <v>11.69</v>
      </c>
      <c r="E359">
        <v>9.57</v>
      </c>
      <c r="F359">
        <v>11.66</v>
      </c>
      <c r="G359">
        <v>11.69</v>
      </c>
      <c r="H359">
        <v>512</v>
      </c>
      <c r="I359">
        <v>5970.44</v>
      </c>
    </row>
    <row r="360" spans="1:9" x14ac:dyDescent="0.25">
      <c r="A360" s="1">
        <v>44357</v>
      </c>
      <c r="B360" t="s">
        <v>13</v>
      </c>
      <c r="C360">
        <v>10.79</v>
      </c>
      <c r="D360">
        <v>10.79</v>
      </c>
      <c r="E360">
        <v>10.79</v>
      </c>
      <c r="F360">
        <v>10.79</v>
      </c>
      <c r="G360">
        <v>10.79</v>
      </c>
      <c r="H360">
        <v>1</v>
      </c>
      <c r="I360">
        <v>10.79</v>
      </c>
    </row>
    <row r="361" spans="1:9" x14ac:dyDescent="0.25">
      <c r="A361" s="1">
        <v>44357</v>
      </c>
      <c r="B361" t="s">
        <v>14</v>
      </c>
      <c r="C361">
        <v>14.5</v>
      </c>
      <c r="D361">
        <v>15.33</v>
      </c>
      <c r="E361">
        <v>12.55</v>
      </c>
      <c r="F361">
        <v>14.87</v>
      </c>
      <c r="G361">
        <v>14.98</v>
      </c>
      <c r="H361">
        <v>1219</v>
      </c>
      <c r="I361">
        <v>18128.310000000001</v>
      </c>
    </row>
    <row r="362" spans="1:9" x14ac:dyDescent="0.25">
      <c r="A362" s="1">
        <v>44357</v>
      </c>
      <c r="B362" t="s">
        <v>15</v>
      </c>
      <c r="C362">
        <v>9.23</v>
      </c>
      <c r="D362">
        <v>9.23</v>
      </c>
      <c r="E362">
        <v>9.23</v>
      </c>
      <c r="F362">
        <v>9.23</v>
      </c>
      <c r="G362">
        <v>9.23</v>
      </c>
      <c r="H362">
        <v>2</v>
      </c>
      <c r="I362">
        <v>18.46</v>
      </c>
    </row>
    <row r="363" spans="1:9" x14ac:dyDescent="0.25">
      <c r="A363" s="1">
        <v>44356</v>
      </c>
      <c r="B363" t="s">
        <v>9</v>
      </c>
      <c r="C363">
        <v>20.63</v>
      </c>
      <c r="D363">
        <v>20.63</v>
      </c>
      <c r="E363">
        <v>20.63</v>
      </c>
      <c r="F363">
        <v>20.63</v>
      </c>
      <c r="G363">
        <v>20.63</v>
      </c>
      <c r="H363">
        <v>10</v>
      </c>
      <c r="I363">
        <v>206.3</v>
      </c>
    </row>
    <row r="364" spans="1:9" x14ac:dyDescent="0.25">
      <c r="A364" s="1">
        <v>44356</v>
      </c>
      <c r="B364" t="s">
        <v>10</v>
      </c>
      <c r="C364">
        <v>22.69</v>
      </c>
      <c r="D364">
        <v>27.73</v>
      </c>
      <c r="E364">
        <v>22.69</v>
      </c>
      <c r="F364">
        <v>18.68</v>
      </c>
      <c r="G364">
        <v>27.73</v>
      </c>
      <c r="H364">
        <v>15129</v>
      </c>
      <c r="I364">
        <v>282660.93</v>
      </c>
    </row>
    <row r="365" spans="1:9" x14ac:dyDescent="0.25">
      <c r="A365" s="1">
        <v>44356</v>
      </c>
      <c r="B365" t="s">
        <v>11</v>
      </c>
      <c r="C365">
        <v>5.16</v>
      </c>
      <c r="D365">
        <v>6.3</v>
      </c>
      <c r="E365">
        <v>5.16</v>
      </c>
      <c r="F365">
        <v>5.45</v>
      </c>
      <c r="G365">
        <v>5.16</v>
      </c>
      <c r="H365">
        <v>4</v>
      </c>
      <c r="I365">
        <v>21.78</v>
      </c>
    </row>
    <row r="366" spans="1:9" x14ac:dyDescent="0.25">
      <c r="A366" s="1">
        <v>44356</v>
      </c>
      <c r="B366" t="s">
        <v>12</v>
      </c>
      <c r="C366">
        <v>10.63</v>
      </c>
      <c r="D366">
        <v>10.63</v>
      </c>
      <c r="E366">
        <v>8.69</v>
      </c>
      <c r="F366">
        <v>10.62</v>
      </c>
      <c r="G366">
        <v>10.63</v>
      </c>
      <c r="H366">
        <v>3010</v>
      </c>
      <c r="I366">
        <v>31952.76</v>
      </c>
    </row>
    <row r="367" spans="1:9" x14ac:dyDescent="0.25">
      <c r="A367" s="1">
        <v>44356</v>
      </c>
      <c r="B367" t="s">
        <v>13</v>
      </c>
      <c r="C367">
        <v>8.0299999999999994</v>
      </c>
      <c r="D367">
        <v>9.81</v>
      </c>
      <c r="E367">
        <v>8.0299999999999994</v>
      </c>
      <c r="F367">
        <v>8.7899999999999991</v>
      </c>
      <c r="G367">
        <v>9.81</v>
      </c>
      <c r="H367">
        <v>7</v>
      </c>
      <c r="I367">
        <v>61.55</v>
      </c>
    </row>
    <row r="368" spans="1:9" x14ac:dyDescent="0.25">
      <c r="A368" s="1">
        <v>44356</v>
      </c>
      <c r="B368" t="s">
        <v>14</v>
      </c>
      <c r="C368">
        <v>12</v>
      </c>
      <c r="D368">
        <v>13.94</v>
      </c>
      <c r="E368">
        <v>11.4</v>
      </c>
      <c r="F368">
        <v>12.22</v>
      </c>
      <c r="G368">
        <v>13.94</v>
      </c>
      <c r="H368">
        <v>960</v>
      </c>
      <c r="I368">
        <v>11734.54</v>
      </c>
    </row>
    <row r="369" spans="1:9" x14ac:dyDescent="0.25">
      <c r="A369" s="1">
        <v>44356</v>
      </c>
      <c r="B369" t="s">
        <v>15</v>
      </c>
      <c r="C369">
        <v>10.25</v>
      </c>
      <c r="D369">
        <v>10.25</v>
      </c>
      <c r="E369">
        <v>8.39</v>
      </c>
      <c r="F369">
        <v>9.6300000000000008</v>
      </c>
      <c r="G369">
        <v>8.39</v>
      </c>
      <c r="H369">
        <v>3</v>
      </c>
      <c r="I369">
        <v>28.89</v>
      </c>
    </row>
    <row r="370" spans="1:9" x14ac:dyDescent="0.25">
      <c r="A370" s="1">
        <v>44356</v>
      </c>
      <c r="B370" t="s">
        <v>16</v>
      </c>
      <c r="C370">
        <v>14.5</v>
      </c>
      <c r="D370">
        <v>16.34</v>
      </c>
      <c r="E370">
        <v>14.5</v>
      </c>
      <c r="F370">
        <v>16.079999999999998</v>
      </c>
      <c r="G370">
        <v>16.34</v>
      </c>
      <c r="H370">
        <v>7</v>
      </c>
      <c r="I370">
        <v>112.54</v>
      </c>
    </row>
    <row r="371" spans="1:9" x14ac:dyDescent="0.25">
      <c r="A371" s="1">
        <v>44355</v>
      </c>
      <c r="B371" t="s">
        <v>10</v>
      </c>
      <c r="C371">
        <v>20.63</v>
      </c>
      <c r="D371">
        <v>25.21</v>
      </c>
      <c r="E371">
        <v>20.63</v>
      </c>
      <c r="F371">
        <v>20.67</v>
      </c>
      <c r="G371">
        <v>25.21</v>
      </c>
      <c r="H371">
        <v>648</v>
      </c>
      <c r="I371">
        <v>13391.14</v>
      </c>
    </row>
    <row r="372" spans="1:9" x14ac:dyDescent="0.25">
      <c r="A372" s="1">
        <v>44355</v>
      </c>
      <c r="B372" t="s">
        <v>11</v>
      </c>
      <c r="C372">
        <v>7.01</v>
      </c>
      <c r="D372">
        <v>7.01</v>
      </c>
      <c r="E372">
        <v>5.73</v>
      </c>
      <c r="F372">
        <v>7.01</v>
      </c>
      <c r="G372">
        <v>5.73</v>
      </c>
      <c r="H372">
        <v>13192</v>
      </c>
      <c r="I372">
        <v>92474.64</v>
      </c>
    </row>
    <row r="373" spans="1:9" x14ac:dyDescent="0.25">
      <c r="A373" s="1">
        <v>44355</v>
      </c>
      <c r="B373" t="s">
        <v>12</v>
      </c>
      <c r="C373">
        <v>11.8</v>
      </c>
      <c r="D373">
        <v>11.8</v>
      </c>
      <c r="E373">
        <v>9.66</v>
      </c>
      <c r="F373">
        <v>11.78</v>
      </c>
      <c r="G373">
        <v>9.66</v>
      </c>
      <c r="H373">
        <v>460</v>
      </c>
      <c r="I373">
        <v>5419.44</v>
      </c>
    </row>
    <row r="374" spans="1:9" x14ac:dyDescent="0.25">
      <c r="A374" s="1">
        <v>44355</v>
      </c>
      <c r="B374" t="s">
        <v>13</v>
      </c>
      <c r="C374">
        <v>8.92</v>
      </c>
      <c r="D374">
        <v>8.92</v>
      </c>
      <c r="E374">
        <v>8.92</v>
      </c>
      <c r="F374">
        <v>8.92</v>
      </c>
      <c r="G374">
        <v>8.92</v>
      </c>
      <c r="H374">
        <v>2</v>
      </c>
      <c r="I374">
        <v>17.84</v>
      </c>
    </row>
    <row r="375" spans="1:9" x14ac:dyDescent="0.25">
      <c r="A375" s="1">
        <v>44355</v>
      </c>
      <c r="B375" t="s">
        <v>14</v>
      </c>
      <c r="C375">
        <v>15</v>
      </c>
      <c r="D375">
        <v>15.49</v>
      </c>
      <c r="E375">
        <v>12.67</v>
      </c>
      <c r="F375">
        <v>14.97</v>
      </c>
      <c r="G375">
        <v>12.67</v>
      </c>
      <c r="H375">
        <v>2619</v>
      </c>
      <c r="I375">
        <v>39195.86</v>
      </c>
    </row>
    <row r="376" spans="1:9" x14ac:dyDescent="0.25">
      <c r="A376" s="1">
        <v>44355</v>
      </c>
      <c r="B376" t="s">
        <v>15</v>
      </c>
      <c r="C376">
        <v>9.32</v>
      </c>
      <c r="D376">
        <v>9.32</v>
      </c>
      <c r="E376">
        <v>7.62</v>
      </c>
      <c r="F376">
        <v>9.2899999999999991</v>
      </c>
      <c r="G376">
        <v>9.32</v>
      </c>
      <c r="H376">
        <v>54</v>
      </c>
      <c r="I376">
        <v>501.58</v>
      </c>
    </row>
    <row r="377" spans="1:9" x14ac:dyDescent="0.25">
      <c r="A377" s="1">
        <v>44354</v>
      </c>
      <c r="B377" t="s">
        <v>10</v>
      </c>
      <c r="C377">
        <v>22.92</v>
      </c>
      <c r="D377">
        <v>22.92</v>
      </c>
      <c r="E377">
        <v>20</v>
      </c>
      <c r="F377">
        <v>22.28</v>
      </c>
      <c r="G377">
        <v>22.92</v>
      </c>
      <c r="H377">
        <v>12146</v>
      </c>
      <c r="I377">
        <v>178302.48</v>
      </c>
    </row>
    <row r="378" spans="1:9" x14ac:dyDescent="0.25">
      <c r="A378" s="1">
        <v>44354</v>
      </c>
      <c r="B378" t="s">
        <v>11</v>
      </c>
      <c r="C378">
        <v>6.37</v>
      </c>
      <c r="D378">
        <v>6.37</v>
      </c>
      <c r="E378">
        <v>5.5</v>
      </c>
      <c r="F378">
        <v>5.88</v>
      </c>
      <c r="G378">
        <v>6.37</v>
      </c>
      <c r="H378">
        <v>7391</v>
      </c>
      <c r="I378">
        <v>43476.26</v>
      </c>
    </row>
    <row r="379" spans="1:9" x14ac:dyDescent="0.25">
      <c r="A379" s="1">
        <v>44354</v>
      </c>
      <c r="B379" t="s">
        <v>12</v>
      </c>
      <c r="C379">
        <v>8.7799999999999994</v>
      </c>
      <c r="D379">
        <v>10.73</v>
      </c>
      <c r="E379">
        <v>8.7799999999999994</v>
      </c>
      <c r="F379">
        <v>9.11</v>
      </c>
      <c r="G379">
        <v>10.73</v>
      </c>
      <c r="H379">
        <v>6</v>
      </c>
      <c r="I379">
        <v>54.63</v>
      </c>
    </row>
    <row r="380" spans="1:9" x14ac:dyDescent="0.25">
      <c r="A380" s="1">
        <v>44354</v>
      </c>
      <c r="B380" t="s">
        <v>13</v>
      </c>
      <c r="C380">
        <v>9.91</v>
      </c>
      <c r="D380">
        <v>12.11</v>
      </c>
      <c r="E380">
        <v>9.91</v>
      </c>
      <c r="F380">
        <v>9.9700000000000006</v>
      </c>
      <c r="G380">
        <v>9.91</v>
      </c>
      <c r="H380">
        <v>3090</v>
      </c>
      <c r="I380">
        <v>30813.3</v>
      </c>
    </row>
    <row r="381" spans="1:9" x14ac:dyDescent="0.25">
      <c r="A381" s="1">
        <v>44354</v>
      </c>
      <c r="B381" t="s">
        <v>14</v>
      </c>
      <c r="C381">
        <v>15</v>
      </c>
      <c r="D381">
        <v>17.2</v>
      </c>
      <c r="E381">
        <v>14.08</v>
      </c>
      <c r="F381">
        <v>16.77</v>
      </c>
      <c r="G381">
        <v>14.08</v>
      </c>
      <c r="H381">
        <v>943</v>
      </c>
      <c r="I381">
        <v>15809.72</v>
      </c>
    </row>
    <row r="382" spans="1:9" x14ac:dyDescent="0.25">
      <c r="A382" s="1">
        <v>44351</v>
      </c>
      <c r="B382" t="s">
        <v>10</v>
      </c>
      <c r="C382">
        <v>25.48</v>
      </c>
      <c r="D382">
        <v>25.48</v>
      </c>
      <c r="E382">
        <v>20.84</v>
      </c>
      <c r="F382">
        <v>25.44</v>
      </c>
      <c r="G382">
        <v>20.84</v>
      </c>
      <c r="H382">
        <v>762</v>
      </c>
      <c r="I382">
        <v>19383.28</v>
      </c>
    </row>
    <row r="383" spans="1:9" x14ac:dyDescent="0.25">
      <c r="A383" s="1">
        <v>44351</v>
      </c>
      <c r="B383" t="s">
        <v>11</v>
      </c>
      <c r="C383">
        <v>5.79</v>
      </c>
      <c r="D383">
        <v>5.79</v>
      </c>
      <c r="E383">
        <v>5.79</v>
      </c>
      <c r="F383">
        <v>5.79</v>
      </c>
      <c r="G383">
        <v>5.79</v>
      </c>
      <c r="H383">
        <v>9999</v>
      </c>
      <c r="I383">
        <v>57894.21</v>
      </c>
    </row>
    <row r="384" spans="1:9" x14ac:dyDescent="0.25">
      <c r="A384" s="1">
        <v>44351</v>
      </c>
      <c r="B384" t="s">
        <v>12</v>
      </c>
      <c r="C384">
        <v>7.97</v>
      </c>
      <c r="D384">
        <v>9.75</v>
      </c>
      <c r="E384">
        <v>7.97</v>
      </c>
      <c r="F384">
        <v>8.56</v>
      </c>
      <c r="G384">
        <v>9.75</v>
      </c>
      <c r="H384">
        <v>3</v>
      </c>
      <c r="I384">
        <v>25.69</v>
      </c>
    </row>
    <row r="385" spans="1:9" x14ac:dyDescent="0.25">
      <c r="A385" s="1">
        <v>44351</v>
      </c>
      <c r="B385" t="s">
        <v>13</v>
      </c>
      <c r="C385">
        <v>13.45</v>
      </c>
      <c r="D385">
        <v>13.45</v>
      </c>
      <c r="E385">
        <v>11.01</v>
      </c>
      <c r="F385">
        <v>13.44</v>
      </c>
      <c r="G385">
        <v>11.01</v>
      </c>
      <c r="H385">
        <v>1504</v>
      </c>
      <c r="I385">
        <v>20219.04</v>
      </c>
    </row>
    <row r="386" spans="1:9" x14ac:dyDescent="0.25">
      <c r="A386" s="1">
        <v>44351</v>
      </c>
      <c r="B386" t="s">
        <v>14</v>
      </c>
      <c r="C386">
        <v>15.5</v>
      </c>
      <c r="D386">
        <v>15.64</v>
      </c>
      <c r="E386">
        <v>12.8</v>
      </c>
      <c r="F386">
        <v>15.49</v>
      </c>
      <c r="G386">
        <v>15.64</v>
      </c>
      <c r="H386">
        <v>2450</v>
      </c>
      <c r="I386">
        <v>37961.78</v>
      </c>
    </row>
    <row r="387" spans="1:9" x14ac:dyDescent="0.25">
      <c r="A387" s="1">
        <v>44351</v>
      </c>
      <c r="B387" t="s">
        <v>15</v>
      </c>
      <c r="C387">
        <v>8.4700000000000006</v>
      </c>
      <c r="D387">
        <v>8.4700000000000006</v>
      </c>
      <c r="E387">
        <v>8.4700000000000006</v>
      </c>
      <c r="F387">
        <v>8.4700000000000006</v>
      </c>
      <c r="G387">
        <v>8.4700000000000006</v>
      </c>
      <c r="H387">
        <v>1</v>
      </c>
      <c r="I387">
        <v>8.4700000000000006</v>
      </c>
    </row>
    <row r="388" spans="1:9" x14ac:dyDescent="0.25">
      <c r="A388" s="1">
        <v>44351</v>
      </c>
      <c r="B388" t="s">
        <v>16</v>
      </c>
      <c r="C388">
        <v>14.85</v>
      </c>
      <c r="D388">
        <v>14.85</v>
      </c>
      <c r="E388">
        <v>14.85</v>
      </c>
      <c r="F388">
        <v>14.85</v>
      </c>
      <c r="G388">
        <v>14.85</v>
      </c>
      <c r="H388">
        <v>1</v>
      </c>
      <c r="I388">
        <v>14.85</v>
      </c>
    </row>
    <row r="389" spans="1:9" x14ac:dyDescent="0.25">
      <c r="A389" s="1">
        <v>44350</v>
      </c>
      <c r="B389" t="s">
        <v>10</v>
      </c>
      <c r="C389">
        <v>26.5</v>
      </c>
      <c r="D389">
        <v>28.3</v>
      </c>
      <c r="E389">
        <v>23.16</v>
      </c>
      <c r="F389">
        <v>26.5</v>
      </c>
      <c r="G389">
        <v>23.16</v>
      </c>
      <c r="H389">
        <v>5012</v>
      </c>
      <c r="I389">
        <v>132813.9</v>
      </c>
    </row>
    <row r="390" spans="1:9" x14ac:dyDescent="0.25">
      <c r="A390" s="1">
        <v>44350</v>
      </c>
      <c r="B390" t="s">
        <v>11</v>
      </c>
      <c r="C390">
        <v>5.26</v>
      </c>
      <c r="D390">
        <v>5.26</v>
      </c>
      <c r="E390">
        <v>5.26</v>
      </c>
      <c r="F390">
        <v>5.26</v>
      </c>
      <c r="G390">
        <v>5.26</v>
      </c>
      <c r="H390">
        <v>1</v>
      </c>
      <c r="I390">
        <v>5.26</v>
      </c>
    </row>
    <row r="391" spans="1:9" x14ac:dyDescent="0.25">
      <c r="A391" s="1">
        <v>44350</v>
      </c>
      <c r="B391" t="s">
        <v>12</v>
      </c>
      <c r="C391">
        <v>7.25</v>
      </c>
      <c r="D391">
        <v>8.86</v>
      </c>
      <c r="E391">
        <v>7.25</v>
      </c>
      <c r="F391">
        <v>7.25</v>
      </c>
      <c r="G391">
        <v>8.86</v>
      </c>
      <c r="H391">
        <v>6169</v>
      </c>
      <c r="I391">
        <v>44726.86</v>
      </c>
    </row>
    <row r="392" spans="1:9" x14ac:dyDescent="0.25">
      <c r="A392" s="1">
        <v>44350</v>
      </c>
      <c r="B392" t="s">
        <v>13</v>
      </c>
      <c r="C392">
        <v>12.23</v>
      </c>
      <c r="D392">
        <v>12.23</v>
      </c>
      <c r="E392">
        <v>10.01</v>
      </c>
      <c r="F392">
        <v>12.21</v>
      </c>
      <c r="G392">
        <v>12.23</v>
      </c>
      <c r="H392">
        <v>1012</v>
      </c>
      <c r="I392">
        <v>12356.78</v>
      </c>
    </row>
    <row r="393" spans="1:9" x14ac:dyDescent="0.25">
      <c r="A393" s="1">
        <v>44350</v>
      </c>
      <c r="B393" t="s">
        <v>14</v>
      </c>
      <c r="C393">
        <v>17.38</v>
      </c>
      <c r="D393">
        <v>17.38</v>
      </c>
      <c r="E393">
        <v>14.22</v>
      </c>
      <c r="F393">
        <v>17.350000000000001</v>
      </c>
      <c r="G393">
        <v>14.22</v>
      </c>
      <c r="H393">
        <v>3042</v>
      </c>
      <c r="I393">
        <v>52788.44</v>
      </c>
    </row>
    <row r="394" spans="1:9" x14ac:dyDescent="0.25">
      <c r="A394" s="1">
        <v>44350</v>
      </c>
      <c r="B394" t="s">
        <v>15</v>
      </c>
      <c r="C394">
        <v>7.7</v>
      </c>
      <c r="D394">
        <v>7.7</v>
      </c>
      <c r="E394">
        <v>7.7</v>
      </c>
      <c r="F394">
        <v>7.7</v>
      </c>
      <c r="G394">
        <v>7.7</v>
      </c>
      <c r="H394">
        <v>1</v>
      </c>
      <c r="I394">
        <v>7.7</v>
      </c>
    </row>
    <row r="395" spans="1:9" x14ac:dyDescent="0.25">
      <c r="A395" s="1">
        <v>44349</v>
      </c>
      <c r="B395" t="s">
        <v>10</v>
      </c>
      <c r="C395">
        <v>25.73</v>
      </c>
      <c r="D395">
        <v>31.45</v>
      </c>
      <c r="E395">
        <v>25.73</v>
      </c>
      <c r="F395">
        <v>23</v>
      </c>
      <c r="G395">
        <v>25.73</v>
      </c>
      <c r="H395">
        <v>20936</v>
      </c>
      <c r="I395">
        <v>481489</v>
      </c>
    </row>
    <row r="396" spans="1:9" x14ac:dyDescent="0.25">
      <c r="A396" s="1">
        <v>44349</v>
      </c>
      <c r="B396" t="s">
        <v>11</v>
      </c>
      <c r="C396">
        <v>7.14</v>
      </c>
      <c r="D396">
        <v>7.14</v>
      </c>
      <c r="E396">
        <v>5.84</v>
      </c>
      <c r="F396">
        <v>5.36</v>
      </c>
      <c r="G396">
        <v>5.84</v>
      </c>
      <c r="H396">
        <v>21823</v>
      </c>
      <c r="I396">
        <v>117021.62</v>
      </c>
    </row>
    <row r="397" spans="1:9" x14ac:dyDescent="0.25">
      <c r="A397" s="1">
        <v>44349</v>
      </c>
      <c r="B397" t="s">
        <v>12</v>
      </c>
      <c r="C397">
        <v>9.83</v>
      </c>
      <c r="D397">
        <v>9.83</v>
      </c>
      <c r="E397">
        <v>8.0500000000000007</v>
      </c>
      <c r="F397">
        <v>8.0500000000000007</v>
      </c>
      <c r="G397">
        <v>8.0500000000000007</v>
      </c>
      <c r="H397">
        <v>4</v>
      </c>
      <c r="I397">
        <v>33.979999999999997</v>
      </c>
    </row>
    <row r="398" spans="1:9" x14ac:dyDescent="0.25">
      <c r="A398" s="1">
        <v>44349</v>
      </c>
      <c r="B398" t="s">
        <v>13</v>
      </c>
      <c r="C398">
        <v>13.59</v>
      </c>
      <c r="D398">
        <v>13.59</v>
      </c>
      <c r="E398">
        <v>11.12</v>
      </c>
      <c r="F398">
        <v>13.05</v>
      </c>
      <c r="G398">
        <v>11.12</v>
      </c>
      <c r="H398">
        <v>40</v>
      </c>
      <c r="I398">
        <v>522.05999999999995</v>
      </c>
    </row>
    <row r="399" spans="1:9" x14ac:dyDescent="0.25">
      <c r="A399" s="1">
        <v>44349</v>
      </c>
      <c r="B399" t="s">
        <v>14</v>
      </c>
      <c r="C399">
        <v>13</v>
      </c>
      <c r="D399">
        <v>15.8</v>
      </c>
      <c r="E399">
        <v>13</v>
      </c>
      <c r="F399">
        <v>15.46</v>
      </c>
      <c r="G399">
        <v>15.8</v>
      </c>
      <c r="H399">
        <v>5318</v>
      </c>
      <c r="I399">
        <v>82212.479999999996</v>
      </c>
    </row>
    <row r="400" spans="1:9" x14ac:dyDescent="0.25">
      <c r="A400" s="1">
        <v>44349</v>
      </c>
      <c r="B400" t="s">
        <v>16</v>
      </c>
      <c r="C400">
        <v>16.5</v>
      </c>
      <c r="D400">
        <v>16.5</v>
      </c>
      <c r="E400">
        <v>16.5</v>
      </c>
      <c r="F400">
        <v>16.5</v>
      </c>
      <c r="G400">
        <v>16.5</v>
      </c>
      <c r="H400">
        <v>400</v>
      </c>
      <c r="I400">
        <v>6600</v>
      </c>
    </row>
    <row r="401" spans="1:9" x14ac:dyDescent="0.25">
      <c r="A401" s="1">
        <v>44348</v>
      </c>
      <c r="B401" t="s">
        <v>10</v>
      </c>
      <c r="C401">
        <v>28.59</v>
      </c>
      <c r="D401">
        <v>28.59</v>
      </c>
      <c r="E401">
        <v>23.39</v>
      </c>
      <c r="F401">
        <v>27.06</v>
      </c>
      <c r="G401">
        <v>28.59</v>
      </c>
      <c r="H401">
        <v>17</v>
      </c>
      <c r="I401">
        <v>460.03</v>
      </c>
    </row>
    <row r="402" spans="1:9" x14ac:dyDescent="0.25">
      <c r="A402" s="1">
        <v>44348</v>
      </c>
      <c r="B402" t="s">
        <v>11</v>
      </c>
      <c r="C402">
        <v>7.93</v>
      </c>
      <c r="D402">
        <v>7.93</v>
      </c>
      <c r="E402">
        <v>6.49</v>
      </c>
      <c r="F402">
        <v>7.21</v>
      </c>
      <c r="G402">
        <v>6.49</v>
      </c>
      <c r="H402">
        <v>4</v>
      </c>
      <c r="I402">
        <v>28.84</v>
      </c>
    </row>
    <row r="403" spans="1:9" x14ac:dyDescent="0.25">
      <c r="A403" s="1">
        <v>44348</v>
      </c>
      <c r="B403" t="s">
        <v>12</v>
      </c>
      <c r="C403">
        <v>7.32</v>
      </c>
      <c r="D403">
        <v>8.94</v>
      </c>
      <c r="E403">
        <v>7.32</v>
      </c>
      <c r="F403">
        <v>7.86</v>
      </c>
      <c r="G403">
        <v>8.94</v>
      </c>
      <c r="H403">
        <v>3</v>
      </c>
      <c r="I403">
        <v>23.58</v>
      </c>
    </row>
    <row r="404" spans="1:9" x14ac:dyDescent="0.25">
      <c r="A404" s="1">
        <v>44348</v>
      </c>
      <c r="B404" t="s">
        <v>13</v>
      </c>
      <c r="C404">
        <v>12.5</v>
      </c>
      <c r="D404">
        <v>15.09</v>
      </c>
      <c r="E404">
        <v>12.35</v>
      </c>
      <c r="F404">
        <v>12.5</v>
      </c>
      <c r="G404">
        <v>12.35</v>
      </c>
      <c r="H404">
        <v>1108</v>
      </c>
      <c r="I404">
        <v>13854.28</v>
      </c>
    </row>
    <row r="405" spans="1:9" x14ac:dyDescent="0.25">
      <c r="A405" s="1">
        <v>44348</v>
      </c>
      <c r="B405" t="s">
        <v>14</v>
      </c>
      <c r="C405">
        <v>14.36</v>
      </c>
      <c r="D405">
        <v>14.36</v>
      </c>
      <c r="E405">
        <v>14.36</v>
      </c>
      <c r="F405">
        <v>14.36</v>
      </c>
      <c r="G405">
        <v>14.36</v>
      </c>
      <c r="H405">
        <v>1</v>
      </c>
      <c r="I405">
        <v>14.36</v>
      </c>
    </row>
    <row r="406" spans="1:9" x14ac:dyDescent="0.25">
      <c r="A406" s="1">
        <v>44347</v>
      </c>
      <c r="B406" t="s">
        <v>10</v>
      </c>
      <c r="C406">
        <v>25.99</v>
      </c>
      <c r="D406">
        <v>25.99</v>
      </c>
      <c r="E406">
        <v>25.99</v>
      </c>
      <c r="F406">
        <v>25.99</v>
      </c>
      <c r="G406">
        <v>25.99</v>
      </c>
      <c r="H406">
        <v>11</v>
      </c>
      <c r="I406">
        <v>285.89</v>
      </c>
    </row>
    <row r="407" spans="1:9" x14ac:dyDescent="0.25">
      <c r="A407" s="1">
        <v>44347</v>
      </c>
      <c r="B407" t="s">
        <v>11</v>
      </c>
      <c r="C407">
        <v>7.21</v>
      </c>
      <c r="D407">
        <v>7.21</v>
      </c>
      <c r="E407">
        <v>7.21</v>
      </c>
      <c r="F407">
        <v>7.21</v>
      </c>
      <c r="G407">
        <v>7.21</v>
      </c>
      <c r="H407">
        <v>4</v>
      </c>
      <c r="I407">
        <v>28.84</v>
      </c>
    </row>
    <row r="408" spans="1:9" x14ac:dyDescent="0.25">
      <c r="A408" s="1">
        <v>44347</v>
      </c>
      <c r="B408" t="s">
        <v>12</v>
      </c>
      <c r="C408">
        <v>8.1300000000000008</v>
      </c>
      <c r="D408">
        <v>8.1300000000000008</v>
      </c>
      <c r="E408">
        <v>6.65</v>
      </c>
      <c r="F408">
        <v>8.1300000000000008</v>
      </c>
      <c r="G408">
        <v>8.1300000000000008</v>
      </c>
      <c r="H408">
        <v>2314</v>
      </c>
      <c r="I408">
        <v>18805.419999999998</v>
      </c>
    </row>
    <row r="409" spans="1:9" x14ac:dyDescent="0.25">
      <c r="A409" s="1">
        <v>44347</v>
      </c>
      <c r="B409" t="s">
        <v>13</v>
      </c>
      <c r="C409">
        <v>13.72</v>
      </c>
      <c r="D409">
        <v>13.72</v>
      </c>
      <c r="E409">
        <v>11.22</v>
      </c>
      <c r="F409">
        <v>15.88</v>
      </c>
      <c r="G409">
        <v>13.72</v>
      </c>
      <c r="H409">
        <v>10935</v>
      </c>
      <c r="I409">
        <v>173670.7</v>
      </c>
    </row>
    <row r="410" spans="1:9" x14ac:dyDescent="0.25">
      <c r="A410" s="1">
        <v>44347</v>
      </c>
      <c r="B410" t="s">
        <v>14</v>
      </c>
      <c r="C410">
        <v>13.05</v>
      </c>
      <c r="D410">
        <v>13.05</v>
      </c>
      <c r="E410">
        <v>13.05</v>
      </c>
      <c r="F410">
        <v>13.05</v>
      </c>
      <c r="G410">
        <v>13.05</v>
      </c>
      <c r="H410">
        <v>1</v>
      </c>
      <c r="I410">
        <v>13.05</v>
      </c>
    </row>
    <row r="411" spans="1:9" x14ac:dyDescent="0.25">
      <c r="A411" s="1">
        <v>44347</v>
      </c>
      <c r="B411" t="s">
        <v>15</v>
      </c>
      <c r="C411">
        <v>8.06</v>
      </c>
      <c r="D411">
        <v>8.06</v>
      </c>
      <c r="E411">
        <v>7</v>
      </c>
      <c r="F411">
        <v>8.06</v>
      </c>
      <c r="G411">
        <v>7</v>
      </c>
      <c r="H411">
        <v>3060</v>
      </c>
      <c r="I411">
        <v>24662.54</v>
      </c>
    </row>
    <row r="412" spans="1:9" x14ac:dyDescent="0.25">
      <c r="A412" s="1">
        <v>44344</v>
      </c>
      <c r="B412" t="s">
        <v>10</v>
      </c>
      <c r="C412">
        <v>19.329999999999998</v>
      </c>
      <c r="D412">
        <v>23.63</v>
      </c>
      <c r="E412">
        <v>19.329999999999998</v>
      </c>
      <c r="F412">
        <v>19.34</v>
      </c>
      <c r="G412">
        <v>23.63</v>
      </c>
      <c r="H412">
        <v>3005</v>
      </c>
      <c r="I412">
        <v>58103.85</v>
      </c>
    </row>
    <row r="413" spans="1:9" x14ac:dyDescent="0.25">
      <c r="A413" s="1">
        <v>44344</v>
      </c>
      <c r="B413" t="s">
        <v>11</v>
      </c>
      <c r="C413">
        <v>9.7899999999999991</v>
      </c>
      <c r="D413">
        <v>9.7899999999999991</v>
      </c>
      <c r="E413">
        <v>8.01</v>
      </c>
      <c r="F413">
        <v>9.3800000000000008</v>
      </c>
      <c r="G413">
        <v>8.01</v>
      </c>
      <c r="H413">
        <v>9607</v>
      </c>
      <c r="I413">
        <v>90090.07</v>
      </c>
    </row>
    <row r="414" spans="1:9" x14ac:dyDescent="0.25">
      <c r="A414" s="1">
        <v>44344</v>
      </c>
      <c r="B414" t="s">
        <v>12</v>
      </c>
      <c r="C414">
        <v>7.39</v>
      </c>
      <c r="D414">
        <v>7.39</v>
      </c>
      <c r="E414">
        <v>7.39</v>
      </c>
      <c r="F414">
        <v>7.39</v>
      </c>
      <c r="G414">
        <v>7.39</v>
      </c>
      <c r="H414">
        <v>4201</v>
      </c>
      <c r="I414">
        <v>31045.39</v>
      </c>
    </row>
    <row r="415" spans="1:9" x14ac:dyDescent="0.25">
      <c r="A415" s="1">
        <v>44344</v>
      </c>
      <c r="B415" t="s">
        <v>13</v>
      </c>
      <c r="C415">
        <v>10.210000000000001</v>
      </c>
      <c r="D415">
        <v>12.47</v>
      </c>
      <c r="E415">
        <v>10.210000000000001</v>
      </c>
      <c r="F415">
        <v>10.32</v>
      </c>
      <c r="G415">
        <v>12.47</v>
      </c>
      <c r="H415">
        <v>107</v>
      </c>
      <c r="I415">
        <v>1103.77</v>
      </c>
    </row>
    <row r="416" spans="1:9" x14ac:dyDescent="0.25">
      <c r="A416" s="1">
        <v>44344</v>
      </c>
      <c r="B416" t="s">
        <v>14</v>
      </c>
      <c r="C416">
        <v>9.6999999999999993</v>
      </c>
      <c r="D416">
        <v>11.86</v>
      </c>
      <c r="E416">
        <v>9.6999999999999993</v>
      </c>
      <c r="F416">
        <v>10.78</v>
      </c>
      <c r="G416">
        <v>11.86</v>
      </c>
      <c r="H416">
        <v>2</v>
      </c>
      <c r="I416">
        <v>21.56</v>
      </c>
    </row>
    <row r="417" spans="1:9" x14ac:dyDescent="0.25">
      <c r="A417" s="1">
        <v>44344</v>
      </c>
      <c r="B417" t="s">
        <v>16</v>
      </c>
      <c r="C417">
        <v>15</v>
      </c>
      <c r="D417">
        <v>15</v>
      </c>
      <c r="E417">
        <v>15</v>
      </c>
      <c r="F417">
        <v>15</v>
      </c>
      <c r="G417">
        <v>15</v>
      </c>
      <c r="H417">
        <v>117</v>
      </c>
      <c r="I417">
        <v>1755</v>
      </c>
    </row>
    <row r="418" spans="1:9" x14ac:dyDescent="0.25">
      <c r="A418" s="1">
        <v>44343</v>
      </c>
      <c r="B418" t="s">
        <v>10</v>
      </c>
      <c r="C418">
        <v>21.48</v>
      </c>
      <c r="D418">
        <v>21.48</v>
      </c>
      <c r="E418">
        <v>21.48</v>
      </c>
      <c r="F418">
        <v>21.48</v>
      </c>
      <c r="G418">
        <v>21.48</v>
      </c>
      <c r="H418">
        <v>6</v>
      </c>
      <c r="I418">
        <v>128.88</v>
      </c>
    </row>
    <row r="419" spans="1:9" x14ac:dyDescent="0.25">
      <c r="A419" s="1">
        <v>44343</v>
      </c>
      <c r="B419" t="s">
        <v>11</v>
      </c>
      <c r="C419">
        <v>8.9</v>
      </c>
      <c r="D419">
        <v>8.9</v>
      </c>
      <c r="E419">
        <v>8.9</v>
      </c>
      <c r="F419">
        <v>8.9</v>
      </c>
      <c r="G419">
        <v>8.9</v>
      </c>
      <c r="H419">
        <v>1</v>
      </c>
      <c r="I419">
        <v>8.9</v>
      </c>
    </row>
    <row r="420" spans="1:9" x14ac:dyDescent="0.25">
      <c r="A420" s="1">
        <v>44343</v>
      </c>
      <c r="B420" t="s">
        <v>12</v>
      </c>
      <c r="C420">
        <v>5.5</v>
      </c>
      <c r="D420">
        <v>6.72</v>
      </c>
      <c r="E420">
        <v>5.5</v>
      </c>
      <c r="F420">
        <v>5.67</v>
      </c>
      <c r="G420">
        <v>6.72</v>
      </c>
      <c r="H420">
        <v>7</v>
      </c>
      <c r="I420">
        <v>39.72</v>
      </c>
    </row>
    <row r="421" spans="1:9" x14ac:dyDescent="0.25">
      <c r="A421" s="1">
        <v>44343</v>
      </c>
      <c r="B421" t="s">
        <v>13</v>
      </c>
      <c r="C421">
        <v>10</v>
      </c>
      <c r="D421">
        <v>11.34</v>
      </c>
      <c r="E421">
        <v>9.2799999999999994</v>
      </c>
      <c r="F421">
        <v>10.87</v>
      </c>
      <c r="G421">
        <v>11.34</v>
      </c>
      <c r="H421">
        <v>1605</v>
      </c>
      <c r="I421">
        <v>17440.52</v>
      </c>
    </row>
    <row r="422" spans="1:9" x14ac:dyDescent="0.25">
      <c r="A422" s="1">
        <v>44343</v>
      </c>
      <c r="B422" t="s">
        <v>14</v>
      </c>
      <c r="C422">
        <v>10.78</v>
      </c>
      <c r="D422">
        <v>10.78</v>
      </c>
      <c r="E422">
        <v>10.78</v>
      </c>
      <c r="F422">
        <v>10.78</v>
      </c>
      <c r="G422">
        <v>10.78</v>
      </c>
      <c r="H422">
        <v>1</v>
      </c>
      <c r="I422">
        <v>10.78</v>
      </c>
    </row>
    <row r="423" spans="1:9" x14ac:dyDescent="0.25">
      <c r="A423" s="1">
        <v>44343</v>
      </c>
      <c r="B423" t="s">
        <v>15</v>
      </c>
      <c r="C423">
        <v>7.33</v>
      </c>
      <c r="D423">
        <v>7.33</v>
      </c>
      <c r="E423">
        <v>7.33</v>
      </c>
      <c r="F423">
        <v>7.33</v>
      </c>
      <c r="G423">
        <v>7.33</v>
      </c>
      <c r="H423">
        <v>384</v>
      </c>
      <c r="I423">
        <v>2814.72</v>
      </c>
    </row>
    <row r="424" spans="1:9" x14ac:dyDescent="0.25">
      <c r="A424" s="1">
        <v>44343</v>
      </c>
      <c r="B424" t="s">
        <v>16</v>
      </c>
      <c r="C424">
        <v>16.579999999999998</v>
      </c>
      <c r="D424">
        <v>16.579999999999998</v>
      </c>
      <c r="E424">
        <v>16.579999999999998</v>
      </c>
      <c r="F424">
        <v>16.579999999999998</v>
      </c>
      <c r="G424">
        <v>16.579999999999998</v>
      </c>
      <c r="H424">
        <v>200</v>
      </c>
      <c r="I424">
        <v>3316</v>
      </c>
    </row>
    <row r="425" spans="1:9" x14ac:dyDescent="0.25">
      <c r="A425" s="1">
        <v>44342</v>
      </c>
      <c r="B425" t="s">
        <v>10</v>
      </c>
      <c r="C425">
        <v>23.87</v>
      </c>
      <c r="D425">
        <v>23.87</v>
      </c>
      <c r="E425">
        <v>19.53</v>
      </c>
      <c r="F425">
        <v>22.13</v>
      </c>
      <c r="G425">
        <v>23.87</v>
      </c>
      <c r="H425">
        <v>15</v>
      </c>
      <c r="I425">
        <v>332.01</v>
      </c>
    </row>
    <row r="426" spans="1:9" x14ac:dyDescent="0.25">
      <c r="A426" s="1">
        <v>44342</v>
      </c>
      <c r="B426" t="s">
        <v>11</v>
      </c>
      <c r="C426">
        <v>8.09</v>
      </c>
      <c r="D426">
        <v>8.09</v>
      </c>
      <c r="E426">
        <v>6.62</v>
      </c>
      <c r="F426">
        <v>8.07</v>
      </c>
      <c r="G426">
        <v>8.09</v>
      </c>
      <c r="H426">
        <v>10067</v>
      </c>
      <c r="I426">
        <v>66740.56</v>
      </c>
    </row>
    <row r="427" spans="1:9" x14ac:dyDescent="0.25">
      <c r="A427" s="1">
        <v>44342</v>
      </c>
      <c r="B427" t="s">
        <v>12</v>
      </c>
      <c r="C427">
        <v>5</v>
      </c>
      <c r="D427">
        <v>6.11</v>
      </c>
      <c r="E427">
        <v>5</v>
      </c>
      <c r="F427">
        <v>5.56</v>
      </c>
      <c r="G427">
        <v>6.11</v>
      </c>
      <c r="H427">
        <v>10004</v>
      </c>
      <c r="I427">
        <v>50022.22</v>
      </c>
    </row>
    <row r="428" spans="1:9" x14ac:dyDescent="0.25">
      <c r="A428" s="1">
        <v>44342</v>
      </c>
      <c r="B428" t="s">
        <v>13</v>
      </c>
      <c r="C428">
        <v>10.31</v>
      </c>
      <c r="D428">
        <v>12.6</v>
      </c>
      <c r="E428">
        <v>10.31</v>
      </c>
      <c r="F428">
        <v>10.96</v>
      </c>
      <c r="G428">
        <v>10.31</v>
      </c>
      <c r="H428">
        <v>1411</v>
      </c>
      <c r="I428">
        <v>15465.7</v>
      </c>
    </row>
    <row r="429" spans="1:9" x14ac:dyDescent="0.25">
      <c r="A429" s="1">
        <v>44342</v>
      </c>
      <c r="B429" t="s">
        <v>14</v>
      </c>
      <c r="C429">
        <v>9.8000000000000007</v>
      </c>
      <c r="D429">
        <v>9.8000000000000007</v>
      </c>
      <c r="E429">
        <v>9.8000000000000007</v>
      </c>
      <c r="F429">
        <v>9.8000000000000007</v>
      </c>
      <c r="G429">
        <v>9.8000000000000007</v>
      </c>
      <c r="H429">
        <v>2</v>
      </c>
      <c r="I429">
        <v>19.600000000000001</v>
      </c>
    </row>
    <row r="430" spans="1:9" x14ac:dyDescent="0.25">
      <c r="A430" s="1">
        <v>44341</v>
      </c>
      <c r="B430" t="s">
        <v>10</v>
      </c>
      <c r="C430">
        <v>21.7</v>
      </c>
      <c r="D430">
        <v>21.7</v>
      </c>
      <c r="E430">
        <v>17.760000000000002</v>
      </c>
      <c r="F430">
        <v>20.57</v>
      </c>
      <c r="G430">
        <v>21.7</v>
      </c>
      <c r="H430">
        <v>14</v>
      </c>
      <c r="I430">
        <v>288.04000000000002</v>
      </c>
    </row>
    <row r="431" spans="1:9" x14ac:dyDescent="0.25">
      <c r="A431" s="1">
        <v>44341</v>
      </c>
      <c r="B431" t="s">
        <v>11</v>
      </c>
      <c r="C431">
        <v>7.35</v>
      </c>
      <c r="D431">
        <v>7.35</v>
      </c>
      <c r="E431">
        <v>7.35</v>
      </c>
      <c r="F431">
        <v>7.35</v>
      </c>
      <c r="G431">
        <v>7.35</v>
      </c>
      <c r="H431">
        <v>1</v>
      </c>
      <c r="I431">
        <v>7.35</v>
      </c>
    </row>
    <row r="432" spans="1:9" x14ac:dyDescent="0.25">
      <c r="A432" s="1">
        <v>44341</v>
      </c>
      <c r="B432" t="s">
        <v>12</v>
      </c>
      <c r="C432">
        <v>6.17</v>
      </c>
      <c r="D432">
        <v>6.79</v>
      </c>
      <c r="E432">
        <v>5.55</v>
      </c>
      <c r="F432">
        <v>6.16</v>
      </c>
      <c r="G432">
        <v>5.55</v>
      </c>
      <c r="H432">
        <v>218</v>
      </c>
      <c r="I432">
        <v>1342.58</v>
      </c>
    </row>
    <row r="433" spans="1:9" x14ac:dyDescent="0.25">
      <c r="A433" s="1">
        <v>44341</v>
      </c>
      <c r="B433" t="s">
        <v>13</v>
      </c>
      <c r="C433">
        <v>11.45</v>
      </c>
      <c r="D433">
        <v>11.45</v>
      </c>
      <c r="E433">
        <v>11.45</v>
      </c>
      <c r="F433">
        <v>11.45</v>
      </c>
      <c r="G433">
        <v>11.45</v>
      </c>
      <c r="H433">
        <v>1562</v>
      </c>
      <c r="I433">
        <v>17882.97</v>
      </c>
    </row>
    <row r="434" spans="1:9" x14ac:dyDescent="0.25">
      <c r="A434" s="1">
        <v>44341</v>
      </c>
      <c r="B434" t="s">
        <v>14</v>
      </c>
      <c r="C434">
        <v>8.91</v>
      </c>
      <c r="D434">
        <v>8.91</v>
      </c>
      <c r="E434">
        <v>8.91</v>
      </c>
      <c r="F434">
        <v>8.91</v>
      </c>
      <c r="G434">
        <v>8.91</v>
      </c>
      <c r="H434">
        <v>2</v>
      </c>
      <c r="I434">
        <v>17.82</v>
      </c>
    </row>
    <row r="435" spans="1:9" x14ac:dyDescent="0.25">
      <c r="A435" s="1">
        <v>44341</v>
      </c>
      <c r="B435" t="s">
        <v>16</v>
      </c>
      <c r="C435">
        <v>15.07</v>
      </c>
      <c r="D435">
        <v>15.07</v>
      </c>
      <c r="E435">
        <v>15.07</v>
      </c>
      <c r="F435">
        <v>15.07</v>
      </c>
      <c r="G435">
        <v>15.07</v>
      </c>
      <c r="H435">
        <v>1</v>
      </c>
      <c r="I435">
        <v>15.07</v>
      </c>
    </row>
    <row r="436" spans="1:9" x14ac:dyDescent="0.25">
      <c r="A436" s="1">
        <v>44340</v>
      </c>
      <c r="B436" t="s">
        <v>10</v>
      </c>
      <c r="C436">
        <v>19.72</v>
      </c>
      <c r="D436">
        <v>19.73</v>
      </c>
      <c r="E436">
        <v>16.149999999999999</v>
      </c>
      <c r="F436">
        <v>19.71</v>
      </c>
      <c r="G436">
        <v>19.73</v>
      </c>
      <c r="H436">
        <v>2287</v>
      </c>
      <c r="I436">
        <v>45083.24</v>
      </c>
    </row>
    <row r="437" spans="1:9" x14ac:dyDescent="0.25">
      <c r="A437" s="1">
        <v>44340</v>
      </c>
      <c r="B437" t="s">
        <v>11</v>
      </c>
      <c r="C437">
        <v>8.16</v>
      </c>
      <c r="D437">
        <v>8.16</v>
      </c>
      <c r="E437">
        <v>6.68</v>
      </c>
      <c r="F437">
        <v>8.16</v>
      </c>
      <c r="G437">
        <v>6.68</v>
      </c>
      <c r="H437">
        <v>346</v>
      </c>
      <c r="I437">
        <v>2821.88</v>
      </c>
    </row>
    <row r="438" spans="1:9" x14ac:dyDescent="0.25">
      <c r="A438" s="1">
        <v>44340</v>
      </c>
      <c r="B438" t="s">
        <v>12</v>
      </c>
      <c r="C438">
        <v>5.5</v>
      </c>
      <c r="D438">
        <v>6.17</v>
      </c>
      <c r="E438">
        <v>5.05</v>
      </c>
      <c r="F438">
        <v>5.5</v>
      </c>
      <c r="G438">
        <v>6.17</v>
      </c>
      <c r="H438">
        <v>776</v>
      </c>
      <c r="I438">
        <v>4268.8900000000003</v>
      </c>
    </row>
    <row r="439" spans="1:9" x14ac:dyDescent="0.25">
      <c r="A439" s="1">
        <v>44340</v>
      </c>
      <c r="B439" t="s">
        <v>13</v>
      </c>
      <c r="C439">
        <v>10.41</v>
      </c>
      <c r="D439">
        <v>10.41</v>
      </c>
      <c r="E439">
        <v>8.51</v>
      </c>
      <c r="F439">
        <v>10.41</v>
      </c>
      <c r="G439">
        <v>10.41</v>
      </c>
      <c r="H439">
        <v>5201</v>
      </c>
      <c r="I439">
        <v>54140.51</v>
      </c>
    </row>
    <row r="440" spans="1:9" x14ac:dyDescent="0.25">
      <c r="A440" s="1">
        <v>44340</v>
      </c>
      <c r="B440" t="s">
        <v>14</v>
      </c>
      <c r="C440">
        <v>8.1</v>
      </c>
      <c r="D440">
        <v>8.1</v>
      </c>
      <c r="E440">
        <v>8.1</v>
      </c>
      <c r="F440">
        <v>8.1</v>
      </c>
      <c r="G440">
        <v>8.1</v>
      </c>
      <c r="H440">
        <v>11125</v>
      </c>
      <c r="I440">
        <v>104812.5</v>
      </c>
    </row>
    <row r="441" spans="1:9" x14ac:dyDescent="0.25">
      <c r="A441" s="1">
        <v>44340</v>
      </c>
      <c r="B441" t="s">
        <v>15</v>
      </c>
      <c r="C441">
        <v>6.66</v>
      </c>
      <c r="D441">
        <v>6.66</v>
      </c>
      <c r="E441">
        <v>6.66</v>
      </c>
      <c r="F441">
        <v>6.66</v>
      </c>
      <c r="G441">
        <v>6.66</v>
      </c>
      <c r="H441">
        <v>1</v>
      </c>
      <c r="I441">
        <v>6.66</v>
      </c>
    </row>
    <row r="442" spans="1:9" x14ac:dyDescent="0.25">
      <c r="A442" s="1">
        <v>44340</v>
      </c>
      <c r="B442" t="s">
        <v>16</v>
      </c>
      <c r="C442">
        <v>13.7</v>
      </c>
      <c r="D442">
        <v>13.7</v>
      </c>
      <c r="E442">
        <v>13.7</v>
      </c>
      <c r="F442">
        <v>13.7</v>
      </c>
      <c r="G442">
        <v>13.7</v>
      </c>
      <c r="H442">
        <v>1</v>
      </c>
      <c r="I442">
        <v>13.7</v>
      </c>
    </row>
    <row r="443" spans="1:9" x14ac:dyDescent="0.25">
      <c r="A443" s="1">
        <v>44337</v>
      </c>
      <c r="B443" t="s">
        <v>10</v>
      </c>
      <c r="C443">
        <v>17.940000000000001</v>
      </c>
      <c r="D443">
        <v>17.940000000000001</v>
      </c>
      <c r="E443">
        <v>14.68</v>
      </c>
      <c r="F443">
        <v>17.93</v>
      </c>
      <c r="G443">
        <v>17.940000000000001</v>
      </c>
      <c r="H443">
        <v>1008</v>
      </c>
      <c r="I443">
        <v>18077</v>
      </c>
    </row>
    <row r="444" spans="1:9" x14ac:dyDescent="0.25">
      <c r="A444" s="1">
        <v>44337</v>
      </c>
      <c r="B444" t="s">
        <v>11</v>
      </c>
      <c r="C444">
        <v>7.42</v>
      </c>
      <c r="D444">
        <v>7.42</v>
      </c>
      <c r="E444">
        <v>7.42</v>
      </c>
      <c r="F444">
        <v>7.42</v>
      </c>
      <c r="G444">
        <v>7.42</v>
      </c>
      <c r="H444">
        <v>2</v>
      </c>
      <c r="I444">
        <v>14.84</v>
      </c>
    </row>
    <row r="445" spans="1:9" x14ac:dyDescent="0.25">
      <c r="A445" s="1">
        <v>44337</v>
      </c>
      <c r="B445" t="s">
        <v>12</v>
      </c>
      <c r="C445">
        <v>6.85</v>
      </c>
      <c r="D445">
        <v>6.85</v>
      </c>
      <c r="E445">
        <v>5.61</v>
      </c>
      <c r="F445">
        <v>6.45</v>
      </c>
      <c r="G445">
        <v>5.61</v>
      </c>
      <c r="H445">
        <v>1478</v>
      </c>
      <c r="I445">
        <v>9531.58</v>
      </c>
    </row>
    <row r="446" spans="1:9" x14ac:dyDescent="0.25">
      <c r="A446" s="1">
        <v>44337</v>
      </c>
      <c r="B446" t="s">
        <v>13</v>
      </c>
      <c r="C446">
        <v>9.4600000000000009</v>
      </c>
      <c r="D446">
        <v>9.4600000000000009</v>
      </c>
      <c r="E446">
        <v>7.74</v>
      </c>
      <c r="F446">
        <v>9.17</v>
      </c>
      <c r="G446">
        <v>9.4600000000000009</v>
      </c>
      <c r="H446">
        <v>6</v>
      </c>
      <c r="I446">
        <v>55.04</v>
      </c>
    </row>
    <row r="447" spans="1:9" x14ac:dyDescent="0.25">
      <c r="A447" s="1">
        <v>44337</v>
      </c>
      <c r="B447" t="s">
        <v>14</v>
      </c>
      <c r="C447">
        <v>7.36</v>
      </c>
      <c r="D447">
        <v>7.36</v>
      </c>
      <c r="E447">
        <v>7.36</v>
      </c>
      <c r="F447">
        <v>7.36</v>
      </c>
      <c r="G447">
        <v>7.36</v>
      </c>
      <c r="H447">
        <v>6</v>
      </c>
      <c r="I447">
        <v>44.16</v>
      </c>
    </row>
    <row r="448" spans="1:9" x14ac:dyDescent="0.25">
      <c r="A448" s="1">
        <v>44337</v>
      </c>
      <c r="B448" t="s">
        <v>16</v>
      </c>
      <c r="C448">
        <v>12.45</v>
      </c>
      <c r="D448">
        <v>12.45</v>
      </c>
      <c r="E448">
        <v>12.45</v>
      </c>
      <c r="F448">
        <v>12.45</v>
      </c>
      <c r="G448">
        <v>12.45</v>
      </c>
      <c r="H448">
        <v>10</v>
      </c>
      <c r="I448">
        <v>124.5</v>
      </c>
    </row>
    <row r="449" spans="1:9" x14ac:dyDescent="0.25">
      <c r="A449" s="1">
        <v>44336</v>
      </c>
      <c r="B449" t="s">
        <v>10</v>
      </c>
      <c r="C449">
        <v>16.28</v>
      </c>
      <c r="D449">
        <v>16.309999999999999</v>
      </c>
      <c r="E449">
        <v>13.35</v>
      </c>
      <c r="F449">
        <v>15.93</v>
      </c>
      <c r="G449">
        <v>16.309999999999999</v>
      </c>
      <c r="H449">
        <v>25</v>
      </c>
      <c r="I449">
        <v>398.27</v>
      </c>
    </row>
    <row r="450" spans="1:9" x14ac:dyDescent="0.25">
      <c r="A450" s="1">
        <v>44336</v>
      </c>
      <c r="B450" t="s">
        <v>11</v>
      </c>
      <c r="C450">
        <v>8.24</v>
      </c>
      <c r="D450">
        <v>8.24</v>
      </c>
      <c r="E450">
        <v>6.74</v>
      </c>
      <c r="F450">
        <v>7.74</v>
      </c>
      <c r="G450">
        <v>8.24</v>
      </c>
      <c r="H450">
        <v>3</v>
      </c>
      <c r="I450">
        <v>23.22</v>
      </c>
    </row>
    <row r="451" spans="1:9" x14ac:dyDescent="0.25">
      <c r="A451" s="1">
        <v>44336</v>
      </c>
      <c r="B451" t="s">
        <v>12</v>
      </c>
      <c r="C451">
        <v>6.23</v>
      </c>
      <c r="D451">
        <v>7.61</v>
      </c>
      <c r="E451">
        <v>6.23</v>
      </c>
      <c r="F451">
        <v>6.58</v>
      </c>
      <c r="G451">
        <v>6.23</v>
      </c>
      <c r="H451">
        <v>4</v>
      </c>
      <c r="I451">
        <v>26.3</v>
      </c>
    </row>
    <row r="452" spans="1:9" x14ac:dyDescent="0.25">
      <c r="A452" s="1">
        <v>44336</v>
      </c>
      <c r="B452" t="s">
        <v>13</v>
      </c>
      <c r="C452">
        <v>8.6</v>
      </c>
      <c r="D452">
        <v>8.6</v>
      </c>
      <c r="E452">
        <v>7.04</v>
      </c>
      <c r="F452">
        <v>8.5299999999999994</v>
      </c>
      <c r="G452">
        <v>8.6</v>
      </c>
      <c r="H452">
        <v>1073</v>
      </c>
      <c r="I452">
        <v>9149.7999999999993</v>
      </c>
    </row>
    <row r="453" spans="1:9" x14ac:dyDescent="0.25">
      <c r="A453" s="1">
        <v>44336</v>
      </c>
      <c r="B453" t="s">
        <v>14</v>
      </c>
      <c r="C453">
        <v>6.69</v>
      </c>
      <c r="D453">
        <v>6.69</v>
      </c>
      <c r="E453">
        <v>5.47</v>
      </c>
      <c r="F453">
        <v>6.6</v>
      </c>
      <c r="G453">
        <v>6.69</v>
      </c>
      <c r="H453">
        <v>13</v>
      </c>
      <c r="I453">
        <v>85.75</v>
      </c>
    </row>
    <row r="454" spans="1:9" x14ac:dyDescent="0.25">
      <c r="A454" s="1">
        <v>44335</v>
      </c>
      <c r="B454" t="s">
        <v>10</v>
      </c>
      <c r="C454">
        <v>17.98</v>
      </c>
      <c r="D454">
        <v>18.13</v>
      </c>
      <c r="E454">
        <v>14.83</v>
      </c>
      <c r="F454">
        <v>16.28</v>
      </c>
      <c r="G454">
        <v>14.83</v>
      </c>
      <c r="H454">
        <v>1093</v>
      </c>
      <c r="I454">
        <v>17790.79</v>
      </c>
    </row>
    <row r="455" spans="1:9" x14ac:dyDescent="0.25">
      <c r="A455" s="1">
        <v>44335</v>
      </c>
      <c r="B455" t="s">
        <v>11</v>
      </c>
      <c r="C455">
        <v>7.49</v>
      </c>
      <c r="D455">
        <v>7.49</v>
      </c>
      <c r="E455">
        <v>7.49</v>
      </c>
      <c r="F455">
        <v>7.49</v>
      </c>
      <c r="G455">
        <v>7.49</v>
      </c>
      <c r="H455">
        <v>2742</v>
      </c>
      <c r="I455">
        <v>20537.580000000002</v>
      </c>
    </row>
    <row r="456" spans="1:9" x14ac:dyDescent="0.25">
      <c r="A456" s="1">
        <v>44335</v>
      </c>
      <c r="B456" t="s">
        <v>12</v>
      </c>
      <c r="C456">
        <v>6.92</v>
      </c>
      <c r="D456">
        <v>6.92</v>
      </c>
      <c r="E456">
        <v>5.66</v>
      </c>
      <c r="F456">
        <v>6.92</v>
      </c>
      <c r="G456">
        <v>6.92</v>
      </c>
      <c r="H456">
        <v>3910</v>
      </c>
      <c r="I456">
        <v>27053.42</v>
      </c>
    </row>
    <row r="457" spans="1:9" x14ac:dyDescent="0.25">
      <c r="A457" s="1">
        <v>44335</v>
      </c>
      <c r="B457" t="s">
        <v>13</v>
      </c>
      <c r="C457">
        <v>9.56</v>
      </c>
      <c r="D457">
        <v>9.56</v>
      </c>
      <c r="E457">
        <v>7.82</v>
      </c>
      <c r="F457">
        <v>9.56</v>
      </c>
      <c r="G457">
        <v>7.82</v>
      </c>
      <c r="H457">
        <v>1405</v>
      </c>
      <c r="I457">
        <v>13430.06</v>
      </c>
    </row>
    <row r="458" spans="1:9" x14ac:dyDescent="0.25">
      <c r="A458" s="1">
        <v>44335</v>
      </c>
      <c r="B458" t="s">
        <v>14</v>
      </c>
      <c r="C458">
        <v>7.43</v>
      </c>
      <c r="D458">
        <v>7.43</v>
      </c>
      <c r="E458">
        <v>6.08</v>
      </c>
      <c r="F458">
        <v>6.76</v>
      </c>
      <c r="G458">
        <v>6.08</v>
      </c>
      <c r="H458">
        <v>4</v>
      </c>
      <c r="I458">
        <v>27.02</v>
      </c>
    </row>
    <row r="459" spans="1:9" x14ac:dyDescent="0.25">
      <c r="A459" s="1">
        <v>44335</v>
      </c>
      <c r="B459" t="s">
        <v>15</v>
      </c>
      <c r="C459">
        <v>7.39</v>
      </c>
      <c r="D459">
        <v>7.39</v>
      </c>
      <c r="E459">
        <v>6.05</v>
      </c>
      <c r="F459">
        <v>7.39</v>
      </c>
      <c r="G459">
        <v>6.05</v>
      </c>
      <c r="H459">
        <v>1607</v>
      </c>
      <c r="I459">
        <v>11873.05</v>
      </c>
    </row>
    <row r="460" spans="1:9" x14ac:dyDescent="0.25">
      <c r="A460" s="1">
        <v>44335</v>
      </c>
      <c r="B460" t="s">
        <v>16</v>
      </c>
      <c r="C460">
        <v>11.32</v>
      </c>
      <c r="D460">
        <v>11.32</v>
      </c>
      <c r="E460">
        <v>11.32</v>
      </c>
      <c r="F460">
        <v>11.32</v>
      </c>
      <c r="G460">
        <v>11.32</v>
      </c>
      <c r="H460">
        <v>1</v>
      </c>
      <c r="I460">
        <v>11.32</v>
      </c>
    </row>
    <row r="461" spans="1:9" x14ac:dyDescent="0.25">
      <c r="A461" s="1">
        <v>44334</v>
      </c>
      <c r="B461" t="s">
        <v>10</v>
      </c>
      <c r="C461">
        <v>15.8</v>
      </c>
      <c r="D461">
        <v>16.48</v>
      </c>
      <c r="E461">
        <v>13.48</v>
      </c>
      <c r="F461">
        <v>15.95</v>
      </c>
      <c r="G461">
        <v>16.48</v>
      </c>
      <c r="H461">
        <v>1619</v>
      </c>
      <c r="I461">
        <v>25829.14</v>
      </c>
    </row>
    <row r="462" spans="1:9" x14ac:dyDescent="0.25">
      <c r="A462" s="1">
        <v>44334</v>
      </c>
      <c r="B462" t="s">
        <v>11</v>
      </c>
      <c r="C462">
        <v>6.81</v>
      </c>
      <c r="D462">
        <v>6.81</v>
      </c>
      <c r="E462">
        <v>6.81</v>
      </c>
      <c r="F462">
        <v>6.81</v>
      </c>
      <c r="G462">
        <v>6.81</v>
      </c>
      <c r="H462">
        <v>6</v>
      </c>
      <c r="I462">
        <v>40.86</v>
      </c>
    </row>
    <row r="463" spans="1:9" x14ac:dyDescent="0.25">
      <c r="A463" s="1">
        <v>44334</v>
      </c>
      <c r="B463" t="s">
        <v>12</v>
      </c>
      <c r="C463">
        <v>6.29</v>
      </c>
      <c r="D463">
        <v>6.29</v>
      </c>
      <c r="E463">
        <v>5.15</v>
      </c>
      <c r="F463">
        <v>6.29</v>
      </c>
      <c r="G463">
        <v>6.29</v>
      </c>
      <c r="H463">
        <v>919</v>
      </c>
      <c r="I463">
        <v>5777.09</v>
      </c>
    </row>
    <row r="464" spans="1:9" x14ac:dyDescent="0.25">
      <c r="A464" s="1">
        <v>44334</v>
      </c>
      <c r="B464" t="s">
        <v>13</v>
      </c>
      <c r="C464">
        <v>7.55</v>
      </c>
      <c r="D464">
        <v>8.69</v>
      </c>
      <c r="E464">
        <v>7.55</v>
      </c>
      <c r="F464">
        <v>7.64</v>
      </c>
      <c r="G464">
        <v>8.69</v>
      </c>
      <c r="H464">
        <v>5957</v>
      </c>
      <c r="I464">
        <v>45497.47</v>
      </c>
    </row>
    <row r="465" spans="1:9" x14ac:dyDescent="0.25">
      <c r="A465" s="1">
        <v>44334</v>
      </c>
      <c r="B465" t="s">
        <v>16</v>
      </c>
      <c r="C465">
        <v>10.29</v>
      </c>
      <c r="D465">
        <v>10.29</v>
      </c>
      <c r="E465">
        <v>10.29</v>
      </c>
      <c r="F465">
        <v>10.29</v>
      </c>
      <c r="G465">
        <v>10.29</v>
      </c>
      <c r="H465">
        <v>1</v>
      </c>
      <c r="I465">
        <v>10.29</v>
      </c>
    </row>
    <row r="466" spans="1:9" x14ac:dyDescent="0.25">
      <c r="A466" s="1">
        <v>44333</v>
      </c>
      <c r="B466" t="s">
        <v>10</v>
      </c>
      <c r="C466">
        <v>14.98</v>
      </c>
      <c r="D466">
        <v>14.98</v>
      </c>
      <c r="E466">
        <v>13.01</v>
      </c>
      <c r="F466">
        <v>14.97</v>
      </c>
      <c r="G466">
        <v>14.98</v>
      </c>
      <c r="H466">
        <v>1031</v>
      </c>
      <c r="I466">
        <v>15438.47</v>
      </c>
    </row>
    <row r="467" spans="1:9" x14ac:dyDescent="0.25">
      <c r="A467" s="1">
        <v>44333</v>
      </c>
      <c r="B467" t="s">
        <v>11</v>
      </c>
      <c r="C467">
        <v>7.57</v>
      </c>
      <c r="D467">
        <v>7.57</v>
      </c>
      <c r="E467">
        <v>6.19</v>
      </c>
      <c r="F467">
        <v>7.57</v>
      </c>
      <c r="G467">
        <v>6.19</v>
      </c>
      <c r="H467">
        <v>768</v>
      </c>
      <c r="I467">
        <v>5812.38</v>
      </c>
    </row>
    <row r="468" spans="1:9" x14ac:dyDescent="0.25">
      <c r="A468" s="1">
        <v>44333</v>
      </c>
      <c r="B468" t="s">
        <v>12</v>
      </c>
      <c r="C468">
        <v>5.72</v>
      </c>
      <c r="D468">
        <v>5.72</v>
      </c>
      <c r="E468">
        <v>4.68</v>
      </c>
      <c r="F468">
        <v>5.72</v>
      </c>
      <c r="G468">
        <v>5.72</v>
      </c>
      <c r="H468">
        <v>5494</v>
      </c>
      <c r="I468">
        <v>31422.560000000001</v>
      </c>
    </row>
    <row r="469" spans="1:9" x14ac:dyDescent="0.25">
      <c r="A469" s="1">
        <v>44333</v>
      </c>
      <c r="B469" t="s">
        <v>13</v>
      </c>
      <c r="C469">
        <v>7.9</v>
      </c>
      <c r="D469">
        <v>7.9</v>
      </c>
      <c r="E469">
        <v>7.9</v>
      </c>
      <c r="F469">
        <v>7.9</v>
      </c>
      <c r="G469">
        <v>7.9</v>
      </c>
      <c r="H469">
        <v>2</v>
      </c>
      <c r="I469">
        <v>15.8</v>
      </c>
    </row>
    <row r="470" spans="1:9" x14ac:dyDescent="0.25">
      <c r="A470" s="1">
        <v>44333</v>
      </c>
      <c r="B470" t="s">
        <v>14</v>
      </c>
      <c r="C470">
        <v>6.75</v>
      </c>
      <c r="D470">
        <v>6.75</v>
      </c>
      <c r="E470">
        <v>6.75</v>
      </c>
      <c r="F470">
        <v>6.75</v>
      </c>
      <c r="G470">
        <v>6.75</v>
      </c>
      <c r="H470">
        <v>1</v>
      </c>
      <c r="I470">
        <v>6.75</v>
      </c>
    </row>
    <row r="471" spans="1:9" x14ac:dyDescent="0.25">
      <c r="A471" s="1">
        <v>44333</v>
      </c>
      <c r="B471" t="s">
        <v>15</v>
      </c>
      <c r="C471">
        <v>6.72</v>
      </c>
      <c r="D471">
        <v>6.72</v>
      </c>
      <c r="E471">
        <v>6.72</v>
      </c>
      <c r="F471">
        <v>6.72</v>
      </c>
      <c r="G471">
        <v>6.72</v>
      </c>
      <c r="H471">
        <v>1</v>
      </c>
      <c r="I471">
        <v>6.72</v>
      </c>
    </row>
    <row r="472" spans="1:9" x14ac:dyDescent="0.25">
      <c r="A472" s="1">
        <v>44333</v>
      </c>
      <c r="B472" t="s">
        <v>16</v>
      </c>
      <c r="C472">
        <v>9.35</v>
      </c>
      <c r="D472">
        <v>9.35</v>
      </c>
      <c r="E472">
        <v>9.35</v>
      </c>
      <c r="F472">
        <v>9.35</v>
      </c>
      <c r="G472">
        <v>9.35</v>
      </c>
      <c r="H472">
        <v>1</v>
      </c>
      <c r="I472">
        <v>9.35</v>
      </c>
    </row>
    <row r="473" spans="1:9" x14ac:dyDescent="0.25">
      <c r="A473" s="1">
        <v>44330</v>
      </c>
      <c r="B473" t="s">
        <v>10</v>
      </c>
      <c r="C473">
        <v>13.62</v>
      </c>
      <c r="D473">
        <v>16.64</v>
      </c>
      <c r="E473">
        <v>13.62</v>
      </c>
      <c r="F473">
        <v>13.62</v>
      </c>
      <c r="G473">
        <v>13.62</v>
      </c>
      <c r="H473">
        <v>8188</v>
      </c>
      <c r="I473">
        <v>111523.58</v>
      </c>
    </row>
    <row r="474" spans="1:9" x14ac:dyDescent="0.25">
      <c r="A474" s="1">
        <v>44330</v>
      </c>
      <c r="B474" t="s">
        <v>11</v>
      </c>
      <c r="C474">
        <v>6.88</v>
      </c>
      <c r="D474">
        <v>6.88</v>
      </c>
      <c r="E474">
        <v>6.88</v>
      </c>
      <c r="F474">
        <v>6.88</v>
      </c>
      <c r="G474">
        <v>6.88</v>
      </c>
      <c r="H474">
        <v>2</v>
      </c>
      <c r="I474">
        <v>13.76</v>
      </c>
    </row>
    <row r="475" spans="1:9" x14ac:dyDescent="0.25">
      <c r="A475" s="1">
        <v>44330</v>
      </c>
      <c r="B475" t="s">
        <v>12</v>
      </c>
      <c r="C475">
        <v>5.2</v>
      </c>
      <c r="D475">
        <v>5.2</v>
      </c>
      <c r="E475">
        <v>5.2</v>
      </c>
      <c r="F475">
        <v>5.2</v>
      </c>
      <c r="G475">
        <v>5.2</v>
      </c>
      <c r="H475">
        <v>1</v>
      </c>
      <c r="I475">
        <v>5.2</v>
      </c>
    </row>
    <row r="476" spans="1:9" x14ac:dyDescent="0.25">
      <c r="A476" s="1">
        <v>44330</v>
      </c>
      <c r="B476" t="s">
        <v>13</v>
      </c>
      <c r="C476">
        <v>7.18</v>
      </c>
      <c r="D476">
        <v>7.18</v>
      </c>
      <c r="E476">
        <v>5.88</v>
      </c>
      <c r="F476">
        <v>6.86</v>
      </c>
      <c r="G476">
        <v>7.18</v>
      </c>
      <c r="H476">
        <v>4</v>
      </c>
      <c r="I476">
        <v>27.42</v>
      </c>
    </row>
    <row r="477" spans="1:9" x14ac:dyDescent="0.25">
      <c r="A477" s="1">
        <v>44330</v>
      </c>
      <c r="B477" t="s">
        <v>14</v>
      </c>
      <c r="C477">
        <v>6.14</v>
      </c>
      <c r="D477">
        <v>6.14</v>
      </c>
      <c r="E477">
        <v>6.14</v>
      </c>
      <c r="F477">
        <v>6.14</v>
      </c>
      <c r="G477">
        <v>6.14</v>
      </c>
      <c r="H477">
        <v>4</v>
      </c>
      <c r="I477">
        <v>24.56</v>
      </c>
    </row>
    <row r="478" spans="1:9" x14ac:dyDescent="0.25">
      <c r="A478" s="1">
        <v>44330</v>
      </c>
      <c r="B478" t="s">
        <v>15</v>
      </c>
      <c r="C478">
        <v>6.11</v>
      </c>
      <c r="D478">
        <v>6.11</v>
      </c>
      <c r="E478">
        <v>6.11</v>
      </c>
      <c r="F478">
        <v>6.11</v>
      </c>
      <c r="G478">
        <v>6.11</v>
      </c>
      <c r="H478">
        <v>1</v>
      </c>
      <c r="I478">
        <v>6.11</v>
      </c>
    </row>
    <row r="479" spans="1:9" x14ac:dyDescent="0.25">
      <c r="A479" s="1">
        <v>44330</v>
      </c>
      <c r="B479" t="s">
        <v>16</v>
      </c>
      <c r="C479">
        <v>10.36</v>
      </c>
      <c r="D479">
        <v>10.36</v>
      </c>
      <c r="E479">
        <v>8.5</v>
      </c>
      <c r="F479">
        <v>9.43</v>
      </c>
      <c r="G479">
        <v>8.5</v>
      </c>
      <c r="H479">
        <v>2</v>
      </c>
      <c r="I479">
        <v>18.86</v>
      </c>
    </row>
    <row r="480" spans="1:9" x14ac:dyDescent="0.25">
      <c r="A480" s="1">
        <v>44329</v>
      </c>
      <c r="B480" t="s">
        <v>10</v>
      </c>
      <c r="C480">
        <v>12.4</v>
      </c>
      <c r="D480">
        <v>15.13</v>
      </c>
      <c r="E480">
        <v>12380</v>
      </c>
      <c r="F480">
        <v>13.06</v>
      </c>
      <c r="G480">
        <v>15.13</v>
      </c>
      <c r="H480">
        <v>4155</v>
      </c>
      <c r="I480">
        <v>54257.440000000002</v>
      </c>
    </row>
    <row r="481" spans="1:9" x14ac:dyDescent="0.25">
      <c r="A481" s="1">
        <v>44329</v>
      </c>
      <c r="B481" t="s">
        <v>11</v>
      </c>
      <c r="C481">
        <v>5.1100000000000003</v>
      </c>
      <c r="D481">
        <v>6.25</v>
      </c>
      <c r="E481">
        <v>5.1100000000000003</v>
      </c>
      <c r="F481">
        <v>5.87</v>
      </c>
      <c r="G481">
        <v>6.25</v>
      </c>
      <c r="H481">
        <v>6</v>
      </c>
      <c r="I481">
        <v>35.22</v>
      </c>
    </row>
    <row r="482" spans="1:9" x14ac:dyDescent="0.25">
      <c r="A482" s="1">
        <v>44329</v>
      </c>
      <c r="B482" t="s">
        <v>12</v>
      </c>
      <c r="C482">
        <v>5.78</v>
      </c>
      <c r="D482">
        <v>5.78</v>
      </c>
      <c r="E482">
        <v>4.7300000000000004</v>
      </c>
      <c r="F482">
        <v>5.26</v>
      </c>
      <c r="G482">
        <v>4.7300000000000004</v>
      </c>
      <c r="H482">
        <v>6</v>
      </c>
      <c r="I482">
        <v>31.53</v>
      </c>
    </row>
    <row r="483" spans="1:9" x14ac:dyDescent="0.25">
      <c r="A483" s="1">
        <v>44329</v>
      </c>
      <c r="B483" t="s">
        <v>13</v>
      </c>
      <c r="C483">
        <v>6.53</v>
      </c>
      <c r="D483">
        <v>6.53</v>
      </c>
      <c r="E483">
        <v>6.53</v>
      </c>
      <c r="F483">
        <v>6.53</v>
      </c>
      <c r="G483">
        <v>6.53</v>
      </c>
      <c r="H483">
        <v>1</v>
      </c>
      <c r="I483">
        <v>6.53</v>
      </c>
    </row>
    <row r="484" spans="1:9" x14ac:dyDescent="0.25">
      <c r="A484" s="1">
        <v>44329</v>
      </c>
      <c r="B484" t="s">
        <v>14</v>
      </c>
      <c r="C484">
        <v>6.82</v>
      </c>
      <c r="D484">
        <v>6.82</v>
      </c>
      <c r="E484">
        <v>5.58</v>
      </c>
      <c r="F484">
        <v>6.2</v>
      </c>
      <c r="G484">
        <v>5.58</v>
      </c>
      <c r="H484">
        <v>2</v>
      </c>
      <c r="I484">
        <v>12.4</v>
      </c>
    </row>
    <row r="485" spans="1:9" x14ac:dyDescent="0.25">
      <c r="A485" s="1">
        <v>44329</v>
      </c>
      <c r="B485" t="s">
        <v>15</v>
      </c>
      <c r="C485">
        <v>5.55</v>
      </c>
      <c r="D485">
        <v>5.55</v>
      </c>
      <c r="E485">
        <v>5.55</v>
      </c>
      <c r="F485">
        <v>5.55</v>
      </c>
      <c r="G485">
        <v>5.55</v>
      </c>
      <c r="H485">
        <v>1</v>
      </c>
      <c r="I485">
        <v>5.55</v>
      </c>
    </row>
    <row r="486" spans="1:9" x14ac:dyDescent="0.25">
      <c r="A486" s="1">
        <v>44329</v>
      </c>
      <c r="B486" t="s">
        <v>16</v>
      </c>
      <c r="C486">
        <v>9.44</v>
      </c>
      <c r="D486">
        <v>9.44</v>
      </c>
      <c r="E486">
        <v>9.44</v>
      </c>
      <c r="F486">
        <v>9.44</v>
      </c>
      <c r="G486">
        <v>9.44</v>
      </c>
      <c r="H486">
        <v>1</v>
      </c>
      <c r="I486">
        <v>9.44</v>
      </c>
    </row>
    <row r="487" spans="1:9" x14ac:dyDescent="0.25">
      <c r="A487" s="1">
        <v>44328</v>
      </c>
      <c r="B487" t="s">
        <v>10</v>
      </c>
      <c r="C487">
        <v>13.75</v>
      </c>
      <c r="D487">
        <v>13.75</v>
      </c>
      <c r="E487">
        <v>11.25</v>
      </c>
      <c r="F487">
        <v>13.18</v>
      </c>
      <c r="G487">
        <v>13.75</v>
      </c>
      <c r="H487">
        <v>738</v>
      </c>
      <c r="I487">
        <v>9729.65</v>
      </c>
    </row>
    <row r="488" spans="1:9" x14ac:dyDescent="0.25">
      <c r="A488" s="1">
        <v>44328</v>
      </c>
      <c r="B488" t="s">
        <v>11</v>
      </c>
      <c r="C488">
        <v>5.68</v>
      </c>
      <c r="D488">
        <v>5.68</v>
      </c>
      <c r="E488">
        <v>5.68</v>
      </c>
      <c r="F488">
        <v>5.68</v>
      </c>
      <c r="G488">
        <v>5.68</v>
      </c>
      <c r="H488">
        <v>1003</v>
      </c>
      <c r="I488">
        <v>5697.04</v>
      </c>
    </row>
    <row r="489" spans="1:9" x14ac:dyDescent="0.25">
      <c r="A489" s="1">
        <v>44328</v>
      </c>
      <c r="B489" t="s">
        <v>12</v>
      </c>
      <c r="C489">
        <v>6.41</v>
      </c>
      <c r="D489">
        <v>6.41</v>
      </c>
      <c r="E489">
        <v>5.25</v>
      </c>
      <c r="F489">
        <v>5.54</v>
      </c>
      <c r="G489">
        <v>5.25</v>
      </c>
      <c r="H489">
        <v>6</v>
      </c>
      <c r="I489">
        <v>33.21</v>
      </c>
    </row>
    <row r="490" spans="1:9" x14ac:dyDescent="0.25">
      <c r="A490" s="1">
        <v>44328</v>
      </c>
      <c r="B490" t="s">
        <v>13</v>
      </c>
      <c r="C490">
        <v>5.94</v>
      </c>
      <c r="D490">
        <v>5.94</v>
      </c>
      <c r="E490">
        <v>5.94</v>
      </c>
      <c r="F490">
        <v>5.94</v>
      </c>
      <c r="G490">
        <v>5.94</v>
      </c>
      <c r="H490">
        <v>1</v>
      </c>
      <c r="I490">
        <v>5.94</v>
      </c>
    </row>
    <row r="491" spans="1:9" x14ac:dyDescent="0.25">
      <c r="A491" s="1">
        <v>44328</v>
      </c>
      <c r="B491" t="s">
        <v>14</v>
      </c>
      <c r="C491">
        <v>6.2</v>
      </c>
      <c r="D491">
        <v>6.2</v>
      </c>
      <c r="E491">
        <v>6.2</v>
      </c>
      <c r="F491">
        <v>7.33</v>
      </c>
      <c r="G491">
        <v>6.2</v>
      </c>
      <c r="H491">
        <v>10002</v>
      </c>
      <c r="I491">
        <v>73312.399999999994</v>
      </c>
    </row>
    <row r="492" spans="1:9" x14ac:dyDescent="0.25">
      <c r="A492" s="1">
        <v>44328</v>
      </c>
      <c r="B492" t="s">
        <v>15</v>
      </c>
      <c r="C492">
        <v>6.17</v>
      </c>
      <c r="D492">
        <v>6.17</v>
      </c>
      <c r="E492">
        <v>6.17</v>
      </c>
      <c r="F492">
        <v>6.17</v>
      </c>
      <c r="G492">
        <v>6.17</v>
      </c>
      <c r="H492">
        <v>1</v>
      </c>
      <c r="I492">
        <v>6.17</v>
      </c>
    </row>
    <row r="493" spans="1:9" x14ac:dyDescent="0.25">
      <c r="A493" s="1">
        <v>44328</v>
      </c>
      <c r="B493" t="s">
        <v>16</v>
      </c>
      <c r="C493">
        <v>8.58</v>
      </c>
      <c r="D493">
        <v>8.58</v>
      </c>
      <c r="E493">
        <v>8.58</v>
      </c>
      <c r="F493">
        <v>8.58</v>
      </c>
      <c r="G493">
        <v>8.58</v>
      </c>
      <c r="H493">
        <v>6</v>
      </c>
      <c r="I493">
        <v>51.48</v>
      </c>
    </row>
    <row r="494" spans="1:9" x14ac:dyDescent="0.25">
      <c r="A494" s="1">
        <v>44327</v>
      </c>
      <c r="B494" t="s">
        <v>10</v>
      </c>
      <c r="C494">
        <v>14.9</v>
      </c>
      <c r="D494">
        <v>15.17</v>
      </c>
      <c r="E494">
        <v>12.5</v>
      </c>
      <c r="F494">
        <v>14.99</v>
      </c>
      <c r="G494">
        <v>12.5</v>
      </c>
      <c r="H494">
        <v>1105</v>
      </c>
      <c r="I494">
        <v>16560.509999999998</v>
      </c>
    </row>
    <row r="495" spans="1:9" x14ac:dyDescent="0.25">
      <c r="A495" s="1">
        <v>44327</v>
      </c>
      <c r="B495" t="s">
        <v>11</v>
      </c>
      <c r="C495">
        <v>6.3</v>
      </c>
      <c r="D495">
        <v>6.3</v>
      </c>
      <c r="E495">
        <v>5.16</v>
      </c>
      <c r="F495">
        <v>5.73</v>
      </c>
      <c r="G495">
        <v>5.16</v>
      </c>
      <c r="H495">
        <v>2</v>
      </c>
      <c r="I495">
        <v>11.46</v>
      </c>
    </row>
    <row r="496" spans="1:9" x14ac:dyDescent="0.25">
      <c r="A496" s="1">
        <v>44327</v>
      </c>
      <c r="B496" t="s">
        <v>12</v>
      </c>
      <c r="C496">
        <v>5.83</v>
      </c>
      <c r="D496">
        <v>7.13</v>
      </c>
      <c r="E496">
        <v>5.83</v>
      </c>
      <c r="F496">
        <v>6.02</v>
      </c>
      <c r="G496">
        <v>5.83</v>
      </c>
      <c r="H496">
        <v>7</v>
      </c>
      <c r="I496">
        <v>42.11</v>
      </c>
    </row>
    <row r="497" spans="1:9" x14ac:dyDescent="0.25">
      <c r="A497" s="1">
        <v>44327</v>
      </c>
      <c r="B497" t="s">
        <v>14</v>
      </c>
      <c r="C497">
        <v>5.64</v>
      </c>
      <c r="D497">
        <v>5.64</v>
      </c>
      <c r="E497">
        <v>5.64</v>
      </c>
      <c r="F497">
        <v>5.64</v>
      </c>
      <c r="G497">
        <v>5.64</v>
      </c>
      <c r="H497">
        <v>1</v>
      </c>
      <c r="I497">
        <v>5.64</v>
      </c>
    </row>
    <row r="498" spans="1:9" x14ac:dyDescent="0.25">
      <c r="A498" s="1">
        <v>44327</v>
      </c>
      <c r="B498" t="s">
        <v>16</v>
      </c>
      <c r="C498">
        <v>7.81</v>
      </c>
      <c r="D498">
        <v>7.81</v>
      </c>
      <c r="E498">
        <v>7.8</v>
      </c>
      <c r="F498">
        <v>7.81</v>
      </c>
      <c r="G498">
        <v>7.8</v>
      </c>
      <c r="H498">
        <v>590</v>
      </c>
      <c r="I498">
        <v>4605</v>
      </c>
    </row>
    <row r="499" spans="1:9" x14ac:dyDescent="0.25">
      <c r="A499" s="1">
        <v>44326</v>
      </c>
      <c r="B499" t="s">
        <v>10</v>
      </c>
      <c r="C499">
        <v>13.79</v>
      </c>
      <c r="D499">
        <v>13.79</v>
      </c>
      <c r="E499">
        <v>13.79</v>
      </c>
      <c r="F499">
        <v>13.79</v>
      </c>
      <c r="G499">
        <v>13.79</v>
      </c>
      <c r="H499">
        <v>8</v>
      </c>
      <c r="I499">
        <v>110.32</v>
      </c>
    </row>
    <row r="500" spans="1:9" x14ac:dyDescent="0.25">
      <c r="A500" s="1">
        <v>44326</v>
      </c>
      <c r="B500" t="s">
        <v>12</v>
      </c>
      <c r="C500">
        <v>5.3</v>
      </c>
      <c r="D500">
        <v>6.48</v>
      </c>
      <c r="E500">
        <v>5.3</v>
      </c>
      <c r="F500">
        <v>5.43</v>
      </c>
      <c r="G500">
        <v>6.48</v>
      </c>
      <c r="H500">
        <v>9</v>
      </c>
      <c r="I500">
        <v>48.88</v>
      </c>
    </row>
    <row r="501" spans="1:9" x14ac:dyDescent="0.25">
      <c r="A501" s="1">
        <v>44326</v>
      </c>
      <c r="B501" t="s">
        <v>14</v>
      </c>
      <c r="C501">
        <v>5.13</v>
      </c>
      <c r="D501">
        <v>5.13</v>
      </c>
      <c r="E501">
        <v>5.13</v>
      </c>
      <c r="F501">
        <v>5.13</v>
      </c>
      <c r="G501">
        <v>5.13</v>
      </c>
      <c r="H501">
        <v>1947</v>
      </c>
      <c r="I501">
        <v>9988.11</v>
      </c>
    </row>
    <row r="502" spans="1:9" x14ac:dyDescent="0.25">
      <c r="A502" s="1">
        <v>44326</v>
      </c>
      <c r="B502" t="s">
        <v>15</v>
      </c>
      <c r="C502">
        <v>5.61</v>
      </c>
      <c r="D502">
        <v>5.61</v>
      </c>
      <c r="E502">
        <v>5.61</v>
      </c>
      <c r="F502">
        <v>5.61</v>
      </c>
      <c r="G502">
        <v>5.61</v>
      </c>
      <c r="H502">
        <v>859</v>
      </c>
      <c r="I502">
        <v>4818.99</v>
      </c>
    </row>
    <row r="503" spans="1:9" x14ac:dyDescent="0.25">
      <c r="A503" s="1">
        <v>44323</v>
      </c>
      <c r="B503" t="s">
        <v>10</v>
      </c>
      <c r="C503">
        <v>11.4</v>
      </c>
      <c r="D503">
        <v>12.54</v>
      </c>
      <c r="E503">
        <v>11.4</v>
      </c>
      <c r="F503">
        <v>11.41</v>
      </c>
      <c r="G503">
        <v>12.54</v>
      </c>
      <c r="H503">
        <v>1013</v>
      </c>
      <c r="I503">
        <v>11563.02</v>
      </c>
    </row>
    <row r="504" spans="1:9" x14ac:dyDescent="0.25">
      <c r="A504" s="1">
        <v>44323</v>
      </c>
      <c r="B504" t="s">
        <v>11</v>
      </c>
      <c r="C504">
        <v>4.6900000000000004</v>
      </c>
      <c r="D504">
        <v>5.73</v>
      </c>
      <c r="E504">
        <v>4.6900000000000004</v>
      </c>
      <c r="F504">
        <v>5.04</v>
      </c>
      <c r="G504">
        <v>5.73</v>
      </c>
      <c r="H504">
        <v>3</v>
      </c>
      <c r="I504">
        <v>15.11</v>
      </c>
    </row>
    <row r="505" spans="1:9" x14ac:dyDescent="0.25">
      <c r="A505" s="1">
        <v>44323</v>
      </c>
      <c r="B505" t="s">
        <v>12</v>
      </c>
      <c r="C505">
        <v>4.82</v>
      </c>
      <c r="D505">
        <v>5.89</v>
      </c>
      <c r="E505">
        <v>4.82</v>
      </c>
      <c r="F505">
        <v>5.09</v>
      </c>
      <c r="G505">
        <v>5.89</v>
      </c>
      <c r="H505">
        <v>4</v>
      </c>
      <c r="I505">
        <v>20.350000000000001</v>
      </c>
    </row>
    <row r="506" spans="1:9" x14ac:dyDescent="0.25">
      <c r="A506" s="1">
        <v>44322</v>
      </c>
      <c r="B506" t="s">
        <v>10</v>
      </c>
      <c r="C506">
        <v>10</v>
      </c>
      <c r="D506">
        <v>11.4</v>
      </c>
      <c r="E506">
        <v>9.32</v>
      </c>
      <c r="F506">
        <v>10.029999999999999</v>
      </c>
      <c r="G506">
        <v>11.4</v>
      </c>
      <c r="H506">
        <v>511</v>
      </c>
      <c r="I506">
        <v>5123.32</v>
      </c>
    </row>
    <row r="507" spans="1:9" x14ac:dyDescent="0.25">
      <c r="A507" s="1">
        <v>44322</v>
      </c>
      <c r="B507" t="s">
        <v>11</v>
      </c>
      <c r="C507">
        <v>4.2699999999999996</v>
      </c>
      <c r="D507">
        <v>5.21</v>
      </c>
      <c r="E507">
        <v>4.2699999999999996</v>
      </c>
      <c r="F507">
        <v>4.3899999999999997</v>
      </c>
      <c r="G507">
        <v>5.21</v>
      </c>
      <c r="H507">
        <v>16</v>
      </c>
      <c r="I507">
        <v>70.2</v>
      </c>
    </row>
    <row r="508" spans="1:9" x14ac:dyDescent="0.25">
      <c r="A508" s="1">
        <v>44322</v>
      </c>
      <c r="B508" t="s">
        <v>12</v>
      </c>
      <c r="C508">
        <v>5.35</v>
      </c>
      <c r="D508">
        <v>5.35</v>
      </c>
      <c r="E508">
        <v>5.35</v>
      </c>
      <c r="F508">
        <v>5.35</v>
      </c>
      <c r="G508">
        <v>5.35</v>
      </c>
      <c r="H508">
        <v>4</v>
      </c>
      <c r="I508">
        <v>21.4</v>
      </c>
    </row>
    <row r="509" spans="1:9" x14ac:dyDescent="0.25">
      <c r="A509" s="1">
        <v>44322</v>
      </c>
      <c r="B509" t="s">
        <v>13</v>
      </c>
      <c r="C509">
        <v>5.4</v>
      </c>
      <c r="D509">
        <v>5.4</v>
      </c>
      <c r="E509">
        <v>5.4</v>
      </c>
      <c r="F509">
        <v>5.4</v>
      </c>
      <c r="G509">
        <v>5.4</v>
      </c>
      <c r="H509">
        <v>2</v>
      </c>
      <c r="I509">
        <v>10.8</v>
      </c>
    </row>
    <row r="510" spans="1:9" x14ac:dyDescent="0.25">
      <c r="A510" s="1">
        <v>44316</v>
      </c>
      <c r="B510" t="s">
        <v>10</v>
      </c>
      <c r="C510">
        <v>9.5</v>
      </c>
      <c r="D510">
        <v>10.36</v>
      </c>
      <c r="E510">
        <v>9.5</v>
      </c>
      <c r="F510">
        <v>10.23</v>
      </c>
      <c r="G510">
        <v>10.36</v>
      </c>
      <c r="H510">
        <v>1751</v>
      </c>
      <c r="I510">
        <v>17912.759999999998</v>
      </c>
    </row>
    <row r="511" spans="1:9" x14ac:dyDescent="0.25">
      <c r="A511" s="1">
        <v>44316</v>
      </c>
      <c r="B511" t="s">
        <v>11</v>
      </c>
      <c r="C511">
        <v>4.74</v>
      </c>
      <c r="D511">
        <v>5.8</v>
      </c>
      <c r="E511">
        <v>4.74</v>
      </c>
      <c r="F511">
        <v>5.09</v>
      </c>
      <c r="G511">
        <v>4.74</v>
      </c>
      <c r="H511">
        <v>3</v>
      </c>
      <c r="I511">
        <v>15.28</v>
      </c>
    </row>
    <row r="512" spans="1:9" x14ac:dyDescent="0.25">
      <c r="A512" s="1">
        <v>44316</v>
      </c>
      <c r="B512" t="s">
        <v>16</v>
      </c>
      <c r="C512">
        <v>5.94</v>
      </c>
      <c r="D512">
        <v>5.94</v>
      </c>
      <c r="E512">
        <v>4.8600000000000003</v>
      </c>
      <c r="F512">
        <v>5.13</v>
      </c>
      <c r="G512">
        <v>4.8600000000000003</v>
      </c>
      <c r="H512">
        <v>4</v>
      </c>
      <c r="I512">
        <v>20.52</v>
      </c>
    </row>
    <row r="513" spans="1:9" x14ac:dyDescent="0.25">
      <c r="A513" s="1">
        <v>44316</v>
      </c>
      <c r="B513" t="s">
        <v>16</v>
      </c>
      <c r="C513">
        <v>7.1</v>
      </c>
      <c r="D513">
        <v>7.1</v>
      </c>
      <c r="E513">
        <v>7.1</v>
      </c>
      <c r="F513">
        <v>7.1</v>
      </c>
      <c r="G513">
        <v>7.1</v>
      </c>
      <c r="H513">
        <v>1</v>
      </c>
      <c r="I513">
        <v>7.1</v>
      </c>
    </row>
    <row r="514" spans="1:9" x14ac:dyDescent="0.25">
      <c r="A514" s="1">
        <v>44315</v>
      </c>
      <c r="B514" t="s">
        <v>10</v>
      </c>
      <c r="C514">
        <v>9.42</v>
      </c>
      <c r="D514">
        <v>9.42</v>
      </c>
      <c r="E514">
        <v>9.42</v>
      </c>
      <c r="F514">
        <v>9.42</v>
      </c>
      <c r="G514">
        <v>9.42</v>
      </c>
      <c r="H514">
        <v>6</v>
      </c>
      <c r="I514">
        <v>56.52</v>
      </c>
    </row>
    <row r="515" spans="1:9" x14ac:dyDescent="0.25">
      <c r="A515" s="1">
        <v>44315</v>
      </c>
      <c r="B515" t="s">
        <v>11</v>
      </c>
      <c r="C515">
        <v>6.44</v>
      </c>
      <c r="D515">
        <v>6.44</v>
      </c>
      <c r="E515">
        <v>5.27</v>
      </c>
      <c r="F515">
        <v>6.44</v>
      </c>
      <c r="G515">
        <v>5.27</v>
      </c>
      <c r="H515">
        <v>4299</v>
      </c>
      <c r="I515">
        <v>27683.22</v>
      </c>
    </row>
    <row r="516" spans="1:9" x14ac:dyDescent="0.25">
      <c r="A516" s="1">
        <v>44315</v>
      </c>
      <c r="B516" t="s">
        <v>12</v>
      </c>
      <c r="C516">
        <v>5.4</v>
      </c>
      <c r="D516">
        <v>5.4</v>
      </c>
      <c r="E516">
        <v>5.4</v>
      </c>
      <c r="F516">
        <v>5.4</v>
      </c>
      <c r="G516">
        <v>5.4</v>
      </c>
      <c r="H516">
        <v>1</v>
      </c>
      <c r="I516">
        <v>5.4</v>
      </c>
    </row>
    <row r="517" spans="1:9" x14ac:dyDescent="0.25">
      <c r="A517" s="1">
        <v>44314</v>
      </c>
      <c r="B517" t="s">
        <v>10</v>
      </c>
      <c r="C517">
        <v>8.56</v>
      </c>
      <c r="D517">
        <v>8.56</v>
      </c>
      <c r="E517">
        <v>8.56</v>
      </c>
      <c r="F517">
        <v>5.5</v>
      </c>
      <c r="G517">
        <v>8.56</v>
      </c>
      <c r="H517">
        <v>195013</v>
      </c>
      <c r="I517">
        <v>1072580.68</v>
      </c>
    </row>
    <row r="518" spans="1:9" x14ac:dyDescent="0.25">
      <c r="A518" s="1">
        <v>44314</v>
      </c>
      <c r="B518" t="s">
        <v>11</v>
      </c>
      <c r="C518">
        <v>7.03</v>
      </c>
      <c r="D518">
        <v>7.03</v>
      </c>
      <c r="E518">
        <v>5.85</v>
      </c>
      <c r="F518">
        <v>7.03</v>
      </c>
      <c r="G518">
        <v>5.85</v>
      </c>
      <c r="H518">
        <v>1002</v>
      </c>
      <c r="I518">
        <v>7041.7</v>
      </c>
    </row>
    <row r="519" spans="1:9" x14ac:dyDescent="0.25">
      <c r="A519" s="1">
        <v>44314</v>
      </c>
      <c r="B519" t="s">
        <v>12</v>
      </c>
      <c r="C519">
        <v>6</v>
      </c>
      <c r="D519">
        <v>7.34</v>
      </c>
      <c r="E519">
        <v>6</v>
      </c>
      <c r="F519">
        <v>6</v>
      </c>
      <c r="G519">
        <v>6</v>
      </c>
      <c r="H519">
        <v>1007</v>
      </c>
      <c r="I519">
        <v>6043.34</v>
      </c>
    </row>
    <row r="520" spans="1:9" x14ac:dyDescent="0.25">
      <c r="A520" s="1">
        <v>44314</v>
      </c>
      <c r="B520" t="s">
        <v>14</v>
      </c>
      <c r="C520">
        <v>4.66</v>
      </c>
      <c r="F520">
        <v>6</v>
      </c>
      <c r="G520">
        <v>4.66</v>
      </c>
      <c r="H520">
        <v>10428</v>
      </c>
      <c r="I520">
        <v>62568</v>
      </c>
    </row>
    <row r="521" spans="1:9" x14ac:dyDescent="0.25">
      <c r="A521" s="1">
        <v>44313</v>
      </c>
      <c r="B521" t="s">
        <v>10</v>
      </c>
      <c r="C521">
        <v>9.5</v>
      </c>
      <c r="D521">
        <v>9.5</v>
      </c>
      <c r="E521">
        <v>7.78</v>
      </c>
      <c r="F521">
        <v>9.09</v>
      </c>
      <c r="G521">
        <v>7.78</v>
      </c>
      <c r="H521">
        <v>415</v>
      </c>
      <c r="I521">
        <v>3771.74</v>
      </c>
    </row>
    <row r="522" spans="1:9" x14ac:dyDescent="0.25">
      <c r="A522" s="1">
        <v>44313</v>
      </c>
      <c r="B522" t="s">
        <v>11</v>
      </c>
      <c r="C522">
        <v>6.39</v>
      </c>
      <c r="D522">
        <v>6.39</v>
      </c>
      <c r="E522">
        <v>6.39</v>
      </c>
      <c r="F522">
        <v>6.39</v>
      </c>
      <c r="G522">
        <v>6.39</v>
      </c>
      <c r="H522">
        <v>2</v>
      </c>
      <c r="I522">
        <v>12.78</v>
      </c>
    </row>
    <row r="523" spans="1:9" x14ac:dyDescent="0.25">
      <c r="A523" s="1">
        <v>44313</v>
      </c>
      <c r="B523" t="s">
        <v>12</v>
      </c>
      <c r="C523">
        <v>6.68</v>
      </c>
      <c r="D523">
        <v>6.68</v>
      </c>
      <c r="E523">
        <v>6.67</v>
      </c>
      <c r="F523">
        <v>6.68</v>
      </c>
      <c r="G523">
        <v>6.67</v>
      </c>
      <c r="H523">
        <v>2</v>
      </c>
      <c r="I523">
        <v>13.35</v>
      </c>
    </row>
    <row r="524" spans="1:9" x14ac:dyDescent="0.25">
      <c r="A524" s="1">
        <v>44313</v>
      </c>
      <c r="B524" t="s">
        <v>15</v>
      </c>
      <c r="C524">
        <v>5.0999999999999996</v>
      </c>
      <c r="D524">
        <v>5.0999999999999996</v>
      </c>
      <c r="E524">
        <v>5.0999999999999996</v>
      </c>
      <c r="F524">
        <v>5.0999999999999996</v>
      </c>
      <c r="G524">
        <v>5.0999999999999996</v>
      </c>
      <c r="H524">
        <v>1354</v>
      </c>
      <c r="I524">
        <v>6905.4</v>
      </c>
    </row>
    <row r="525" spans="1:9" x14ac:dyDescent="0.25">
      <c r="A525" s="1">
        <v>44313</v>
      </c>
      <c r="B525" t="s">
        <v>16</v>
      </c>
      <c r="C525">
        <v>7.89</v>
      </c>
      <c r="D525">
        <v>7.89</v>
      </c>
      <c r="E525">
        <v>7.78</v>
      </c>
      <c r="F525">
        <v>7.83</v>
      </c>
      <c r="G525">
        <v>7.78</v>
      </c>
      <c r="H525">
        <v>2372</v>
      </c>
      <c r="I525">
        <v>18564.16</v>
      </c>
    </row>
    <row r="526" spans="1:9" x14ac:dyDescent="0.25">
      <c r="A526" s="1">
        <v>44312</v>
      </c>
      <c r="B526" t="s">
        <v>10</v>
      </c>
      <c r="C526">
        <v>9.5</v>
      </c>
      <c r="D526">
        <v>10.56</v>
      </c>
      <c r="E526">
        <v>8.64</v>
      </c>
      <c r="F526">
        <v>9.58</v>
      </c>
      <c r="G526">
        <v>8.64</v>
      </c>
      <c r="H526">
        <v>18316</v>
      </c>
      <c r="I526">
        <v>175457.44</v>
      </c>
    </row>
    <row r="527" spans="1:9" x14ac:dyDescent="0.25">
      <c r="A527" s="1">
        <v>44312</v>
      </c>
      <c r="B527" t="s">
        <v>11</v>
      </c>
      <c r="C527">
        <v>7.1</v>
      </c>
      <c r="D527">
        <v>7.1</v>
      </c>
      <c r="E527">
        <v>5.81</v>
      </c>
      <c r="F527">
        <v>6.46</v>
      </c>
      <c r="G527">
        <v>5.81</v>
      </c>
      <c r="H527">
        <v>6</v>
      </c>
      <c r="I527">
        <v>38.729999999999997</v>
      </c>
    </row>
    <row r="528" spans="1:9" x14ac:dyDescent="0.25">
      <c r="A528" s="1">
        <v>44309</v>
      </c>
      <c r="B528" t="s">
        <v>10</v>
      </c>
      <c r="C528">
        <v>9.5</v>
      </c>
      <c r="D528">
        <v>9.9</v>
      </c>
      <c r="E528">
        <v>8.1199999999999992</v>
      </c>
      <c r="F528">
        <v>9.4499999999999993</v>
      </c>
      <c r="G528">
        <v>9.6</v>
      </c>
      <c r="H528">
        <v>819</v>
      </c>
      <c r="I528">
        <v>7743.18</v>
      </c>
    </row>
    <row r="529" spans="1:9" x14ac:dyDescent="0.25">
      <c r="A529" s="1">
        <v>44309</v>
      </c>
      <c r="B529" t="s">
        <v>11</v>
      </c>
      <c r="C529">
        <v>5.27</v>
      </c>
      <c r="D529">
        <v>6.45</v>
      </c>
      <c r="E529">
        <v>5.27</v>
      </c>
      <c r="F529">
        <v>5.86</v>
      </c>
      <c r="G529">
        <v>6.45</v>
      </c>
      <c r="H529">
        <v>2</v>
      </c>
      <c r="I529">
        <v>11.72</v>
      </c>
    </row>
    <row r="530" spans="1:9" x14ac:dyDescent="0.25">
      <c r="A530" s="1">
        <v>44309</v>
      </c>
      <c r="B530" t="s">
        <v>12</v>
      </c>
      <c r="C530">
        <v>6.07</v>
      </c>
      <c r="D530">
        <v>6.07</v>
      </c>
      <c r="E530">
        <v>6.07</v>
      </c>
      <c r="F530">
        <v>6.07</v>
      </c>
      <c r="G530">
        <v>6.07</v>
      </c>
      <c r="H530">
        <v>1</v>
      </c>
      <c r="I530">
        <v>6.07</v>
      </c>
    </row>
    <row r="531" spans="1:9" x14ac:dyDescent="0.25">
      <c r="A531" s="1">
        <v>44308</v>
      </c>
      <c r="B531" t="s">
        <v>10</v>
      </c>
      <c r="C531">
        <v>9.02</v>
      </c>
      <c r="D531">
        <v>11.02</v>
      </c>
      <c r="E531">
        <v>9.02</v>
      </c>
      <c r="F531">
        <v>9.0500000000000007</v>
      </c>
      <c r="G531">
        <v>9.02</v>
      </c>
      <c r="H531">
        <v>718</v>
      </c>
      <c r="I531">
        <v>6497.59</v>
      </c>
    </row>
    <row r="532" spans="1:9" x14ac:dyDescent="0.25">
      <c r="A532" s="1">
        <v>44308</v>
      </c>
      <c r="B532" t="s">
        <v>11</v>
      </c>
      <c r="C532">
        <v>7.16</v>
      </c>
      <c r="D532">
        <v>7.16</v>
      </c>
      <c r="E532">
        <v>5.86</v>
      </c>
      <c r="F532">
        <v>6.19</v>
      </c>
      <c r="G532">
        <v>5.86</v>
      </c>
      <c r="H532">
        <v>4</v>
      </c>
      <c r="I532">
        <v>24.74</v>
      </c>
    </row>
    <row r="533" spans="1:9" x14ac:dyDescent="0.25">
      <c r="A533" s="1">
        <v>44308</v>
      </c>
      <c r="B533" t="s">
        <v>13</v>
      </c>
      <c r="C533">
        <v>4.91</v>
      </c>
      <c r="D533">
        <v>4.91</v>
      </c>
      <c r="E533">
        <v>4.91</v>
      </c>
      <c r="F533">
        <v>4.91</v>
      </c>
      <c r="G533">
        <v>4.91</v>
      </c>
      <c r="H533">
        <v>1</v>
      </c>
      <c r="I533">
        <v>4.91</v>
      </c>
    </row>
    <row r="534" spans="1:9" x14ac:dyDescent="0.25">
      <c r="A534" s="1">
        <v>44307</v>
      </c>
      <c r="B534" t="s">
        <v>10</v>
      </c>
      <c r="C534">
        <v>8.1999999999999993</v>
      </c>
      <c r="D534">
        <v>10.02</v>
      </c>
      <c r="E534">
        <v>8.1999999999999993</v>
      </c>
      <c r="F534">
        <v>8.4499999999999993</v>
      </c>
      <c r="G534">
        <v>10.02</v>
      </c>
      <c r="H534">
        <v>256</v>
      </c>
      <c r="I534">
        <v>2162.84</v>
      </c>
    </row>
    <row r="535" spans="1:9" x14ac:dyDescent="0.25">
      <c r="A535" s="1">
        <v>44307</v>
      </c>
      <c r="B535" t="s">
        <v>11</v>
      </c>
      <c r="C535">
        <v>5.33</v>
      </c>
      <c r="D535">
        <v>6.51</v>
      </c>
      <c r="E535">
        <v>5.33</v>
      </c>
      <c r="F535">
        <v>5.92</v>
      </c>
      <c r="G535">
        <v>6.51</v>
      </c>
      <c r="H535">
        <v>2</v>
      </c>
      <c r="I535">
        <v>11.84</v>
      </c>
    </row>
    <row r="536" spans="1:9" x14ac:dyDescent="0.25">
      <c r="A536" s="1">
        <v>44307</v>
      </c>
      <c r="B536" t="s">
        <v>12</v>
      </c>
      <c r="C536">
        <v>5.52</v>
      </c>
      <c r="D536">
        <v>5.52</v>
      </c>
      <c r="E536">
        <v>4.5199999999999996</v>
      </c>
      <c r="F536">
        <v>5.52</v>
      </c>
      <c r="G536">
        <v>5.52</v>
      </c>
      <c r="H536">
        <v>1002</v>
      </c>
      <c r="I536">
        <v>5530.04</v>
      </c>
    </row>
    <row r="537" spans="1:9" x14ac:dyDescent="0.25">
      <c r="A537" s="1">
        <v>44307</v>
      </c>
      <c r="B537" t="s">
        <v>13</v>
      </c>
      <c r="C537">
        <v>4.46</v>
      </c>
      <c r="D537">
        <v>4.46</v>
      </c>
      <c r="E537">
        <v>4.46</v>
      </c>
      <c r="F537">
        <v>4.46</v>
      </c>
      <c r="G537">
        <v>4.46</v>
      </c>
      <c r="H537">
        <v>2</v>
      </c>
      <c r="I537">
        <v>8.92</v>
      </c>
    </row>
    <row r="538" spans="1:9" x14ac:dyDescent="0.25">
      <c r="A538" s="1">
        <v>44307</v>
      </c>
      <c r="B538" t="s">
        <v>14</v>
      </c>
      <c r="C538">
        <v>4.66</v>
      </c>
      <c r="D538">
        <v>4.66</v>
      </c>
      <c r="E538">
        <v>4.66</v>
      </c>
      <c r="F538">
        <v>4.66</v>
      </c>
      <c r="G538">
        <v>4.66</v>
      </c>
      <c r="H538">
        <v>1</v>
      </c>
      <c r="I538">
        <v>4.66</v>
      </c>
    </row>
    <row r="539" spans="1:9" x14ac:dyDescent="0.25">
      <c r="A539" s="1">
        <v>44307</v>
      </c>
      <c r="B539" t="s">
        <v>15</v>
      </c>
      <c r="C539">
        <v>4.6399999999999997</v>
      </c>
      <c r="D539">
        <v>4.6399999999999997</v>
      </c>
      <c r="E539">
        <v>4.6399999999999997</v>
      </c>
      <c r="F539">
        <v>4.6399999999999997</v>
      </c>
      <c r="G539">
        <v>4.6399999999999997</v>
      </c>
      <c r="H539">
        <v>1</v>
      </c>
      <c r="I539">
        <v>4.6399999999999997</v>
      </c>
    </row>
    <row r="540" spans="1:9" x14ac:dyDescent="0.25">
      <c r="A540" s="1">
        <v>44307</v>
      </c>
      <c r="B540" t="s">
        <v>16</v>
      </c>
      <c r="C540">
        <v>7.17</v>
      </c>
      <c r="D540">
        <v>7.17</v>
      </c>
      <c r="E540">
        <v>7.17</v>
      </c>
      <c r="F540">
        <v>7.17</v>
      </c>
      <c r="G540">
        <v>7.17</v>
      </c>
      <c r="H540">
        <v>1</v>
      </c>
      <c r="I540">
        <v>7.17</v>
      </c>
    </row>
    <row r="541" spans="1:9" x14ac:dyDescent="0.25">
      <c r="A541" s="1">
        <v>44306</v>
      </c>
      <c r="B541" t="s">
        <v>10</v>
      </c>
      <c r="C541">
        <v>9.11</v>
      </c>
      <c r="D541">
        <v>11.13</v>
      </c>
      <c r="E541">
        <v>9.11</v>
      </c>
      <c r="F541">
        <v>9.1300000000000008</v>
      </c>
      <c r="G541">
        <v>9.11</v>
      </c>
      <c r="H541">
        <v>170</v>
      </c>
      <c r="I541">
        <v>1552.74</v>
      </c>
    </row>
    <row r="542" spans="1:9" x14ac:dyDescent="0.25">
      <c r="A542" s="1">
        <v>44306</v>
      </c>
      <c r="B542" t="s">
        <v>11</v>
      </c>
      <c r="C542">
        <v>5.92</v>
      </c>
      <c r="D542">
        <v>5.92</v>
      </c>
      <c r="E542">
        <v>5.92</v>
      </c>
      <c r="F542">
        <v>5.92</v>
      </c>
      <c r="G542">
        <v>5.92</v>
      </c>
      <c r="H542">
        <v>1</v>
      </c>
      <c r="I542">
        <v>5.92</v>
      </c>
    </row>
    <row r="543" spans="1:9" x14ac:dyDescent="0.25">
      <c r="A543" s="1">
        <v>44306</v>
      </c>
      <c r="B543" t="s">
        <v>12</v>
      </c>
      <c r="C543">
        <v>6.14</v>
      </c>
      <c r="D543">
        <v>6.14</v>
      </c>
      <c r="E543">
        <v>5.0199999999999996</v>
      </c>
      <c r="F543">
        <v>6.1</v>
      </c>
      <c r="G543">
        <v>5.0199999999999996</v>
      </c>
      <c r="H543">
        <v>84</v>
      </c>
      <c r="I543">
        <v>512.4</v>
      </c>
    </row>
    <row r="544" spans="1:9" x14ac:dyDescent="0.25">
      <c r="A544" s="1">
        <v>44306</v>
      </c>
      <c r="B544" t="s">
        <v>13</v>
      </c>
      <c r="C544">
        <v>6.06</v>
      </c>
      <c r="D544">
        <v>6.06</v>
      </c>
      <c r="E544">
        <v>4.96</v>
      </c>
      <c r="F544">
        <v>6.03</v>
      </c>
      <c r="G544">
        <v>4.96</v>
      </c>
      <c r="H544">
        <v>83</v>
      </c>
      <c r="I544">
        <v>500.78</v>
      </c>
    </row>
    <row r="545" spans="1:9" x14ac:dyDescent="0.25">
      <c r="A545" s="1">
        <v>44305</v>
      </c>
      <c r="B545" t="s">
        <v>10</v>
      </c>
      <c r="C545">
        <v>8.2799999999999994</v>
      </c>
      <c r="D545">
        <v>10.119999999999999</v>
      </c>
      <c r="E545">
        <v>8.2799999999999994</v>
      </c>
      <c r="F545">
        <v>9.51</v>
      </c>
      <c r="G545">
        <v>10.119999999999999</v>
      </c>
      <c r="H545">
        <v>3</v>
      </c>
      <c r="I545">
        <v>28.52</v>
      </c>
    </row>
    <row r="546" spans="1:9" x14ac:dyDescent="0.25">
      <c r="A546" s="1">
        <v>44305</v>
      </c>
      <c r="B546" t="s">
        <v>12</v>
      </c>
      <c r="C546">
        <v>5.58</v>
      </c>
      <c r="D546">
        <v>5.58</v>
      </c>
      <c r="E546">
        <v>5.58</v>
      </c>
      <c r="F546">
        <v>5.58</v>
      </c>
      <c r="G546">
        <v>5.58</v>
      </c>
      <c r="H546">
        <v>1</v>
      </c>
      <c r="I546">
        <v>5.58</v>
      </c>
    </row>
    <row r="547" spans="1:9" x14ac:dyDescent="0.25">
      <c r="A547" s="1">
        <v>44302</v>
      </c>
      <c r="B547" t="s">
        <v>10</v>
      </c>
      <c r="C547">
        <v>9.1999999999999993</v>
      </c>
      <c r="D547">
        <v>9.1999999999999993</v>
      </c>
      <c r="E547">
        <v>8.5</v>
      </c>
      <c r="F547">
        <v>9.06</v>
      </c>
      <c r="G547">
        <v>9.1999999999999993</v>
      </c>
      <c r="H547">
        <v>5</v>
      </c>
      <c r="I547">
        <v>45.3</v>
      </c>
    </row>
    <row r="548" spans="1:9" x14ac:dyDescent="0.25">
      <c r="A548" s="1">
        <v>44302</v>
      </c>
      <c r="B548" t="s">
        <v>11</v>
      </c>
      <c r="C548">
        <v>5.38</v>
      </c>
      <c r="D548">
        <v>5.38</v>
      </c>
      <c r="E548">
        <v>5.38</v>
      </c>
      <c r="F548">
        <v>5.38</v>
      </c>
      <c r="G548">
        <v>5.38</v>
      </c>
      <c r="H548">
        <v>1</v>
      </c>
      <c r="I548">
        <v>5.38</v>
      </c>
    </row>
    <row r="549" spans="1:9" x14ac:dyDescent="0.25">
      <c r="A549" s="1">
        <v>44302</v>
      </c>
      <c r="B549" t="s">
        <v>12</v>
      </c>
      <c r="C549">
        <v>6.2</v>
      </c>
      <c r="D549">
        <v>6.2</v>
      </c>
      <c r="E549">
        <v>6.2</v>
      </c>
      <c r="F549">
        <v>6.2</v>
      </c>
      <c r="G549">
        <v>6.2</v>
      </c>
      <c r="H549">
        <v>5</v>
      </c>
      <c r="I549">
        <v>31</v>
      </c>
    </row>
    <row r="550" spans="1:9" x14ac:dyDescent="0.25">
      <c r="A550" s="1">
        <v>44302</v>
      </c>
      <c r="B550" t="s">
        <v>14</v>
      </c>
      <c r="C550">
        <v>5.18</v>
      </c>
      <c r="D550">
        <v>5.18</v>
      </c>
      <c r="E550">
        <v>5.18</v>
      </c>
      <c r="F550">
        <v>5.18</v>
      </c>
      <c r="G550">
        <v>5.18</v>
      </c>
      <c r="H550">
        <v>1</v>
      </c>
      <c r="I550">
        <v>5.18</v>
      </c>
    </row>
    <row r="551" spans="1:9" x14ac:dyDescent="0.25">
      <c r="A551" s="1">
        <v>44302</v>
      </c>
      <c r="B551" t="s">
        <v>15</v>
      </c>
      <c r="C551">
        <v>5.15</v>
      </c>
      <c r="D551">
        <v>5.15</v>
      </c>
      <c r="E551">
        <v>5.15</v>
      </c>
      <c r="F551">
        <v>5.15</v>
      </c>
      <c r="G551">
        <v>5.15</v>
      </c>
      <c r="H551">
        <v>1</v>
      </c>
      <c r="I551">
        <v>5.15</v>
      </c>
    </row>
    <row r="552" spans="1:9" x14ac:dyDescent="0.25">
      <c r="A552" s="1">
        <v>44301</v>
      </c>
      <c r="B552" t="s">
        <v>10</v>
      </c>
      <c r="C552">
        <v>6.84</v>
      </c>
      <c r="D552">
        <v>8.36</v>
      </c>
      <c r="E552">
        <v>6.84</v>
      </c>
      <c r="F552">
        <v>8.01</v>
      </c>
      <c r="G552">
        <v>8.36</v>
      </c>
      <c r="H552">
        <v>14</v>
      </c>
      <c r="I552">
        <v>112.12</v>
      </c>
    </row>
    <row r="553" spans="1:9" x14ac:dyDescent="0.25">
      <c r="A553" s="1">
        <v>44301</v>
      </c>
      <c r="B553" t="s">
        <v>11</v>
      </c>
      <c r="C553">
        <v>5.97</v>
      </c>
      <c r="D553">
        <v>5.97</v>
      </c>
      <c r="E553">
        <v>4.8899999999999997</v>
      </c>
      <c r="F553">
        <v>5.43</v>
      </c>
      <c r="G553">
        <v>4.8899999999999997</v>
      </c>
      <c r="H553">
        <v>2</v>
      </c>
      <c r="I553">
        <v>10.86</v>
      </c>
    </row>
    <row r="554" spans="1:9" x14ac:dyDescent="0.25">
      <c r="A554" s="1">
        <v>44301</v>
      </c>
      <c r="B554" t="s">
        <v>12</v>
      </c>
      <c r="C554">
        <v>5.63</v>
      </c>
      <c r="D554">
        <v>6.89</v>
      </c>
      <c r="E554">
        <v>5.63</v>
      </c>
      <c r="F554">
        <v>6.05</v>
      </c>
      <c r="G554">
        <v>6.89</v>
      </c>
      <c r="H554">
        <v>3</v>
      </c>
      <c r="I554">
        <v>18.149999999999999</v>
      </c>
    </row>
    <row r="555" spans="1:9" x14ac:dyDescent="0.25">
      <c r="A555" s="1">
        <v>44301</v>
      </c>
      <c r="B555" t="s">
        <v>16</v>
      </c>
      <c r="C555">
        <v>7.97</v>
      </c>
      <c r="D555">
        <v>7.97</v>
      </c>
      <c r="E555">
        <v>7.97</v>
      </c>
      <c r="F555">
        <v>7.97</v>
      </c>
      <c r="G555">
        <v>7.97</v>
      </c>
      <c r="H555">
        <v>1</v>
      </c>
      <c r="I555">
        <v>7.97</v>
      </c>
    </row>
    <row r="556" spans="1:9" x14ac:dyDescent="0.25">
      <c r="A556" s="1">
        <v>44300</v>
      </c>
      <c r="B556" t="s">
        <v>10</v>
      </c>
      <c r="C556">
        <v>7.6</v>
      </c>
      <c r="D556">
        <v>7.6</v>
      </c>
      <c r="E556">
        <v>6.23</v>
      </c>
      <c r="F556">
        <v>7.53</v>
      </c>
      <c r="G556">
        <v>7.6</v>
      </c>
      <c r="H556">
        <v>55</v>
      </c>
      <c r="I556">
        <v>413.89</v>
      </c>
    </row>
    <row r="557" spans="1:9" x14ac:dyDescent="0.25">
      <c r="A557" s="1">
        <v>44300</v>
      </c>
      <c r="B557" t="s">
        <v>11</v>
      </c>
      <c r="C557">
        <v>5.43</v>
      </c>
      <c r="D557">
        <v>5.43</v>
      </c>
      <c r="E557">
        <v>5.43</v>
      </c>
      <c r="F557">
        <v>5.43</v>
      </c>
      <c r="G557">
        <v>5.43</v>
      </c>
      <c r="H557">
        <v>1</v>
      </c>
      <c r="I557">
        <v>5.43</v>
      </c>
    </row>
    <row r="558" spans="1:9" x14ac:dyDescent="0.25">
      <c r="A558" s="1">
        <v>44300</v>
      </c>
      <c r="B558" t="s">
        <v>12</v>
      </c>
      <c r="C558">
        <v>7.65</v>
      </c>
      <c r="D558">
        <v>7.65</v>
      </c>
      <c r="E558">
        <v>6.26</v>
      </c>
      <c r="F558">
        <v>7.62</v>
      </c>
      <c r="G558">
        <v>6.26</v>
      </c>
      <c r="H558">
        <v>242</v>
      </c>
      <c r="I558">
        <v>1844.37</v>
      </c>
    </row>
    <row r="559" spans="1:9" x14ac:dyDescent="0.25">
      <c r="A559" s="1">
        <v>44300</v>
      </c>
      <c r="B559" t="s">
        <v>14</v>
      </c>
      <c r="C559">
        <v>5.75</v>
      </c>
      <c r="D559">
        <v>5.75</v>
      </c>
      <c r="E559">
        <v>5.75</v>
      </c>
      <c r="F559">
        <v>5.75</v>
      </c>
      <c r="G559">
        <v>5.75</v>
      </c>
      <c r="H559">
        <v>1</v>
      </c>
      <c r="I559">
        <v>5.75</v>
      </c>
    </row>
    <row r="560" spans="1:9" x14ac:dyDescent="0.25">
      <c r="A560" s="1">
        <v>44300</v>
      </c>
      <c r="B560" t="s">
        <v>15</v>
      </c>
      <c r="C560">
        <v>5.72</v>
      </c>
      <c r="D560">
        <v>5.72</v>
      </c>
      <c r="E560">
        <v>5.72</v>
      </c>
      <c r="F560">
        <v>5.72</v>
      </c>
      <c r="G560">
        <v>5.72</v>
      </c>
      <c r="H560">
        <v>1</v>
      </c>
      <c r="I560">
        <v>5.72</v>
      </c>
    </row>
    <row r="561" spans="1:9" x14ac:dyDescent="0.25">
      <c r="A561" s="1">
        <v>44299</v>
      </c>
      <c r="B561" t="s">
        <v>10</v>
      </c>
      <c r="C561">
        <v>6.92</v>
      </c>
      <c r="D561">
        <v>6.92</v>
      </c>
      <c r="E561">
        <v>5.66</v>
      </c>
      <c r="F561">
        <v>6.91</v>
      </c>
      <c r="G561">
        <v>6.92</v>
      </c>
      <c r="H561">
        <v>33454</v>
      </c>
      <c r="I561">
        <v>148215.67999999999</v>
      </c>
    </row>
    <row r="562" spans="1:9" x14ac:dyDescent="0.25">
      <c r="A562" s="1">
        <v>44299</v>
      </c>
      <c r="B562" t="s">
        <v>11</v>
      </c>
      <c r="C562">
        <v>4.9400000000000004</v>
      </c>
      <c r="D562">
        <v>4.9400000000000004</v>
      </c>
      <c r="E562">
        <v>4.9400000000000004</v>
      </c>
      <c r="F562">
        <v>4.9400000000000004</v>
      </c>
      <c r="G562">
        <v>4.9400000000000004</v>
      </c>
      <c r="H562">
        <v>2167</v>
      </c>
      <c r="I562">
        <v>10704.98</v>
      </c>
    </row>
    <row r="563" spans="1:9" x14ac:dyDescent="0.25">
      <c r="A563" s="1">
        <v>44299</v>
      </c>
      <c r="B563" t="s">
        <v>12</v>
      </c>
      <c r="C563">
        <v>6.95</v>
      </c>
      <c r="D563">
        <v>6.95</v>
      </c>
      <c r="E563">
        <v>5.69</v>
      </c>
      <c r="F563">
        <v>6.95</v>
      </c>
      <c r="G563">
        <v>6.95</v>
      </c>
      <c r="H563">
        <v>1384</v>
      </c>
      <c r="I563">
        <v>9613.76</v>
      </c>
    </row>
    <row r="564" spans="1:9" x14ac:dyDescent="0.25">
      <c r="A564" s="1">
        <v>44299</v>
      </c>
      <c r="B564" t="s">
        <v>13</v>
      </c>
      <c r="C564">
        <v>5.51</v>
      </c>
      <c r="D564">
        <v>5.51</v>
      </c>
      <c r="E564">
        <v>5.51</v>
      </c>
      <c r="F564">
        <v>5.51</v>
      </c>
      <c r="G564">
        <v>5.51</v>
      </c>
      <c r="H564">
        <v>2058</v>
      </c>
      <c r="I564">
        <v>11339.58</v>
      </c>
    </row>
    <row r="565" spans="1:9" x14ac:dyDescent="0.25">
      <c r="A565" s="1">
        <v>44299</v>
      </c>
      <c r="B565" t="s">
        <v>14</v>
      </c>
      <c r="C565">
        <v>6.39</v>
      </c>
      <c r="D565">
        <v>6.39</v>
      </c>
      <c r="E565">
        <v>6.39</v>
      </c>
      <c r="F565">
        <v>6.39</v>
      </c>
      <c r="G565">
        <v>6.39</v>
      </c>
      <c r="H565">
        <v>387987</v>
      </c>
      <c r="I565">
        <v>2909820.36</v>
      </c>
    </row>
    <row r="566" spans="1:9" x14ac:dyDescent="0.25">
      <c r="A566" s="1">
        <v>44299</v>
      </c>
      <c r="B566" t="s">
        <v>15</v>
      </c>
      <c r="C566">
        <v>7.76</v>
      </c>
      <c r="D566">
        <v>7.76</v>
      </c>
      <c r="E566">
        <v>6.35</v>
      </c>
      <c r="F566">
        <v>7.76</v>
      </c>
      <c r="G566">
        <v>6.35</v>
      </c>
      <c r="H566">
        <v>2175</v>
      </c>
      <c r="I566">
        <v>16876.59</v>
      </c>
    </row>
    <row r="567" spans="1:9" x14ac:dyDescent="0.25">
      <c r="A567" s="1">
        <v>44299</v>
      </c>
      <c r="B567" t="s">
        <v>16</v>
      </c>
      <c r="C567">
        <v>10.82</v>
      </c>
      <c r="D567">
        <v>10.82</v>
      </c>
      <c r="E567">
        <v>8.86</v>
      </c>
      <c r="F567">
        <v>10.82</v>
      </c>
      <c r="G567">
        <v>8.86</v>
      </c>
      <c r="H567">
        <v>401</v>
      </c>
      <c r="I567">
        <v>4336.8599999999997</v>
      </c>
    </row>
    <row r="568" spans="1:9" x14ac:dyDescent="0.25">
      <c r="A568" s="1">
        <v>44298</v>
      </c>
      <c r="B568" t="s">
        <v>10</v>
      </c>
      <c r="C568">
        <v>7.69</v>
      </c>
      <c r="D568">
        <v>7.69</v>
      </c>
      <c r="E568">
        <v>6.29</v>
      </c>
      <c r="F568">
        <v>7.69</v>
      </c>
      <c r="G568">
        <v>6.29</v>
      </c>
      <c r="H568">
        <v>2906</v>
      </c>
      <c r="I568">
        <v>22342.94</v>
      </c>
    </row>
    <row r="569" spans="1:9" x14ac:dyDescent="0.25">
      <c r="A569" s="1">
        <v>44298</v>
      </c>
      <c r="B569" t="s">
        <v>12</v>
      </c>
      <c r="C569">
        <v>6.32</v>
      </c>
      <c r="D569">
        <v>6.32</v>
      </c>
      <c r="E569">
        <v>6.32</v>
      </c>
      <c r="F569">
        <v>6.32</v>
      </c>
      <c r="G569">
        <v>6.32</v>
      </c>
      <c r="H569">
        <v>4</v>
      </c>
      <c r="I569">
        <v>25.28</v>
      </c>
    </row>
    <row r="570" spans="1:9" x14ac:dyDescent="0.25">
      <c r="A570" s="1">
        <v>44298</v>
      </c>
      <c r="B570" t="s">
        <v>14</v>
      </c>
      <c r="C570">
        <v>5.81</v>
      </c>
      <c r="D570">
        <v>5.81</v>
      </c>
      <c r="E570">
        <v>5.81</v>
      </c>
      <c r="F570">
        <v>5.81</v>
      </c>
      <c r="G570">
        <v>5.81</v>
      </c>
      <c r="H570">
        <v>3</v>
      </c>
      <c r="I570">
        <v>17.43</v>
      </c>
    </row>
    <row r="571" spans="1:9" x14ac:dyDescent="0.25">
      <c r="A571" s="1">
        <v>44298</v>
      </c>
      <c r="B571" t="s">
        <v>15</v>
      </c>
      <c r="C571">
        <v>7.05</v>
      </c>
      <c r="D571">
        <v>7.05</v>
      </c>
      <c r="E571">
        <v>7.05</v>
      </c>
      <c r="F571">
        <v>7.05</v>
      </c>
      <c r="G571">
        <v>7.05</v>
      </c>
      <c r="H571">
        <v>1</v>
      </c>
      <c r="I571">
        <v>7.05</v>
      </c>
    </row>
    <row r="572" spans="1:9" x14ac:dyDescent="0.25">
      <c r="A572" s="1">
        <v>44298</v>
      </c>
      <c r="B572" t="s">
        <v>16</v>
      </c>
      <c r="C572">
        <v>9.84</v>
      </c>
      <c r="D572">
        <v>9.84</v>
      </c>
      <c r="E572">
        <v>9.84</v>
      </c>
      <c r="F572">
        <v>9.84</v>
      </c>
      <c r="G572">
        <v>9.84</v>
      </c>
      <c r="H572">
        <v>1</v>
      </c>
      <c r="I572">
        <v>9.84</v>
      </c>
    </row>
    <row r="573" spans="1:9" x14ac:dyDescent="0.25">
      <c r="A573" s="1">
        <v>44295</v>
      </c>
      <c r="B573" t="s">
        <v>10</v>
      </c>
      <c r="C573">
        <v>5.72</v>
      </c>
      <c r="D573">
        <v>6.99</v>
      </c>
      <c r="E573">
        <v>5.72</v>
      </c>
      <c r="F573">
        <v>6.36</v>
      </c>
      <c r="G573">
        <v>6.99</v>
      </c>
      <c r="H573">
        <v>4</v>
      </c>
      <c r="I573">
        <v>25.42</v>
      </c>
    </row>
    <row r="574" spans="1:9" x14ac:dyDescent="0.25">
      <c r="A574" s="1">
        <v>44295</v>
      </c>
      <c r="B574" t="s">
        <v>12</v>
      </c>
      <c r="C574">
        <v>7.58</v>
      </c>
      <c r="D574">
        <v>7.68</v>
      </c>
      <c r="E574">
        <v>7.02</v>
      </c>
      <c r="F574">
        <v>7.64</v>
      </c>
      <c r="G574">
        <v>7.02</v>
      </c>
      <c r="H574">
        <v>1302</v>
      </c>
      <c r="I574">
        <v>9948.0400000000009</v>
      </c>
    </row>
    <row r="575" spans="1:9" x14ac:dyDescent="0.25">
      <c r="A575" s="1">
        <v>44295</v>
      </c>
      <c r="B575" t="s">
        <v>13</v>
      </c>
      <c r="C575">
        <v>7.48</v>
      </c>
      <c r="D575">
        <v>7.48</v>
      </c>
      <c r="E575">
        <v>6.12</v>
      </c>
      <c r="F575">
        <v>7.48</v>
      </c>
      <c r="G575">
        <v>6.12</v>
      </c>
      <c r="H575">
        <v>645</v>
      </c>
      <c r="I575">
        <v>4823.24</v>
      </c>
    </row>
    <row r="576" spans="1:9" x14ac:dyDescent="0.25">
      <c r="A576" s="1">
        <v>44295</v>
      </c>
      <c r="B576" t="s">
        <v>14</v>
      </c>
      <c r="C576">
        <v>5.28</v>
      </c>
      <c r="D576">
        <v>5.28</v>
      </c>
      <c r="E576">
        <v>5.28</v>
      </c>
      <c r="F576">
        <v>5.28</v>
      </c>
      <c r="G576">
        <v>5.28</v>
      </c>
      <c r="H576">
        <v>2</v>
      </c>
      <c r="I576">
        <v>10.56</v>
      </c>
    </row>
    <row r="577" spans="1:9" x14ac:dyDescent="0.25">
      <c r="A577" s="1">
        <v>44294</v>
      </c>
      <c r="B577" t="s">
        <v>10</v>
      </c>
      <c r="C577">
        <v>7.7</v>
      </c>
      <c r="D577">
        <v>7.7</v>
      </c>
      <c r="E577">
        <v>6.3</v>
      </c>
      <c r="F577">
        <v>6.88</v>
      </c>
      <c r="G577">
        <v>6.35</v>
      </c>
      <c r="H577">
        <v>3</v>
      </c>
      <c r="I577">
        <v>34.4</v>
      </c>
    </row>
    <row r="578" spans="1:9" x14ac:dyDescent="0.25">
      <c r="A578" s="1">
        <v>44294</v>
      </c>
      <c r="B578" t="s">
        <v>12</v>
      </c>
      <c r="C578">
        <v>7.07</v>
      </c>
      <c r="D578">
        <v>7.8</v>
      </c>
      <c r="E578">
        <v>7.07</v>
      </c>
      <c r="F578">
        <v>7.31</v>
      </c>
      <c r="G578">
        <v>7.8</v>
      </c>
      <c r="H578">
        <v>3</v>
      </c>
      <c r="I578">
        <v>21.94</v>
      </c>
    </row>
    <row r="579" spans="1:9" x14ac:dyDescent="0.25">
      <c r="A579" s="1">
        <v>44294</v>
      </c>
      <c r="B579" t="s">
        <v>13</v>
      </c>
      <c r="C579">
        <v>6.78</v>
      </c>
      <c r="D579">
        <v>6.81</v>
      </c>
      <c r="E579">
        <v>6.78</v>
      </c>
      <c r="F579">
        <v>6.79</v>
      </c>
      <c r="G579">
        <v>6.8</v>
      </c>
      <c r="H579">
        <v>11064</v>
      </c>
      <c r="I579">
        <v>75090.2</v>
      </c>
    </row>
    <row r="580" spans="1:9" x14ac:dyDescent="0.25">
      <c r="A580" s="1">
        <v>44294</v>
      </c>
      <c r="B580" t="s">
        <v>16</v>
      </c>
      <c r="C580">
        <v>10.93</v>
      </c>
      <c r="D580">
        <v>10.93</v>
      </c>
      <c r="E580">
        <v>10.93</v>
      </c>
      <c r="F580">
        <v>10.93</v>
      </c>
      <c r="G580">
        <v>10.93</v>
      </c>
      <c r="H580">
        <v>1</v>
      </c>
      <c r="I580">
        <v>10.93</v>
      </c>
    </row>
    <row r="581" spans="1:9" x14ac:dyDescent="0.25">
      <c r="A581" s="1">
        <v>44293</v>
      </c>
      <c r="B581" t="s">
        <v>10</v>
      </c>
      <c r="C581">
        <v>6.02</v>
      </c>
      <c r="D581">
        <v>6.02</v>
      </c>
      <c r="E581">
        <v>7</v>
      </c>
      <c r="F581">
        <v>6.02</v>
      </c>
      <c r="G581">
        <v>7</v>
      </c>
      <c r="H581">
        <v>1529</v>
      </c>
      <c r="I581">
        <v>9206.5400000000009</v>
      </c>
    </row>
    <row r="582" spans="1:9" x14ac:dyDescent="0.25">
      <c r="A582" s="1">
        <v>44293</v>
      </c>
      <c r="B582" t="s">
        <v>11</v>
      </c>
      <c r="C582">
        <v>4.49</v>
      </c>
      <c r="D582">
        <v>4.49</v>
      </c>
      <c r="E582">
        <v>4.49</v>
      </c>
      <c r="F582">
        <v>4.49</v>
      </c>
      <c r="G582">
        <v>4.49</v>
      </c>
      <c r="H582">
        <v>50</v>
      </c>
      <c r="I582">
        <v>224.5</v>
      </c>
    </row>
    <row r="583" spans="1:9" x14ac:dyDescent="0.25">
      <c r="A583" s="1">
        <v>44293</v>
      </c>
      <c r="B583" t="s">
        <v>12</v>
      </c>
      <c r="C583">
        <v>6.57</v>
      </c>
      <c r="D583">
        <v>7.85</v>
      </c>
      <c r="E583">
        <v>6.57</v>
      </c>
      <c r="F583">
        <v>7.21</v>
      </c>
      <c r="G583">
        <v>7.85</v>
      </c>
      <c r="H583">
        <v>2</v>
      </c>
      <c r="I583">
        <v>14.42</v>
      </c>
    </row>
    <row r="584" spans="1:9" x14ac:dyDescent="0.25">
      <c r="A584" s="1">
        <v>44293</v>
      </c>
      <c r="B584" t="s">
        <v>13</v>
      </c>
      <c r="C584">
        <v>7.51</v>
      </c>
      <c r="D584">
        <v>7.51</v>
      </c>
      <c r="E584">
        <v>7.51</v>
      </c>
      <c r="F584">
        <v>7.51</v>
      </c>
      <c r="G584">
        <v>7.51</v>
      </c>
      <c r="H584">
        <v>5</v>
      </c>
      <c r="I584">
        <v>37.549999999999997</v>
      </c>
    </row>
    <row r="585" spans="1:9" x14ac:dyDescent="0.25">
      <c r="A585" s="1">
        <v>44293</v>
      </c>
      <c r="B585" t="s">
        <v>14</v>
      </c>
      <c r="C585">
        <v>5.3</v>
      </c>
      <c r="D585">
        <v>5.3</v>
      </c>
      <c r="E585">
        <v>4.8</v>
      </c>
      <c r="F585">
        <v>5.3</v>
      </c>
      <c r="G585">
        <v>4.8</v>
      </c>
      <c r="H585">
        <v>1352</v>
      </c>
      <c r="I585">
        <v>7164.6</v>
      </c>
    </row>
    <row r="586" spans="1:9" x14ac:dyDescent="0.25">
      <c r="A586" s="1">
        <v>44293</v>
      </c>
      <c r="B586" t="s">
        <v>16</v>
      </c>
      <c r="C586">
        <v>12.14</v>
      </c>
      <c r="D586">
        <v>12.14</v>
      </c>
      <c r="E586">
        <v>12.14</v>
      </c>
      <c r="F586">
        <v>12.14</v>
      </c>
      <c r="G586">
        <v>12.14</v>
      </c>
      <c r="H586">
        <v>1</v>
      </c>
      <c r="I586">
        <v>12.14</v>
      </c>
    </row>
    <row r="587" spans="1:9" x14ac:dyDescent="0.25">
      <c r="A587" s="1">
        <v>44292</v>
      </c>
      <c r="B587" t="s">
        <v>10</v>
      </c>
      <c r="C587">
        <v>5.47</v>
      </c>
      <c r="D587">
        <v>6.69</v>
      </c>
      <c r="E587">
        <v>5.47</v>
      </c>
      <c r="F587">
        <v>5.88</v>
      </c>
      <c r="G587">
        <v>6.69</v>
      </c>
      <c r="H587">
        <v>3</v>
      </c>
      <c r="I587">
        <v>17.63</v>
      </c>
    </row>
    <row r="588" spans="1:9" x14ac:dyDescent="0.25">
      <c r="A588" s="1">
        <v>44292</v>
      </c>
      <c r="B588" t="s">
        <v>11</v>
      </c>
      <c r="C588">
        <v>4.99</v>
      </c>
      <c r="D588">
        <v>4.99</v>
      </c>
      <c r="E588">
        <v>4.99</v>
      </c>
      <c r="F588">
        <v>4.99</v>
      </c>
      <c r="G588">
        <v>4.99</v>
      </c>
      <c r="H588">
        <v>3</v>
      </c>
      <c r="I588">
        <v>14.97</v>
      </c>
    </row>
    <row r="589" spans="1:9" x14ac:dyDescent="0.25">
      <c r="A589" s="1">
        <v>44292</v>
      </c>
      <c r="B589" t="s">
        <v>13</v>
      </c>
      <c r="C589">
        <v>8.34</v>
      </c>
      <c r="D589">
        <v>8.34</v>
      </c>
      <c r="E589">
        <v>8.34</v>
      </c>
      <c r="F589">
        <v>8.34</v>
      </c>
      <c r="G589">
        <v>8.34</v>
      </c>
      <c r="H589">
        <v>1</v>
      </c>
      <c r="I589">
        <v>8.34</v>
      </c>
    </row>
    <row r="590" spans="1:9" x14ac:dyDescent="0.25">
      <c r="A590" s="1">
        <v>44292</v>
      </c>
      <c r="B590" t="s">
        <v>14</v>
      </c>
      <c r="C590">
        <v>5.89</v>
      </c>
      <c r="D590">
        <v>5.89</v>
      </c>
      <c r="E590">
        <v>4.82</v>
      </c>
      <c r="F590">
        <v>5.89</v>
      </c>
      <c r="G590">
        <v>4.82</v>
      </c>
      <c r="H590">
        <v>1002</v>
      </c>
      <c r="I590">
        <v>5899.64</v>
      </c>
    </row>
    <row r="591" spans="1:9" x14ac:dyDescent="0.25">
      <c r="A591" s="1">
        <v>44292</v>
      </c>
      <c r="B591" t="s">
        <v>16</v>
      </c>
      <c r="C591">
        <v>13.49</v>
      </c>
      <c r="D591">
        <v>13.49</v>
      </c>
      <c r="E591">
        <v>13.49</v>
      </c>
      <c r="F591">
        <v>13.49</v>
      </c>
      <c r="G591">
        <v>13.49</v>
      </c>
      <c r="H591">
        <v>1</v>
      </c>
      <c r="I591">
        <v>13.49</v>
      </c>
    </row>
    <row r="592" spans="1:9" x14ac:dyDescent="0.25">
      <c r="A592" s="1">
        <v>44288</v>
      </c>
      <c r="B592" t="s">
        <v>10</v>
      </c>
      <c r="C592">
        <v>6.08</v>
      </c>
      <c r="D592">
        <v>6.08</v>
      </c>
      <c r="E592">
        <v>6.08</v>
      </c>
      <c r="F592">
        <v>6.08</v>
      </c>
      <c r="G592">
        <v>6.08</v>
      </c>
      <c r="H592">
        <v>2</v>
      </c>
      <c r="I592">
        <v>12.16</v>
      </c>
    </row>
    <row r="593" spans="1:9" x14ac:dyDescent="0.25">
      <c r="A593" s="1">
        <v>44288</v>
      </c>
      <c r="B593" t="s">
        <v>12</v>
      </c>
      <c r="C593">
        <v>6.66</v>
      </c>
      <c r="D593">
        <v>8</v>
      </c>
      <c r="E593">
        <v>6.65</v>
      </c>
      <c r="F593">
        <v>7.76</v>
      </c>
      <c r="G593">
        <v>7.3</v>
      </c>
      <c r="H593">
        <v>1084</v>
      </c>
      <c r="I593">
        <v>8415.2999999999993</v>
      </c>
    </row>
    <row r="594" spans="1:9" x14ac:dyDescent="0.25">
      <c r="A594" s="1">
        <v>44288</v>
      </c>
      <c r="B594" t="s">
        <v>13</v>
      </c>
      <c r="C594">
        <v>9</v>
      </c>
      <c r="D594">
        <v>9</v>
      </c>
      <c r="E594">
        <v>9</v>
      </c>
      <c r="F594">
        <v>9</v>
      </c>
      <c r="G594">
        <v>9</v>
      </c>
      <c r="H594">
        <v>1</v>
      </c>
      <c r="I594">
        <v>9</v>
      </c>
    </row>
    <row r="595" spans="1:9" x14ac:dyDescent="0.25">
      <c r="A595" s="1">
        <v>44288</v>
      </c>
      <c r="B595" t="s">
        <v>14</v>
      </c>
      <c r="C595">
        <v>5.35</v>
      </c>
      <c r="D595">
        <v>5.35</v>
      </c>
      <c r="E595">
        <v>5.35</v>
      </c>
      <c r="F595">
        <v>5.35</v>
      </c>
      <c r="G595">
        <v>5.35</v>
      </c>
      <c r="H595">
        <v>11476</v>
      </c>
      <c r="I595">
        <v>61396.6</v>
      </c>
    </row>
    <row r="596" spans="1:9" x14ac:dyDescent="0.25">
      <c r="A596" s="1">
        <v>44288</v>
      </c>
      <c r="B596" t="s">
        <v>15</v>
      </c>
      <c r="C596">
        <v>7.83</v>
      </c>
      <c r="D596">
        <v>7.83</v>
      </c>
      <c r="E596">
        <v>7.83</v>
      </c>
      <c r="F596">
        <v>7.83</v>
      </c>
      <c r="G596">
        <v>7.83</v>
      </c>
      <c r="H596">
        <v>1</v>
      </c>
      <c r="I596">
        <v>7.83</v>
      </c>
    </row>
    <row r="597" spans="1:9" x14ac:dyDescent="0.25">
      <c r="A597" s="1">
        <v>44287</v>
      </c>
      <c r="B597" t="s">
        <v>10</v>
      </c>
      <c r="C597">
        <v>6.75</v>
      </c>
      <c r="D597">
        <v>6.75</v>
      </c>
      <c r="E597">
        <v>6.75</v>
      </c>
      <c r="F597">
        <v>6.75</v>
      </c>
      <c r="G597">
        <v>6.75</v>
      </c>
      <c r="H597">
        <v>23</v>
      </c>
      <c r="I597">
        <v>155.25</v>
      </c>
    </row>
    <row r="598" spans="1:9" x14ac:dyDescent="0.25">
      <c r="A598" s="1">
        <v>44287</v>
      </c>
      <c r="B598" t="s">
        <v>12</v>
      </c>
      <c r="C598">
        <v>7.39</v>
      </c>
      <c r="D598">
        <v>7.39</v>
      </c>
      <c r="E598">
        <v>6.05</v>
      </c>
      <c r="F598">
        <v>7.38</v>
      </c>
      <c r="G598">
        <v>7.39</v>
      </c>
      <c r="H598">
        <v>226</v>
      </c>
      <c r="I598">
        <v>1668.8</v>
      </c>
    </row>
    <row r="599" spans="1:9" x14ac:dyDescent="0.25">
      <c r="A599" s="1">
        <v>44287</v>
      </c>
      <c r="B599" t="s">
        <v>15</v>
      </c>
      <c r="C599">
        <v>8.6999999999999993</v>
      </c>
      <c r="D599">
        <v>8.6999999999999993</v>
      </c>
      <c r="E599">
        <v>8.6999999999999993</v>
      </c>
      <c r="F599">
        <v>8.6999999999999993</v>
      </c>
      <c r="G599">
        <v>8.6999999999999993</v>
      </c>
      <c r="H599">
        <v>1</v>
      </c>
      <c r="I599">
        <v>8.6999999999999993</v>
      </c>
    </row>
    <row r="600" spans="1:9" x14ac:dyDescent="0.25">
      <c r="A600" s="1">
        <v>44287</v>
      </c>
      <c r="B600" t="s">
        <v>16</v>
      </c>
      <c r="C600">
        <v>14.99</v>
      </c>
      <c r="D600">
        <v>14.99</v>
      </c>
      <c r="E600">
        <v>14.99</v>
      </c>
      <c r="F600">
        <v>14.99</v>
      </c>
      <c r="G600">
        <v>14.99</v>
      </c>
      <c r="H600">
        <v>1</v>
      </c>
      <c r="I600">
        <v>14.99</v>
      </c>
    </row>
    <row r="601" spans="1:9" x14ac:dyDescent="0.25">
      <c r="A601" s="1">
        <v>44286</v>
      </c>
      <c r="B601" t="s">
        <v>10</v>
      </c>
      <c r="C601">
        <v>7.87</v>
      </c>
      <c r="D601">
        <v>7.87</v>
      </c>
      <c r="E601">
        <v>6.44</v>
      </c>
      <c r="F601">
        <v>7.8</v>
      </c>
      <c r="G601">
        <v>7.5</v>
      </c>
      <c r="H601">
        <v>104</v>
      </c>
      <c r="I601">
        <v>834.2</v>
      </c>
    </row>
    <row r="602" spans="1:9" x14ac:dyDescent="0.25">
      <c r="A602" s="1">
        <v>44286</v>
      </c>
      <c r="B602" t="s">
        <v>11</v>
      </c>
      <c r="C602">
        <v>5.54</v>
      </c>
      <c r="D602">
        <v>5.54</v>
      </c>
      <c r="E602">
        <v>5.54</v>
      </c>
      <c r="F602">
        <v>5.54</v>
      </c>
      <c r="G602">
        <v>5.54</v>
      </c>
      <c r="H602">
        <v>1</v>
      </c>
      <c r="I602">
        <v>5.54</v>
      </c>
    </row>
    <row r="603" spans="1:9" x14ac:dyDescent="0.25">
      <c r="A603" s="1">
        <v>44286</v>
      </c>
      <c r="B603" t="s">
        <v>12</v>
      </c>
      <c r="C603">
        <v>6.72</v>
      </c>
      <c r="D603">
        <v>6.72</v>
      </c>
      <c r="E603">
        <v>6.72</v>
      </c>
      <c r="F603">
        <v>6.72</v>
      </c>
      <c r="G603">
        <v>6.72</v>
      </c>
      <c r="H603">
        <v>1</v>
      </c>
      <c r="I603">
        <v>6.72</v>
      </c>
    </row>
    <row r="604" spans="1:9" x14ac:dyDescent="0.25">
      <c r="A604" s="1">
        <v>44286</v>
      </c>
      <c r="B604" t="s">
        <v>16</v>
      </c>
      <c r="C604">
        <v>16.649999999999999</v>
      </c>
      <c r="D604">
        <v>16.649999999999999</v>
      </c>
      <c r="E604">
        <v>16.649999999999999</v>
      </c>
      <c r="F604">
        <v>16.649999999999999</v>
      </c>
      <c r="G604">
        <v>16.649999999999999</v>
      </c>
      <c r="H604">
        <v>1</v>
      </c>
      <c r="I604">
        <v>16.649999999999999</v>
      </c>
    </row>
    <row r="605" spans="1:9" x14ac:dyDescent="0.25">
      <c r="A605" s="1">
        <v>44285</v>
      </c>
      <c r="B605" t="s">
        <v>10</v>
      </c>
      <c r="C605">
        <v>7.15</v>
      </c>
      <c r="D605">
        <v>7.15</v>
      </c>
      <c r="E605">
        <v>5.85</v>
      </c>
      <c r="F605">
        <v>7.15</v>
      </c>
      <c r="G605">
        <v>7.15</v>
      </c>
      <c r="H605">
        <v>1653</v>
      </c>
      <c r="I605">
        <v>11817.65</v>
      </c>
    </row>
    <row r="606" spans="1:9" x14ac:dyDescent="0.25">
      <c r="A606" s="1">
        <v>44285</v>
      </c>
      <c r="B606" t="s">
        <v>12</v>
      </c>
      <c r="C606">
        <v>5</v>
      </c>
      <c r="D606">
        <v>6.11</v>
      </c>
      <c r="E606">
        <v>5</v>
      </c>
      <c r="F606">
        <v>5.56</v>
      </c>
      <c r="G606">
        <v>6.11</v>
      </c>
      <c r="H606">
        <v>2</v>
      </c>
      <c r="I606">
        <v>11.11</v>
      </c>
    </row>
    <row r="607" spans="1:9" x14ac:dyDescent="0.25">
      <c r="A607" s="1">
        <v>44285</v>
      </c>
      <c r="B607" t="s">
        <v>15</v>
      </c>
      <c r="C607">
        <v>9.67</v>
      </c>
      <c r="D607">
        <v>9.67</v>
      </c>
      <c r="E607">
        <v>9.67</v>
      </c>
      <c r="F607">
        <v>9.67</v>
      </c>
      <c r="G607">
        <v>9.67</v>
      </c>
      <c r="H607">
        <v>2</v>
      </c>
      <c r="I607">
        <v>19.34</v>
      </c>
    </row>
    <row r="608" spans="1:9" x14ac:dyDescent="0.25">
      <c r="A608" s="1">
        <v>44285</v>
      </c>
      <c r="B608" t="s">
        <v>16</v>
      </c>
      <c r="C608">
        <v>18.5</v>
      </c>
      <c r="D608">
        <v>18.5</v>
      </c>
      <c r="E608">
        <v>18.5</v>
      </c>
      <c r="F608">
        <v>18.5</v>
      </c>
      <c r="G608">
        <v>18.5</v>
      </c>
      <c r="H608">
        <v>1</v>
      </c>
      <c r="I608">
        <v>18.5</v>
      </c>
    </row>
    <row r="609" spans="1:9" x14ac:dyDescent="0.25">
      <c r="A609" s="1">
        <v>44284</v>
      </c>
      <c r="B609" t="s">
        <v>10</v>
      </c>
      <c r="C609">
        <v>7.77</v>
      </c>
      <c r="D609">
        <v>7.77</v>
      </c>
      <c r="E609">
        <v>6.35</v>
      </c>
      <c r="F609">
        <v>7.72</v>
      </c>
      <c r="G609">
        <v>6.5</v>
      </c>
      <c r="H609">
        <v>104</v>
      </c>
      <c r="I609">
        <v>803.31</v>
      </c>
    </row>
    <row r="610" spans="1:9" x14ac:dyDescent="0.25">
      <c r="A610" s="1">
        <v>44284</v>
      </c>
      <c r="B610" t="s">
        <v>12</v>
      </c>
      <c r="C610">
        <v>5.55</v>
      </c>
      <c r="D610">
        <v>5.55</v>
      </c>
      <c r="E610">
        <v>5.55</v>
      </c>
      <c r="F610">
        <v>5.55</v>
      </c>
      <c r="G610">
        <v>5.55</v>
      </c>
      <c r="H610">
        <v>1</v>
      </c>
      <c r="I610">
        <v>5.55</v>
      </c>
    </row>
    <row r="611" spans="1:9" x14ac:dyDescent="0.25">
      <c r="A611" s="1">
        <v>44284</v>
      </c>
      <c r="B611" t="s">
        <v>16</v>
      </c>
      <c r="C611">
        <v>20.56</v>
      </c>
      <c r="D611">
        <v>20.56</v>
      </c>
      <c r="E611">
        <v>20.56</v>
      </c>
      <c r="F611">
        <v>20.56</v>
      </c>
      <c r="G611">
        <v>20.56</v>
      </c>
      <c r="H611">
        <v>1</v>
      </c>
      <c r="I611">
        <v>20.56</v>
      </c>
    </row>
    <row r="612" spans="1:9" x14ac:dyDescent="0.25">
      <c r="A612" s="1">
        <v>44281</v>
      </c>
      <c r="B612" t="s">
        <v>10</v>
      </c>
      <c r="C612">
        <v>5.78</v>
      </c>
      <c r="D612">
        <v>7.06</v>
      </c>
      <c r="E612">
        <v>5.78</v>
      </c>
      <c r="F612">
        <v>6.13</v>
      </c>
      <c r="G612">
        <v>7.06</v>
      </c>
      <c r="H612">
        <v>2</v>
      </c>
      <c r="I612">
        <v>12.26</v>
      </c>
    </row>
    <row r="613" spans="1:9" x14ac:dyDescent="0.25">
      <c r="A613" s="1">
        <v>44281</v>
      </c>
      <c r="B613" t="s">
        <v>12</v>
      </c>
      <c r="C613">
        <v>7.55</v>
      </c>
      <c r="D613">
        <v>7.55</v>
      </c>
      <c r="E613">
        <v>6.17</v>
      </c>
      <c r="F613">
        <v>7.51</v>
      </c>
      <c r="G613">
        <v>6.17</v>
      </c>
      <c r="H613">
        <v>104</v>
      </c>
      <c r="I613">
        <v>780.62</v>
      </c>
    </row>
    <row r="614" spans="1:9" x14ac:dyDescent="0.25">
      <c r="A614" s="1">
        <v>44281</v>
      </c>
      <c r="B614" t="s">
        <v>15</v>
      </c>
      <c r="C614">
        <v>7.2</v>
      </c>
      <c r="D614">
        <v>8.7899999999999991</v>
      </c>
      <c r="E614">
        <v>7.2</v>
      </c>
      <c r="F614">
        <v>7.36</v>
      </c>
      <c r="G614">
        <v>8.7899999999999991</v>
      </c>
      <c r="H614">
        <v>10</v>
      </c>
      <c r="I614">
        <v>73.59</v>
      </c>
    </row>
    <row r="615" spans="1:9" x14ac:dyDescent="0.25">
      <c r="A615" s="1">
        <v>44281</v>
      </c>
      <c r="B615" t="s">
        <v>16</v>
      </c>
      <c r="C615">
        <v>22.84</v>
      </c>
      <c r="D615">
        <v>22.84</v>
      </c>
      <c r="E615">
        <v>22.84</v>
      </c>
      <c r="F615">
        <v>22.84</v>
      </c>
      <c r="G615">
        <v>22.84</v>
      </c>
      <c r="H615">
        <v>1</v>
      </c>
      <c r="I615">
        <v>22.84</v>
      </c>
    </row>
    <row r="616" spans="1:9" x14ac:dyDescent="0.25">
      <c r="A616" s="1">
        <v>44280</v>
      </c>
      <c r="B616" t="s">
        <v>10</v>
      </c>
      <c r="C616">
        <v>5.84</v>
      </c>
      <c r="D616">
        <v>6.42</v>
      </c>
      <c r="E616">
        <v>5.84</v>
      </c>
      <c r="F616">
        <v>6.13</v>
      </c>
      <c r="G616">
        <v>6.42</v>
      </c>
      <c r="H616">
        <v>2</v>
      </c>
      <c r="I616">
        <v>12.26</v>
      </c>
    </row>
    <row r="617" spans="1:9" x14ac:dyDescent="0.25">
      <c r="A617" s="1">
        <v>44280</v>
      </c>
      <c r="B617" t="s">
        <v>11</v>
      </c>
      <c r="C617">
        <v>5.04</v>
      </c>
      <c r="D617">
        <v>5.04</v>
      </c>
      <c r="E617">
        <v>5.04</v>
      </c>
      <c r="F617">
        <v>5.04</v>
      </c>
      <c r="G617">
        <v>5.04</v>
      </c>
      <c r="H617">
        <v>1000</v>
      </c>
      <c r="I617">
        <v>5040</v>
      </c>
    </row>
    <row r="618" spans="1:9" x14ac:dyDescent="0.25">
      <c r="A618" s="1">
        <v>44280</v>
      </c>
      <c r="B618" t="s">
        <v>12</v>
      </c>
      <c r="C618">
        <v>6.86</v>
      </c>
      <c r="D618">
        <v>6.86</v>
      </c>
      <c r="E618">
        <v>6.86</v>
      </c>
      <c r="F618">
        <v>6.86</v>
      </c>
      <c r="G618">
        <v>6.86</v>
      </c>
      <c r="H618">
        <v>4002</v>
      </c>
      <c r="I618">
        <v>27453.1</v>
      </c>
    </row>
    <row r="619" spans="1:9" x14ac:dyDescent="0.25">
      <c r="A619" s="1">
        <v>44279</v>
      </c>
      <c r="B619" t="s">
        <v>10</v>
      </c>
      <c r="C619">
        <v>5.84</v>
      </c>
      <c r="D619">
        <v>5.84</v>
      </c>
      <c r="E619">
        <v>5.84</v>
      </c>
      <c r="F619">
        <v>5.84</v>
      </c>
      <c r="G619">
        <v>5.84</v>
      </c>
      <c r="H619">
        <v>1</v>
      </c>
      <c r="I619">
        <v>5.84</v>
      </c>
    </row>
    <row r="620" spans="1:9" x14ac:dyDescent="0.25">
      <c r="A620" s="1">
        <v>44279</v>
      </c>
      <c r="B620" t="s">
        <v>12</v>
      </c>
      <c r="C620">
        <v>6.24</v>
      </c>
      <c r="D620">
        <v>6.24</v>
      </c>
      <c r="E620">
        <v>6.24</v>
      </c>
      <c r="F620">
        <v>6.24</v>
      </c>
      <c r="G620">
        <v>6.24</v>
      </c>
      <c r="H620">
        <v>2</v>
      </c>
      <c r="I620">
        <v>12.48</v>
      </c>
    </row>
    <row r="621" spans="1:9" x14ac:dyDescent="0.25">
      <c r="A621" s="1">
        <v>44279</v>
      </c>
      <c r="B621" t="s">
        <v>15</v>
      </c>
      <c r="C621">
        <v>7.99</v>
      </c>
      <c r="D621">
        <v>7.99</v>
      </c>
      <c r="E621">
        <v>7.99</v>
      </c>
      <c r="F621">
        <v>7.99</v>
      </c>
      <c r="G621">
        <v>7.99</v>
      </c>
      <c r="H621">
        <v>340</v>
      </c>
      <c r="I621">
        <v>2716.6</v>
      </c>
    </row>
    <row r="622" spans="1:9" x14ac:dyDescent="0.25">
      <c r="A622" s="1">
        <v>44279</v>
      </c>
      <c r="B622" t="s">
        <v>16</v>
      </c>
      <c r="C622">
        <v>25.38</v>
      </c>
      <c r="D622">
        <v>25.38</v>
      </c>
      <c r="E622">
        <v>25.38</v>
      </c>
      <c r="F622">
        <v>25.38</v>
      </c>
      <c r="G622">
        <v>25.38</v>
      </c>
      <c r="H622">
        <v>1</v>
      </c>
      <c r="I622">
        <v>25.38</v>
      </c>
    </row>
    <row r="623" spans="1:9" x14ac:dyDescent="0.25">
      <c r="A623" s="1">
        <v>44278</v>
      </c>
      <c r="B623" t="s">
        <v>15</v>
      </c>
      <c r="C623">
        <v>8.32</v>
      </c>
      <c r="D623">
        <v>8.32</v>
      </c>
      <c r="E623">
        <v>8.32</v>
      </c>
      <c r="F623">
        <v>8.32</v>
      </c>
      <c r="G623">
        <v>8.32</v>
      </c>
      <c r="H623">
        <v>1</v>
      </c>
      <c r="I623">
        <v>8.32</v>
      </c>
    </row>
    <row r="624" spans="1:9" x14ac:dyDescent="0.25">
      <c r="A624" s="1">
        <v>44278</v>
      </c>
      <c r="B624" t="s">
        <v>16</v>
      </c>
      <c r="C624">
        <v>28.2</v>
      </c>
      <c r="D624">
        <v>28.2</v>
      </c>
      <c r="E624">
        <v>28.2</v>
      </c>
      <c r="F624">
        <v>28.2</v>
      </c>
      <c r="G624">
        <v>28.2</v>
      </c>
      <c r="H624">
        <v>1</v>
      </c>
      <c r="I624">
        <v>28.2</v>
      </c>
    </row>
    <row r="625" spans="1:9" x14ac:dyDescent="0.25">
      <c r="A625" s="1">
        <v>44277</v>
      </c>
      <c r="B625" t="s">
        <v>10</v>
      </c>
      <c r="C625">
        <v>5.31</v>
      </c>
      <c r="D625">
        <v>5.31</v>
      </c>
      <c r="E625">
        <v>5.31</v>
      </c>
      <c r="F625">
        <v>5.31</v>
      </c>
      <c r="G625">
        <v>5.31</v>
      </c>
      <c r="H625">
        <v>1</v>
      </c>
      <c r="I625">
        <v>5.31</v>
      </c>
    </row>
    <row r="626" spans="1:9" x14ac:dyDescent="0.25">
      <c r="A626" s="1">
        <v>44274</v>
      </c>
      <c r="B626" t="s">
        <v>10</v>
      </c>
      <c r="C626">
        <v>5.9</v>
      </c>
      <c r="D626">
        <v>5.9</v>
      </c>
      <c r="E626">
        <v>5.9</v>
      </c>
      <c r="F626">
        <v>5.9</v>
      </c>
      <c r="G626">
        <v>5.9</v>
      </c>
      <c r="H626">
        <v>2</v>
      </c>
      <c r="I626">
        <v>11.8</v>
      </c>
    </row>
    <row r="627" spans="1:9" x14ac:dyDescent="0.25">
      <c r="A627" s="1">
        <v>44274</v>
      </c>
      <c r="B627" t="s">
        <v>15</v>
      </c>
      <c r="C627">
        <v>9.24</v>
      </c>
      <c r="D627">
        <v>9.24</v>
      </c>
      <c r="E627">
        <v>9.24</v>
      </c>
      <c r="F627">
        <v>9.24</v>
      </c>
      <c r="G627">
        <v>9.24</v>
      </c>
      <c r="H627">
        <v>3</v>
      </c>
      <c r="I627">
        <v>27.72</v>
      </c>
    </row>
    <row r="628" spans="1:9" x14ac:dyDescent="0.25">
      <c r="A628" s="1">
        <v>44273</v>
      </c>
      <c r="B628" t="s">
        <v>10</v>
      </c>
      <c r="C628">
        <v>8</v>
      </c>
      <c r="D628">
        <v>8</v>
      </c>
      <c r="E628">
        <v>6.55</v>
      </c>
      <c r="F628">
        <v>8</v>
      </c>
      <c r="G628">
        <v>6.55</v>
      </c>
      <c r="H628">
        <v>3502</v>
      </c>
      <c r="I628">
        <v>28014.55</v>
      </c>
    </row>
    <row r="629" spans="1:9" x14ac:dyDescent="0.25">
      <c r="A629" s="1">
        <v>44273</v>
      </c>
      <c r="B629" t="s">
        <v>12</v>
      </c>
      <c r="C629">
        <v>5.67</v>
      </c>
      <c r="D629">
        <v>5.67</v>
      </c>
      <c r="E629">
        <v>5.67</v>
      </c>
      <c r="F629">
        <v>5.67</v>
      </c>
      <c r="G629">
        <v>5.67</v>
      </c>
      <c r="H629">
        <v>2</v>
      </c>
      <c r="I629">
        <v>11.34</v>
      </c>
    </row>
    <row r="630" spans="1:9" x14ac:dyDescent="0.25">
      <c r="A630" s="1">
        <v>44272</v>
      </c>
      <c r="B630" t="s">
        <v>10</v>
      </c>
      <c r="C630">
        <v>5.96</v>
      </c>
      <c r="D630">
        <v>7.28</v>
      </c>
      <c r="E630">
        <v>5.96</v>
      </c>
      <c r="F630">
        <v>6.62</v>
      </c>
      <c r="G630">
        <v>7.28</v>
      </c>
      <c r="H630">
        <v>2</v>
      </c>
      <c r="I630">
        <v>13.24</v>
      </c>
    </row>
    <row r="631" spans="1:9" x14ac:dyDescent="0.25">
      <c r="A631" s="1">
        <v>44272</v>
      </c>
      <c r="B631" t="s">
        <v>11</v>
      </c>
      <c r="C631">
        <v>5.6</v>
      </c>
      <c r="D631">
        <v>5.6</v>
      </c>
      <c r="E631">
        <v>4.58</v>
      </c>
      <c r="F631">
        <v>4.58</v>
      </c>
      <c r="G631">
        <v>4.58</v>
      </c>
      <c r="H631">
        <v>1480</v>
      </c>
      <c r="I631">
        <v>6781.46</v>
      </c>
    </row>
    <row r="632" spans="1:9" x14ac:dyDescent="0.25">
      <c r="A632" s="1">
        <v>44272</v>
      </c>
      <c r="B632" t="s">
        <v>12</v>
      </c>
      <c r="C632">
        <v>7.7</v>
      </c>
      <c r="D632">
        <v>7.7</v>
      </c>
      <c r="E632">
        <v>6.3</v>
      </c>
      <c r="F632">
        <v>7.7</v>
      </c>
      <c r="G632">
        <v>6.3</v>
      </c>
      <c r="H632">
        <v>607</v>
      </c>
      <c r="I632">
        <v>4671.1000000000004</v>
      </c>
    </row>
    <row r="633" spans="1:9" x14ac:dyDescent="0.25">
      <c r="A633" s="1">
        <v>44272</v>
      </c>
      <c r="B633" t="s">
        <v>15</v>
      </c>
      <c r="C633">
        <v>12.55</v>
      </c>
      <c r="D633">
        <v>12.55</v>
      </c>
      <c r="E633">
        <v>10.27</v>
      </c>
      <c r="F633">
        <v>12.55</v>
      </c>
      <c r="G633">
        <v>10.27</v>
      </c>
      <c r="H633">
        <v>561</v>
      </c>
      <c r="I633">
        <v>7038.27</v>
      </c>
    </row>
    <row r="634" spans="1:9" x14ac:dyDescent="0.25">
      <c r="A634" s="1">
        <v>44271</v>
      </c>
      <c r="B634" t="s">
        <v>10</v>
      </c>
      <c r="C634">
        <v>7.37</v>
      </c>
      <c r="D634">
        <v>8.01</v>
      </c>
      <c r="E634">
        <v>6.62</v>
      </c>
      <c r="F634">
        <v>7.97</v>
      </c>
      <c r="G634">
        <v>6.62</v>
      </c>
      <c r="H634">
        <v>154</v>
      </c>
      <c r="I634">
        <v>1227.6199999999999</v>
      </c>
    </row>
    <row r="635" spans="1:9" x14ac:dyDescent="0.25">
      <c r="A635" s="1">
        <v>44271</v>
      </c>
      <c r="B635" t="s">
        <v>12</v>
      </c>
      <c r="C635">
        <v>5.78</v>
      </c>
      <c r="D635">
        <v>7</v>
      </c>
      <c r="E635">
        <v>5.78</v>
      </c>
      <c r="F635">
        <v>5.78</v>
      </c>
      <c r="G635">
        <v>7</v>
      </c>
      <c r="H635">
        <v>2001</v>
      </c>
      <c r="I635">
        <v>11567</v>
      </c>
    </row>
    <row r="636" spans="1:9" x14ac:dyDescent="0.25">
      <c r="A636" s="1">
        <v>44271</v>
      </c>
      <c r="B636" t="s">
        <v>15</v>
      </c>
      <c r="C636">
        <v>11.41</v>
      </c>
      <c r="D636">
        <v>11.41</v>
      </c>
      <c r="E636">
        <v>11.41</v>
      </c>
      <c r="F636">
        <v>11.41</v>
      </c>
      <c r="G636">
        <v>11.41</v>
      </c>
      <c r="H636">
        <v>1</v>
      </c>
      <c r="I636">
        <v>11.41</v>
      </c>
    </row>
    <row r="637" spans="1:9" x14ac:dyDescent="0.25">
      <c r="A637" s="1">
        <v>44270</v>
      </c>
      <c r="B637" t="s">
        <v>10</v>
      </c>
      <c r="C637">
        <v>7.36</v>
      </c>
      <c r="D637">
        <v>7.36</v>
      </c>
      <c r="E637">
        <v>7.36</v>
      </c>
      <c r="F637">
        <v>7.36</v>
      </c>
      <c r="G637">
        <v>7.36</v>
      </c>
      <c r="H637">
        <v>20</v>
      </c>
      <c r="I637">
        <v>147.19999999999999</v>
      </c>
    </row>
    <row r="638" spans="1:9" x14ac:dyDescent="0.25">
      <c r="A638" s="1">
        <v>44270</v>
      </c>
      <c r="B638" t="s">
        <v>11</v>
      </c>
      <c r="C638">
        <v>6.23</v>
      </c>
      <c r="D638">
        <v>6.23</v>
      </c>
      <c r="E638">
        <v>5.09</v>
      </c>
      <c r="F638">
        <v>6.22</v>
      </c>
      <c r="G638">
        <v>5.09</v>
      </c>
      <c r="H638">
        <v>101</v>
      </c>
      <c r="I638">
        <v>628.09</v>
      </c>
    </row>
    <row r="639" spans="1:9" x14ac:dyDescent="0.25">
      <c r="A639" s="1">
        <v>44270</v>
      </c>
      <c r="B639" t="s">
        <v>12</v>
      </c>
      <c r="C639">
        <v>7.84</v>
      </c>
      <c r="D639">
        <v>7.84</v>
      </c>
      <c r="E639">
        <v>6.42</v>
      </c>
      <c r="F639">
        <v>7.84</v>
      </c>
      <c r="G639">
        <v>6.42</v>
      </c>
      <c r="H639">
        <v>5201</v>
      </c>
      <c r="I639">
        <v>40774.42</v>
      </c>
    </row>
    <row r="640" spans="1:9" x14ac:dyDescent="0.25">
      <c r="A640" s="1">
        <v>44270</v>
      </c>
      <c r="B640" t="s">
        <v>13</v>
      </c>
      <c r="C640">
        <v>9.2200000000000006</v>
      </c>
      <c r="D640">
        <v>10</v>
      </c>
      <c r="E640">
        <v>9.2200000000000006</v>
      </c>
      <c r="F640">
        <v>9.33</v>
      </c>
      <c r="G640">
        <v>10</v>
      </c>
      <c r="H640">
        <v>4001</v>
      </c>
      <c r="I640">
        <v>37330</v>
      </c>
    </row>
    <row r="641" spans="1:9" x14ac:dyDescent="0.25">
      <c r="A641" s="1">
        <v>44270</v>
      </c>
      <c r="B641" t="s">
        <v>15</v>
      </c>
      <c r="C641">
        <v>12.68</v>
      </c>
      <c r="D641">
        <v>12.68</v>
      </c>
      <c r="E641">
        <v>12.68</v>
      </c>
      <c r="F641">
        <v>12.68</v>
      </c>
      <c r="G641">
        <v>12.68</v>
      </c>
      <c r="H641">
        <v>1</v>
      </c>
      <c r="I641">
        <v>12.68</v>
      </c>
    </row>
    <row r="642" spans="1:9" x14ac:dyDescent="0.25">
      <c r="A642" s="1">
        <v>44267</v>
      </c>
      <c r="B642" t="s">
        <v>10</v>
      </c>
      <c r="C642">
        <v>6.69</v>
      </c>
      <c r="D642">
        <v>6.69</v>
      </c>
      <c r="E642">
        <v>5.47</v>
      </c>
      <c r="F642">
        <v>6.52</v>
      </c>
      <c r="G642">
        <v>6.69</v>
      </c>
      <c r="H642">
        <v>7</v>
      </c>
      <c r="I642">
        <v>45.61</v>
      </c>
    </row>
    <row r="643" spans="1:9" x14ac:dyDescent="0.25">
      <c r="A643" s="1">
        <v>44267</v>
      </c>
      <c r="B643" t="s">
        <v>11</v>
      </c>
      <c r="C643">
        <v>6.92</v>
      </c>
      <c r="D643">
        <v>6.92</v>
      </c>
      <c r="E643">
        <v>5.66</v>
      </c>
      <c r="F643">
        <v>6.29</v>
      </c>
      <c r="G643">
        <v>5.66</v>
      </c>
      <c r="H643">
        <v>2</v>
      </c>
      <c r="I643">
        <v>12.58</v>
      </c>
    </row>
    <row r="644" spans="1:9" x14ac:dyDescent="0.25">
      <c r="A644" s="1">
        <v>44267</v>
      </c>
      <c r="B644" t="s">
        <v>12</v>
      </c>
      <c r="C644">
        <v>7.13</v>
      </c>
      <c r="D644">
        <v>7.13</v>
      </c>
      <c r="E644">
        <v>7.13</v>
      </c>
      <c r="F644">
        <v>7.13</v>
      </c>
      <c r="G644">
        <v>7.13</v>
      </c>
      <c r="H644">
        <v>100</v>
      </c>
      <c r="I644">
        <v>713</v>
      </c>
    </row>
    <row r="645" spans="1:9" x14ac:dyDescent="0.25">
      <c r="A645" s="1">
        <v>44267</v>
      </c>
      <c r="B645" t="s">
        <v>13</v>
      </c>
      <c r="C645">
        <v>8.3800000000000008</v>
      </c>
      <c r="D645">
        <v>10.24</v>
      </c>
      <c r="E645">
        <v>8.3800000000000008</v>
      </c>
      <c r="F645">
        <v>8.89</v>
      </c>
      <c r="G645">
        <v>10.24</v>
      </c>
      <c r="H645">
        <v>2201</v>
      </c>
      <c r="I645">
        <v>19576.240000000002</v>
      </c>
    </row>
    <row r="646" spans="1:9" x14ac:dyDescent="0.25">
      <c r="A646" s="1">
        <v>44267</v>
      </c>
      <c r="B646" t="s">
        <v>14</v>
      </c>
      <c r="C646">
        <v>4.8600000000000003</v>
      </c>
      <c r="D646">
        <v>4.8600000000000003</v>
      </c>
      <c r="E646">
        <v>4.8600000000000003</v>
      </c>
      <c r="F646">
        <v>4.8600000000000003</v>
      </c>
      <c r="G646">
        <v>4.8600000000000003</v>
      </c>
      <c r="H646">
        <v>10</v>
      </c>
      <c r="I646">
        <v>48.6</v>
      </c>
    </row>
    <row r="647" spans="1:9" x14ac:dyDescent="0.25">
      <c r="A647" s="1">
        <v>44267</v>
      </c>
      <c r="B647" t="s">
        <v>15</v>
      </c>
      <c r="C647">
        <v>14.09</v>
      </c>
      <c r="D647">
        <v>14.09</v>
      </c>
      <c r="E647">
        <v>14.09</v>
      </c>
      <c r="F647">
        <v>14.09</v>
      </c>
      <c r="G647">
        <v>14.09</v>
      </c>
      <c r="H647">
        <v>1</v>
      </c>
      <c r="I647">
        <v>14.09</v>
      </c>
    </row>
    <row r="648" spans="1:9" x14ac:dyDescent="0.25">
      <c r="A648" s="1">
        <v>44266</v>
      </c>
      <c r="B648" t="s">
        <v>13</v>
      </c>
      <c r="C648">
        <v>7.7</v>
      </c>
      <c r="D648">
        <v>9.31</v>
      </c>
      <c r="E648">
        <v>7.7</v>
      </c>
      <c r="F648">
        <v>7.97</v>
      </c>
      <c r="G648">
        <v>9.31</v>
      </c>
      <c r="H648">
        <v>12</v>
      </c>
      <c r="I648">
        <v>95.62</v>
      </c>
    </row>
    <row r="649" spans="1:9" x14ac:dyDescent="0.25">
      <c r="A649" s="1">
        <v>44265</v>
      </c>
      <c r="B649" t="s">
        <v>10</v>
      </c>
      <c r="C649">
        <v>6.08</v>
      </c>
      <c r="D649">
        <v>6.08</v>
      </c>
      <c r="E649">
        <v>6.08</v>
      </c>
      <c r="F649">
        <v>6.08</v>
      </c>
      <c r="G649">
        <v>6.08</v>
      </c>
      <c r="H649">
        <v>1</v>
      </c>
      <c r="I649">
        <v>6.08</v>
      </c>
    </row>
    <row r="650" spans="1:9" x14ac:dyDescent="0.25">
      <c r="A650" s="1">
        <v>44265</v>
      </c>
      <c r="B650" t="s">
        <v>11</v>
      </c>
      <c r="C650">
        <v>6.29</v>
      </c>
      <c r="D650">
        <v>6.29</v>
      </c>
      <c r="E650">
        <v>6.29</v>
      </c>
      <c r="F650">
        <v>6.29</v>
      </c>
      <c r="G650">
        <v>6.29</v>
      </c>
      <c r="H650">
        <v>1</v>
      </c>
      <c r="I650">
        <v>6.29</v>
      </c>
    </row>
    <row r="651" spans="1:9" x14ac:dyDescent="0.25">
      <c r="A651" s="1">
        <v>44265</v>
      </c>
      <c r="B651" t="s">
        <v>13</v>
      </c>
      <c r="C651">
        <v>7.5</v>
      </c>
      <c r="D651">
        <v>8.4600000000000009</v>
      </c>
      <c r="E651">
        <v>7</v>
      </c>
      <c r="F651">
        <v>7.88</v>
      </c>
      <c r="G651">
        <v>8.4600000000000009</v>
      </c>
      <c r="H651">
        <v>658</v>
      </c>
      <c r="I651">
        <v>5182.46</v>
      </c>
    </row>
    <row r="652" spans="1:9" x14ac:dyDescent="0.25">
      <c r="A652" s="1">
        <v>44264</v>
      </c>
      <c r="B652" t="s">
        <v>11</v>
      </c>
      <c r="C652">
        <v>5.72</v>
      </c>
      <c r="D652">
        <v>5.72</v>
      </c>
      <c r="E652">
        <v>5.72</v>
      </c>
      <c r="F652">
        <v>5.72</v>
      </c>
      <c r="G652">
        <v>5.72</v>
      </c>
      <c r="H652">
        <v>9558</v>
      </c>
      <c r="I652">
        <v>54671.76</v>
      </c>
    </row>
    <row r="653" spans="1:9" x14ac:dyDescent="0.25">
      <c r="A653" s="1">
        <v>44264</v>
      </c>
      <c r="B653" t="s">
        <v>13</v>
      </c>
      <c r="C653">
        <v>7.69</v>
      </c>
      <c r="D653">
        <v>7.69</v>
      </c>
      <c r="E653">
        <v>7.69</v>
      </c>
      <c r="F653">
        <v>7.69</v>
      </c>
      <c r="G653">
        <v>7.69</v>
      </c>
      <c r="H653">
        <v>50</v>
      </c>
      <c r="I653">
        <v>384.5</v>
      </c>
    </row>
    <row r="654" spans="1:9" x14ac:dyDescent="0.25">
      <c r="A654" s="1">
        <v>44259</v>
      </c>
      <c r="B654" t="s">
        <v>13</v>
      </c>
      <c r="C654">
        <v>7.99</v>
      </c>
      <c r="D654">
        <v>7.99</v>
      </c>
      <c r="E654">
        <v>6.99</v>
      </c>
      <c r="F654">
        <v>7.98</v>
      </c>
      <c r="G654">
        <v>6.99</v>
      </c>
      <c r="H654">
        <v>101</v>
      </c>
      <c r="I654">
        <v>805.99</v>
      </c>
    </row>
    <row r="655" spans="1:9" x14ac:dyDescent="0.25">
      <c r="A655" s="1">
        <v>44259</v>
      </c>
      <c r="B655" t="s">
        <v>15</v>
      </c>
      <c r="C655">
        <v>15.65</v>
      </c>
      <c r="D655">
        <v>15.65</v>
      </c>
      <c r="E655">
        <v>15.65</v>
      </c>
      <c r="F655">
        <v>15.65</v>
      </c>
      <c r="G655">
        <v>15.65</v>
      </c>
      <c r="H655">
        <v>1</v>
      </c>
      <c r="I655">
        <v>15.65</v>
      </c>
    </row>
    <row r="656" spans="1:9" x14ac:dyDescent="0.25">
      <c r="A656" s="1">
        <v>44258</v>
      </c>
      <c r="B656" t="s">
        <v>15</v>
      </c>
      <c r="C656">
        <v>17.39</v>
      </c>
      <c r="D656">
        <v>17.39</v>
      </c>
      <c r="E656">
        <v>17.39</v>
      </c>
      <c r="F656">
        <v>17.39</v>
      </c>
      <c r="G656">
        <v>17.39</v>
      </c>
      <c r="H656">
        <v>1</v>
      </c>
      <c r="I656">
        <v>17.39</v>
      </c>
    </row>
    <row r="657" spans="1:9" x14ac:dyDescent="0.25">
      <c r="A657" s="1">
        <v>44257</v>
      </c>
      <c r="B657" t="s">
        <v>15</v>
      </c>
      <c r="C657">
        <v>19.32</v>
      </c>
      <c r="D657">
        <v>19.32</v>
      </c>
      <c r="E657">
        <v>19.32</v>
      </c>
      <c r="F657">
        <v>19.32</v>
      </c>
      <c r="G657">
        <v>19.32</v>
      </c>
      <c r="H657">
        <v>1</v>
      </c>
      <c r="I657">
        <v>19.32</v>
      </c>
    </row>
    <row r="658" spans="1:9" x14ac:dyDescent="0.25">
      <c r="A658" s="1">
        <v>44256</v>
      </c>
      <c r="B658" t="s">
        <v>15</v>
      </c>
      <c r="C658">
        <v>21.47</v>
      </c>
      <c r="D658">
        <v>21.47</v>
      </c>
      <c r="E658">
        <v>21.47</v>
      </c>
      <c r="F658">
        <v>21.47</v>
      </c>
      <c r="G658">
        <v>21.47</v>
      </c>
      <c r="H658">
        <v>1</v>
      </c>
      <c r="I658">
        <v>21.47</v>
      </c>
    </row>
    <row r="659" spans="1:9" x14ac:dyDescent="0.25">
      <c r="A659" s="1">
        <v>44253</v>
      </c>
      <c r="B659" t="s">
        <v>12</v>
      </c>
      <c r="C659">
        <v>6.48</v>
      </c>
      <c r="D659">
        <v>6.48</v>
      </c>
      <c r="E659">
        <v>6.48</v>
      </c>
      <c r="F659">
        <v>6.48</v>
      </c>
      <c r="G659">
        <v>6.48</v>
      </c>
      <c r="H659">
        <v>1</v>
      </c>
      <c r="I659">
        <v>6.48</v>
      </c>
    </row>
    <row r="660" spans="1:9" x14ac:dyDescent="0.25">
      <c r="A660" s="1">
        <v>44253</v>
      </c>
      <c r="B660" t="s">
        <v>15</v>
      </c>
      <c r="C660">
        <v>23.86</v>
      </c>
      <c r="D660">
        <v>23.86</v>
      </c>
      <c r="E660">
        <v>23.86</v>
      </c>
      <c r="F660">
        <v>23.86</v>
      </c>
      <c r="G660">
        <v>23.86</v>
      </c>
      <c r="H660">
        <v>1</v>
      </c>
      <c r="I660">
        <v>23.86</v>
      </c>
    </row>
    <row r="661" spans="1:9" x14ac:dyDescent="0.25">
      <c r="A661" s="1">
        <v>44252</v>
      </c>
      <c r="B661" t="s">
        <v>11</v>
      </c>
      <c r="C661">
        <v>6.35</v>
      </c>
      <c r="D661">
        <v>6.35</v>
      </c>
      <c r="E661">
        <v>6.35</v>
      </c>
      <c r="F661">
        <v>6.35</v>
      </c>
      <c r="G661">
        <v>6.35</v>
      </c>
      <c r="H661">
        <v>5000</v>
      </c>
      <c r="I661">
        <v>31750</v>
      </c>
    </row>
    <row r="662" spans="1:9" x14ac:dyDescent="0.25">
      <c r="A662" s="1">
        <v>44252</v>
      </c>
      <c r="B662" t="s">
        <v>15</v>
      </c>
      <c r="C662">
        <v>26.51</v>
      </c>
      <c r="D662">
        <v>26.51</v>
      </c>
      <c r="E662">
        <v>26.51</v>
      </c>
      <c r="F662">
        <v>26.51</v>
      </c>
      <c r="G662">
        <v>26.51</v>
      </c>
      <c r="H662">
        <v>1</v>
      </c>
      <c r="I662">
        <v>26.51</v>
      </c>
    </row>
    <row r="663" spans="1:9" x14ac:dyDescent="0.25">
      <c r="A663" s="1">
        <v>44252</v>
      </c>
      <c r="B663" t="s">
        <v>16</v>
      </c>
      <c r="C663">
        <v>31.33</v>
      </c>
      <c r="D663">
        <v>31.33</v>
      </c>
      <c r="E663">
        <v>31.33</v>
      </c>
      <c r="F663">
        <v>31.33</v>
      </c>
      <c r="G663">
        <v>31.33</v>
      </c>
      <c r="H663">
        <v>1</v>
      </c>
      <c r="I663">
        <v>31.33</v>
      </c>
    </row>
    <row r="664" spans="1:9" x14ac:dyDescent="0.25">
      <c r="A664" s="1">
        <v>44251</v>
      </c>
      <c r="B664" t="s">
        <v>15</v>
      </c>
      <c r="C664">
        <v>29.46</v>
      </c>
      <c r="D664">
        <v>29.46</v>
      </c>
      <c r="E664">
        <v>29.46</v>
      </c>
      <c r="F664">
        <v>29.46</v>
      </c>
      <c r="G664">
        <v>29.46</v>
      </c>
      <c r="H664">
        <v>1</v>
      </c>
      <c r="I664">
        <v>29.46</v>
      </c>
    </row>
    <row r="665" spans="1:9" x14ac:dyDescent="0.25">
      <c r="A665" s="1">
        <v>44250</v>
      </c>
      <c r="B665" t="s">
        <v>11</v>
      </c>
      <c r="C665">
        <v>7.05</v>
      </c>
      <c r="D665">
        <v>7.05</v>
      </c>
      <c r="E665">
        <v>7.05</v>
      </c>
      <c r="F665">
        <v>7.05</v>
      </c>
      <c r="G665">
        <v>7.05</v>
      </c>
      <c r="H665">
        <v>1</v>
      </c>
      <c r="I665">
        <v>7.05</v>
      </c>
    </row>
    <row r="666" spans="1:9" x14ac:dyDescent="0.25">
      <c r="A666" s="1">
        <v>44229</v>
      </c>
      <c r="B666" t="s">
        <v>10</v>
      </c>
      <c r="C666">
        <v>6.76</v>
      </c>
      <c r="D666">
        <v>6.76</v>
      </c>
      <c r="E666">
        <v>6.76</v>
      </c>
      <c r="F666">
        <v>6.76</v>
      </c>
      <c r="G666">
        <v>6.76</v>
      </c>
      <c r="H666">
        <v>1</v>
      </c>
      <c r="I666">
        <v>6.76</v>
      </c>
    </row>
    <row r="667" spans="1:9" x14ac:dyDescent="0.25">
      <c r="A667" s="1">
        <v>44229</v>
      </c>
      <c r="B667" t="s">
        <v>11</v>
      </c>
      <c r="C667">
        <v>7.83</v>
      </c>
      <c r="D667">
        <v>7.83</v>
      </c>
      <c r="E667">
        <v>7.83</v>
      </c>
      <c r="F667">
        <v>7.83</v>
      </c>
      <c r="G667">
        <v>7.83</v>
      </c>
      <c r="H667">
        <v>1</v>
      </c>
      <c r="I667">
        <v>7.83</v>
      </c>
    </row>
    <row r="668" spans="1:9" x14ac:dyDescent="0.25">
      <c r="A668" s="1">
        <v>44229</v>
      </c>
      <c r="B668" t="s">
        <v>12</v>
      </c>
      <c r="C668">
        <v>7.2</v>
      </c>
      <c r="D668">
        <v>7.2</v>
      </c>
      <c r="E668">
        <v>7.2</v>
      </c>
      <c r="F668">
        <v>7.2</v>
      </c>
      <c r="G668">
        <v>7.2</v>
      </c>
      <c r="H668">
        <v>1</v>
      </c>
      <c r="I668">
        <v>7.2</v>
      </c>
    </row>
    <row r="669" spans="1:9" x14ac:dyDescent="0.25">
      <c r="A669" s="1">
        <v>44229</v>
      </c>
      <c r="B669" t="s">
        <v>13</v>
      </c>
      <c r="C669">
        <v>7.26</v>
      </c>
      <c r="D669">
        <v>7.26</v>
      </c>
      <c r="E669">
        <v>7.26</v>
      </c>
      <c r="F669">
        <v>7.26</v>
      </c>
      <c r="G669">
        <v>7.26</v>
      </c>
      <c r="H669">
        <v>1</v>
      </c>
      <c r="I669">
        <v>7.26</v>
      </c>
    </row>
    <row r="670" spans="1:9" x14ac:dyDescent="0.25">
      <c r="A670" s="1">
        <v>44229</v>
      </c>
      <c r="B670" t="s">
        <v>15</v>
      </c>
      <c r="C670">
        <v>32.729999999999997</v>
      </c>
      <c r="D670">
        <v>32.729999999999997</v>
      </c>
      <c r="E670">
        <v>32.729999999999997</v>
      </c>
      <c r="F670">
        <v>32.729999999999997</v>
      </c>
      <c r="G670">
        <v>32.729999999999997</v>
      </c>
      <c r="H670">
        <v>1</v>
      </c>
      <c r="I670">
        <v>32.729999999999997</v>
      </c>
    </row>
    <row r="671" spans="1:9" x14ac:dyDescent="0.25">
      <c r="A671" s="1">
        <v>44228</v>
      </c>
      <c r="B671" t="s">
        <v>10</v>
      </c>
      <c r="C671">
        <v>7.51</v>
      </c>
      <c r="D671">
        <v>7.51</v>
      </c>
      <c r="E671">
        <v>7.51</v>
      </c>
      <c r="F671">
        <v>7.51</v>
      </c>
      <c r="G671">
        <v>7.51</v>
      </c>
      <c r="H671">
        <v>1</v>
      </c>
      <c r="I671">
        <v>7.51</v>
      </c>
    </row>
    <row r="672" spans="1:9" x14ac:dyDescent="0.25">
      <c r="A672" s="1">
        <v>44228</v>
      </c>
      <c r="B672" t="s">
        <v>12</v>
      </c>
      <c r="C672">
        <v>8</v>
      </c>
      <c r="D672">
        <v>8</v>
      </c>
      <c r="E672">
        <v>8</v>
      </c>
      <c r="F672">
        <v>8</v>
      </c>
      <c r="G672">
        <v>8</v>
      </c>
      <c r="H672">
        <v>1</v>
      </c>
      <c r="I672">
        <v>8</v>
      </c>
    </row>
    <row r="673" spans="1:9" x14ac:dyDescent="0.25">
      <c r="A673" s="1">
        <v>44228</v>
      </c>
      <c r="B673" t="s">
        <v>13</v>
      </c>
      <c r="C673">
        <v>8.07</v>
      </c>
      <c r="D673">
        <v>8.07</v>
      </c>
      <c r="E673">
        <v>8.07</v>
      </c>
      <c r="F673">
        <v>8.07</v>
      </c>
      <c r="G673">
        <v>8.07</v>
      </c>
      <c r="H673">
        <v>1</v>
      </c>
      <c r="I673">
        <v>8.07</v>
      </c>
    </row>
    <row r="674" spans="1:9" x14ac:dyDescent="0.25">
      <c r="A674" s="1">
        <v>44223</v>
      </c>
      <c r="B674" t="s">
        <v>10</v>
      </c>
      <c r="C674">
        <v>9.27</v>
      </c>
      <c r="D674">
        <v>9.27</v>
      </c>
      <c r="E674">
        <v>9.27</v>
      </c>
      <c r="F674">
        <v>9.27</v>
      </c>
      <c r="G674">
        <v>9.27</v>
      </c>
      <c r="H674">
        <v>1</v>
      </c>
      <c r="I674">
        <v>9.27</v>
      </c>
    </row>
    <row r="675" spans="1:9" x14ac:dyDescent="0.25">
      <c r="A675" s="1">
        <v>44223</v>
      </c>
      <c r="B675" t="s">
        <v>11</v>
      </c>
      <c r="C675">
        <v>9.67</v>
      </c>
      <c r="D675">
        <v>9.67</v>
      </c>
      <c r="E675">
        <v>9.67</v>
      </c>
      <c r="F675">
        <v>9.67</v>
      </c>
      <c r="G675">
        <v>9.67</v>
      </c>
      <c r="H675">
        <v>1</v>
      </c>
      <c r="I675">
        <v>9.67</v>
      </c>
    </row>
    <row r="676" spans="1:9" x14ac:dyDescent="0.25">
      <c r="A676" s="1">
        <v>44223</v>
      </c>
      <c r="B676" t="s">
        <v>12</v>
      </c>
      <c r="C676">
        <v>9.8800000000000008</v>
      </c>
      <c r="D676">
        <v>9.8800000000000008</v>
      </c>
      <c r="E676">
        <v>9.8800000000000008</v>
      </c>
      <c r="F676">
        <v>9.8800000000000008</v>
      </c>
      <c r="G676">
        <v>9.8800000000000008</v>
      </c>
      <c r="H676">
        <v>1</v>
      </c>
      <c r="I676">
        <v>9.8800000000000008</v>
      </c>
    </row>
    <row r="677" spans="1:9" x14ac:dyDescent="0.25">
      <c r="A677" s="1">
        <v>44223</v>
      </c>
      <c r="B677" t="s">
        <v>13</v>
      </c>
      <c r="C677">
        <v>9.9700000000000006</v>
      </c>
      <c r="D677">
        <v>9.9700000000000006</v>
      </c>
      <c r="E677">
        <v>9.9700000000000006</v>
      </c>
      <c r="F677">
        <v>9.9700000000000006</v>
      </c>
      <c r="G677">
        <v>9.9700000000000006</v>
      </c>
      <c r="H677">
        <v>1</v>
      </c>
      <c r="I677">
        <v>9.9700000000000006</v>
      </c>
    </row>
    <row r="678" spans="1:9" x14ac:dyDescent="0.25">
      <c r="A678" s="1">
        <v>44222</v>
      </c>
      <c r="B678" t="s">
        <v>10</v>
      </c>
      <c r="C678">
        <v>10.3</v>
      </c>
      <c r="D678">
        <v>10.3</v>
      </c>
      <c r="E678">
        <v>10.3</v>
      </c>
      <c r="F678">
        <v>10.3</v>
      </c>
      <c r="G678">
        <v>10.3</v>
      </c>
      <c r="H678">
        <v>1</v>
      </c>
      <c r="I678">
        <v>10.3</v>
      </c>
    </row>
    <row r="679" spans="1:9" x14ac:dyDescent="0.25">
      <c r="A679" s="1">
        <v>44222</v>
      </c>
      <c r="B679" t="s">
        <v>11</v>
      </c>
      <c r="C679">
        <v>10.74</v>
      </c>
      <c r="D679">
        <v>10.74</v>
      </c>
      <c r="E679">
        <v>10.74</v>
      </c>
      <c r="F679">
        <v>10.74</v>
      </c>
      <c r="G679">
        <v>10.74</v>
      </c>
      <c r="H679">
        <v>5</v>
      </c>
      <c r="I679">
        <v>53.7</v>
      </c>
    </row>
    <row r="680" spans="1:9" x14ac:dyDescent="0.25">
      <c r="A680" s="1">
        <v>44222</v>
      </c>
      <c r="B680" t="s">
        <v>12</v>
      </c>
      <c r="C680">
        <v>8.98</v>
      </c>
      <c r="D680">
        <v>10.98</v>
      </c>
      <c r="E680">
        <v>8.98</v>
      </c>
      <c r="F680">
        <v>9.98</v>
      </c>
      <c r="G680">
        <v>10.98</v>
      </c>
      <c r="H680">
        <v>30002</v>
      </c>
      <c r="I680">
        <v>210019.96</v>
      </c>
    </row>
    <row r="681" spans="1:9" x14ac:dyDescent="0.25">
      <c r="A681" s="1">
        <v>44222</v>
      </c>
      <c r="B681" t="s">
        <v>13</v>
      </c>
      <c r="C681">
        <v>9.06</v>
      </c>
      <c r="D681">
        <v>11.08</v>
      </c>
      <c r="E681">
        <v>9.06</v>
      </c>
      <c r="F681">
        <v>10.07</v>
      </c>
      <c r="G681">
        <v>11.08</v>
      </c>
      <c r="H681">
        <v>2</v>
      </c>
      <c r="I681">
        <v>20.14</v>
      </c>
    </row>
    <row r="682" spans="1:9" x14ac:dyDescent="0.25">
      <c r="A682" s="1">
        <v>44221</v>
      </c>
      <c r="B682" t="s">
        <v>10</v>
      </c>
      <c r="C682">
        <v>11.44</v>
      </c>
      <c r="D682">
        <v>11.44</v>
      </c>
      <c r="E682">
        <v>11.44</v>
      </c>
      <c r="F682">
        <v>11.44</v>
      </c>
      <c r="G682">
        <v>11.44</v>
      </c>
      <c r="H682">
        <v>1</v>
      </c>
      <c r="I682">
        <v>11.44</v>
      </c>
    </row>
    <row r="683" spans="1:9" x14ac:dyDescent="0.25">
      <c r="A683" s="1">
        <v>44221</v>
      </c>
      <c r="B683" t="s">
        <v>11</v>
      </c>
      <c r="C683">
        <v>11.93</v>
      </c>
      <c r="D683">
        <v>11.93</v>
      </c>
      <c r="E683">
        <v>11.93</v>
      </c>
      <c r="F683">
        <v>11.93</v>
      </c>
      <c r="G683">
        <v>11.93</v>
      </c>
      <c r="H683">
        <v>3</v>
      </c>
      <c r="I683">
        <v>35.79</v>
      </c>
    </row>
    <row r="684" spans="1:9" x14ac:dyDescent="0.25">
      <c r="A684" s="1">
        <v>44221</v>
      </c>
      <c r="B684" t="s">
        <v>12</v>
      </c>
      <c r="C684">
        <v>12.07</v>
      </c>
      <c r="D684">
        <v>12.07</v>
      </c>
      <c r="E684">
        <v>9.8699999999999992</v>
      </c>
      <c r="F684">
        <v>10.64</v>
      </c>
      <c r="G684">
        <v>9.8699999999999992</v>
      </c>
      <c r="H684">
        <v>3</v>
      </c>
      <c r="I684">
        <v>31.92</v>
      </c>
    </row>
    <row r="685" spans="1:9" x14ac:dyDescent="0.25">
      <c r="A685" s="1">
        <v>44221</v>
      </c>
      <c r="B685" t="s">
        <v>13</v>
      </c>
      <c r="C685">
        <v>10.07</v>
      </c>
      <c r="D685">
        <v>10.07</v>
      </c>
      <c r="E685">
        <v>10.07</v>
      </c>
      <c r="F685">
        <v>10.07</v>
      </c>
      <c r="G685">
        <v>10.07</v>
      </c>
      <c r="H685">
        <v>1</v>
      </c>
      <c r="I685">
        <v>10.07</v>
      </c>
    </row>
    <row r="686" spans="1:9" x14ac:dyDescent="0.25">
      <c r="A686" s="1">
        <v>44218</v>
      </c>
      <c r="B686" t="s">
        <v>11</v>
      </c>
      <c r="C686">
        <v>16.190000000000001</v>
      </c>
      <c r="D686">
        <v>16.190000000000001</v>
      </c>
      <c r="E686">
        <v>13.25</v>
      </c>
      <c r="F686">
        <v>14.72</v>
      </c>
      <c r="G686">
        <v>13.25</v>
      </c>
      <c r="H686">
        <v>2</v>
      </c>
      <c r="I686">
        <v>29.44</v>
      </c>
    </row>
    <row r="687" spans="1:9" x14ac:dyDescent="0.25">
      <c r="A687" s="1">
        <v>44218</v>
      </c>
      <c r="B687" t="s">
        <v>12</v>
      </c>
      <c r="C687">
        <v>10.97</v>
      </c>
      <c r="D687">
        <v>10.97</v>
      </c>
      <c r="E687">
        <v>10.97</v>
      </c>
      <c r="F687">
        <v>10.97</v>
      </c>
      <c r="G687">
        <v>10.97</v>
      </c>
      <c r="H687">
        <v>1</v>
      </c>
      <c r="I687">
        <v>10.97</v>
      </c>
    </row>
    <row r="688" spans="1:9" x14ac:dyDescent="0.25">
      <c r="A688" s="1">
        <v>44218</v>
      </c>
      <c r="B688" t="s">
        <v>13</v>
      </c>
      <c r="C688">
        <v>13.67</v>
      </c>
      <c r="D688">
        <v>13.67</v>
      </c>
      <c r="E688">
        <v>11.19</v>
      </c>
      <c r="F688">
        <v>12.43</v>
      </c>
      <c r="G688">
        <v>11.19</v>
      </c>
      <c r="H688">
        <v>2</v>
      </c>
      <c r="I688">
        <v>24.86</v>
      </c>
    </row>
    <row r="689" spans="1:9" x14ac:dyDescent="0.25">
      <c r="A689" s="1">
        <v>44218</v>
      </c>
      <c r="B689" t="s">
        <v>15</v>
      </c>
      <c r="C689">
        <v>36.369999999999997</v>
      </c>
      <c r="D689">
        <v>36.369999999999997</v>
      </c>
      <c r="E689">
        <v>36.369999999999997</v>
      </c>
      <c r="F689">
        <v>36.369999999999997</v>
      </c>
      <c r="G689">
        <v>36.369999999999997</v>
      </c>
      <c r="H689">
        <v>2500</v>
      </c>
      <c r="I689">
        <v>90925</v>
      </c>
    </row>
    <row r="690" spans="1:9" x14ac:dyDescent="0.25">
      <c r="A690" s="1">
        <v>44217</v>
      </c>
      <c r="B690" t="s">
        <v>12</v>
      </c>
      <c r="C690">
        <v>9.9700000000000006</v>
      </c>
      <c r="D690">
        <v>9.9700000000000006</v>
      </c>
      <c r="E690">
        <v>9.9700000000000006</v>
      </c>
      <c r="F690">
        <v>9.9700000000000006</v>
      </c>
      <c r="G690">
        <v>9.9700000000000006</v>
      </c>
      <c r="H690">
        <v>1</v>
      </c>
      <c r="I690">
        <v>9.9700000000000006</v>
      </c>
    </row>
    <row r="691" spans="1:9" x14ac:dyDescent="0.25">
      <c r="A691" s="1">
        <v>44217</v>
      </c>
      <c r="B691" t="s">
        <v>14</v>
      </c>
      <c r="C691">
        <v>5.4</v>
      </c>
      <c r="D691">
        <v>5.4</v>
      </c>
      <c r="E691">
        <v>5.4</v>
      </c>
      <c r="F691">
        <v>5.4</v>
      </c>
      <c r="G691">
        <v>5.4</v>
      </c>
      <c r="H691">
        <v>1</v>
      </c>
      <c r="I691">
        <v>5.4</v>
      </c>
    </row>
    <row r="692" spans="1:9" x14ac:dyDescent="0.25">
      <c r="A692" s="1">
        <v>44216</v>
      </c>
      <c r="B692" t="s">
        <v>10</v>
      </c>
      <c r="C692">
        <v>10.4</v>
      </c>
      <c r="D692">
        <v>12.71</v>
      </c>
      <c r="E692">
        <v>10.4</v>
      </c>
      <c r="F692">
        <v>11.56</v>
      </c>
      <c r="G692">
        <v>12.71</v>
      </c>
      <c r="H692">
        <v>2</v>
      </c>
      <c r="I692">
        <v>23.11</v>
      </c>
    </row>
    <row r="693" spans="1:9" x14ac:dyDescent="0.25">
      <c r="A693" s="1">
        <v>44216</v>
      </c>
      <c r="B693" t="s">
        <v>12</v>
      </c>
      <c r="C693">
        <v>9.06</v>
      </c>
      <c r="D693">
        <v>9.06</v>
      </c>
      <c r="E693">
        <v>9.06</v>
      </c>
      <c r="F693">
        <v>9.06</v>
      </c>
      <c r="G693">
        <v>9.06</v>
      </c>
      <c r="H693">
        <v>1</v>
      </c>
      <c r="I693">
        <v>9.06</v>
      </c>
    </row>
    <row r="694" spans="1:9" x14ac:dyDescent="0.25">
      <c r="A694" s="1">
        <v>44216</v>
      </c>
      <c r="B694" t="s">
        <v>13</v>
      </c>
      <c r="C694">
        <v>12.43</v>
      </c>
      <c r="D694">
        <v>12.43</v>
      </c>
      <c r="E694">
        <v>12.43</v>
      </c>
      <c r="F694">
        <v>12.43</v>
      </c>
      <c r="G694">
        <v>12.43</v>
      </c>
      <c r="H694">
        <v>1</v>
      </c>
      <c r="I694">
        <v>12.43</v>
      </c>
    </row>
    <row r="695" spans="1:9" x14ac:dyDescent="0.25">
      <c r="A695" s="1">
        <v>44215</v>
      </c>
      <c r="B695" t="s">
        <v>10</v>
      </c>
      <c r="C695">
        <v>14.11</v>
      </c>
      <c r="D695">
        <v>14.11</v>
      </c>
      <c r="E695">
        <v>11.55</v>
      </c>
      <c r="F695">
        <v>12.83</v>
      </c>
      <c r="G695">
        <v>11.55</v>
      </c>
      <c r="H695">
        <v>2</v>
      </c>
      <c r="I695">
        <v>25.66</v>
      </c>
    </row>
    <row r="696" spans="1:9" x14ac:dyDescent="0.25">
      <c r="A696" s="1">
        <v>44215</v>
      </c>
      <c r="B696" t="s">
        <v>12</v>
      </c>
      <c r="C696">
        <v>8.24</v>
      </c>
      <c r="D696">
        <v>8.24</v>
      </c>
      <c r="E696">
        <v>8.24</v>
      </c>
      <c r="F696">
        <v>8.24</v>
      </c>
      <c r="G696">
        <v>8.24</v>
      </c>
      <c r="H696">
        <v>1</v>
      </c>
      <c r="I696">
        <v>8.24</v>
      </c>
    </row>
    <row r="697" spans="1:9" x14ac:dyDescent="0.25">
      <c r="A697" s="1">
        <v>44215</v>
      </c>
      <c r="B697" t="s">
        <v>13</v>
      </c>
      <c r="C697">
        <v>11.3</v>
      </c>
      <c r="D697">
        <v>11.3</v>
      </c>
      <c r="E697">
        <v>11.3</v>
      </c>
      <c r="F697">
        <v>11.3</v>
      </c>
      <c r="G697">
        <v>11.3</v>
      </c>
      <c r="H697">
        <v>1</v>
      </c>
      <c r="I697">
        <v>11.3</v>
      </c>
    </row>
    <row r="698" spans="1:9" x14ac:dyDescent="0.25">
      <c r="A698" s="1">
        <v>44214</v>
      </c>
      <c r="B698" t="s">
        <v>10</v>
      </c>
      <c r="C698">
        <v>12.83</v>
      </c>
      <c r="D698">
        <v>12.83</v>
      </c>
      <c r="E698">
        <v>12.83</v>
      </c>
      <c r="F698">
        <v>12.83</v>
      </c>
      <c r="G698">
        <v>12.83</v>
      </c>
      <c r="H698">
        <v>1</v>
      </c>
      <c r="I698">
        <v>12.83</v>
      </c>
    </row>
    <row r="699" spans="1:9" x14ac:dyDescent="0.25">
      <c r="A699" s="1">
        <v>44214</v>
      </c>
      <c r="B699" t="s">
        <v>11</v>
      </c>
      <c r="C699">
        <v>12.04</v>
      </c>
      <c r="D699">
        <v>14.72</v>
      </c>
      <c r="E699">
        <v>12.04</v>
      </c>
      <c r="F699">
        <v>13.38</v>
      </c>
      <c r="G699">
        <v>14.72</v>
      </c>
      <c r="H699">
        <v>2</v>
      </c>
      <c r="I699">
        <v>26.76</v>
      </c>
    </row>
    <row r="700" spans="1:9" x14ac:dyDescent="0.25">
      <c r="A700" s="1">
        <v>44214</v>
      </c>
      <c r="B700" t="s">
        <v>12</v>
      </c>
      <c r="C700">
        <v>7.49</v>
      </c>
      <c r="D700">
        <v>7.49</v>
      </c>
      <c r="E700">
        <v>7.49</v>
      </c>
      <c r="F700">
        <v>7.49</v>
      </c>
      <c r="G700">
        <v>7.49</v>
      </c>
      <c r="H700">
        <v>1</v>
      </c>
      <c r="I700">
        <v>7.49</v>
      </c>
    </row>
    <row r="701" spans="1:9" x14ac:dyDescent="0.25">
      <c r="A701" s="1">
        <v>44214</v>
      </c>
      <c r="B701" t="s">
        <v>13</v>
      </c>
      <c r="C701">
        <v>10.27</v>
      </c>
      <c r="D701">
        <v>10.27</v>
      </c>
      <c r="E701">
        <v>10.27</v>
      </c>
      <c r="F701">
        <v>10.27</v>
      </c>
      <c r="G701">
        <v>10.27</v>
      </c>
      <c r="H701">
        <v>1</v>
      </c>
      <c r="I701">
        <v>10.27</v>
      </c>
    </row>
    <row r="702" spans="1:9" x14ac:dyDescent="0.25">
      <c r="A702" s="1">
        <v>44211</v>
      </c>
      <c r="B702" t="s">
        <v>10</v>
      </c>
      <c r="C702">
        <v>11.66</v>
      </c>
      <c r="D702">
        <v>14.26</v>
      </c>
      <c r="E702">
        <v>11.66</v>
      </c>
      <c r="F702">
        <v>12.96</v>
      </c>
      <c r="G702">
        <v>14.26</v>
      </c>
      <c r="H702">
        <v>2</v>
      </c>
      <c r="I702">
        <v>25.92</v>
      </c>
    </row>
    <row r="703" spans="1:9" x14ac:dyDescent="0.25">
      <c r="A703" s="1">
        <v>44211</v>
      </c>
      <c r="B703" t="s">
        <v>11</v>
      </c>
      <c r="C703">
        <v>10.94</v>
      </c>
      <c r="D703">
        <v>13.38</v>
      </c>
      <c r="E703">
        <v>10.94</v>
      </c>
      <c r="F703">
        <v>12.16</v>
      </c>
      <c r="G703">
        <v>13.38</v>
      </c>
      <c r="H703">
        <v>2</v>
      </c>
      <c r="I703">
        <v>24.32</v>
      </c>
    </row>
    <row r="704" spans="1:9" x14ac:dyDescent="0.25">
      <c r="A704" s="1">
        <v>44211</v>
      </c>
      <c r="B704" t="s">
        <v>12</v>
      </c>
      <c r="C704">
        <v>6.81</v>
      </c>
      <c r="D704">
        <v>6.81</v>
      </c>
      <c r="E704">
        <v>6.81</v>
      </c>
      <c r="F704">
        <v>6.81</v>
      </c>
      <c r="G704">
        <v>6.81</v>
      </c>
      <c r="H704">
        <v>100</v>
      </c>
      <c r="I704">
        <v>681</v>
      </c>
    </row>
    <row r="705" spans="1:9" x14ac:dyDescent="0.25">
      <c r="A705" s="1">
        <v>44211</v>
      </c>
      <c r="B705" t="s">
        <v>14</v>
      </c>
      <c r="C705">
        <v>4.91</v>
      </c>
      <c r="D705">
        <v>4.91</v>
      </c>
      <c r="E705">
        <v>4.91</v>
      </c>
      <c r="F705">
        <v>4.91</v>
      </c>
      <c r="G705">
        <v>4.91</v>
      </c>
      <c r="H705">
        <v>1</v>
      </c>
      <c r="I705">
        <v>4.91</v>
      </c>
    </row>
    <row r="706" spans="1:9" x14ac:dyDescent="0.25">
      <c r="A706" s="1">
        <v>44210</v>
      </c>
      <c r="B706" t="s">
        <v>10</v>
      </c>
      <c r="C706">
        <v>15.84</v>
      </c>
      <c r="D706">
        <v>15.84</v>
      </c>
      <c r="E706">
        <v>12.96</v>
      </c>
      <c r="F706">
        <v>14.4</v>
      </c>
      <c r="G706">
        <v>12.96</v>
      </c>
      <c r="H706">
        <v>2</v>
      </c>
      <c r="I706">
        <v>28.8</v>
      </c>
    </row>
    <row r="707" spans="1:9" x14ac:dyDescent="0.25">
      <c r="A707" s="1">
        <v>44210</v>
      </c>
      <c r="B707" t="s">
        <v>11</v>
      </c>
      <c r="C707">
        <v>9.9499999999999993</v>
      </c>
      <c r="D707">
        <v>12.16</v>
      </c>
      <c r="E707">
        <v>9.9499999999999993</v>
      </c>
      <c r="F707">
        <v>11.06</v>
      </c>
      <c r="G707">
        <v>12.16</v>
      </c>
      <c r="H707">
        <v>2</v>
      </c>
      <c r="I707">
        <v>22.11</v>
      </c>
    </row>
    <row r="708" spans="1:9" x14ac:dyDescent="0.25">
      <c r="A708" s="1">
        <v>44210</v>
      </c>
      <c r="B708" t="s">
        <v>12</v>
      </c>
      <c r="C708">
        <v>6.62</v>
      </c>
      <c r="D708">
        <v>6.62</v>
      </c>
      <c r="E708">
        <v>6.62</v>
      </c>
      <c r="F708">
        <v>6.62</v>
      </c>
      <c r="G708">
        <v>6.62</v>
      </c>
      <c r="H708">
        <v>1</v>
      </c>
      <c r="I708">
        <v>6.62</v>
      </c>
    </row>
    <row r="709" spans="1:9" x14ac:dyDescent="0.25">
      <c r="A709" s="1">
        <v>44210</v>
      </c>
      <c r="B709" t="s">
        <v>13</v>
      </c>
      <c r="C709">
        <v>11.42</v>
      </c>
      <c r="D709">
        <v>11.42</v>
      </c>
      <c r="E709">
        <v>9.34</v>
      </c>
      <c r="F709">
        <v>10.38</v>
      </c>
      <c r="G709">
        <v>9.34</v>
      </c>
      <c r="H709">
        <v>2</v>
      </c>
      <c r="I709">
        <v>20.76</v>
      </c>
    </row>
    <row r="710" spans="1:9" x14ac:dyDescent="0.25">
      <c r="A710" s="1">
        <v>44210</v>
      </c>
      <c r="B710" t="s">
        <v>14</v>
      </c>
      <c r="C710">
        <v>4.46</v>
      </c>
      <c r="G710">
        <v>4.46</v>
      </c>
      <c r="H710">
        <v>30000</v>
      </c>
      <c r="I710">
        <v>93600</v>
      </c>
    </row>
    <row r="711" spans="1:9" x14ac:dyDescent="0.25">
      <c r="A711" s="1">
        <v>44210</v>
      </c>
      <c r="B711" t="s">
        <v>15</v>
      </c>
      <c r="C711">
        <v>40.4</v>
      </c>
      <c r="D711">
        <v>40.4</v>
      </c>
      <c r="E711">
        <v>33.06</v>
      </c>
      <c r="F711">
        <v>40.4</v>
      </c>
      <c r="G711">
        <v>33.06</v>
      </c>
      <c r="H711">
        <v>2271</v>
      </c>
      <c r="I711">
        <v>91741.06</v>
      </c>
    </row>
    <row r="712" spans="1:9" x14ac:dyDescent="0.25">
      <c r="A712" s="1">
        <v>44209</v>
      </c>
      <c r="B712" t="s">
        <v>10</v>
      </c>
      <c r="C712">
        <v>11.78</v>
      </c>
      <c r="D712">
        <v>14.4</v>
      </c>
      <c r="E712">
        <v>11.78</v>
      </c>
      <c r="F712">
        <v>13.09</v>
      </c>
      <c r="G712">
        <v>14.4</v>
      </c>
      <c r="H712">
        <v>2</v>
      </c>
      <c r="I712">
        <v>26.18</v>
      </c>
    </row>
    <row r="713" spans="1:9" x14ac:dyDescent="0.25">
      <c r="A713" s="1">
        <v>44209</v>
      </c>
      <c r="B713" t="s">
        <v>11</v>
      </c>
      <c r="C713">
        <v>13.51</v>
      </c>
      <c r="D713">
        <v>13.51</v>
      </c>
      <c r="E713">
        <v>11.05</v>
      </c>
      <c r="F713">
        <v>12.28</v>
      </c>
      <c r="G713">
        <v>11.05</v>
      </c>
      <c r="H713">
        <v>2</v>
      </c>
      <c r="I713">
        <v>24.56</v>
      </c>
    </row>
    <row r="714" spans="1:9" x14ac:dyDescent="0.25">
      <c r="A714" s="1">
        <v>44209</v>
      </c>
      <c r="B714" t="s">
        <v>13</v>
      </c>
      <c r="C714">
        <v>10.38</v>
      </c>
      <c r="D714">
        <v>10.38</v>
      </c>
      <c r="E714">
        <v>10.38</v>
      </c>
      <c r="F714">
        <v>10.38</v>
      </c>
      <c r="G714">
        <v>10.38</v>
      </c>
      <c r="H714">
        <v>1</v>
      </c>
      <c r="I714">
        <v>10.38</v>
      </c>
    </row>
    <row r="715" spans="1:9" x14ac:dyDescent="0.25">
      <c r="A715" s="1">
        <v>44209</v>
      </c>
      <c r="B715" t="s">
        <v>14</v>
      </c>
      <c r="C715">
        <v>4.46</v>
      </c>
      <c r="G715">
        <v>4.46</v>
      </c>
      <c r="H715">
        <v>30000</v>
      </c>
      <c r="I715">
        <v>93600</v>
      </c>
    </row>
    <row r="716" spans="1:9" x14ac:dyDescent="0.25">
      <c r="A716" s="1">
        <v>44209</v>
      </c>
      <c r="B716" t="s">
        <v>15</v>
      </c>
      <c r="C716">
        <v>36.729999999999997</v>
      </c>
      <c r="D716">
        <v>36.729999999999997</v>
      </c>
      <c r="E716">
        <v>36.729999999999997</v>
      </c>
      <c r="F716">
        <v>36.729999999999997</v>
      </c>
      <c r="G716">
        <v>36.729999999999997</v>
      </c>
      <c r="H716">
        <v>1</v>
      </c>
      <c r="I716">
        <v>36.729999999999997</v>
      </c>
    </row>
    <row r="717" spans="1:9" x14ac:dyDescent="0.25">
      <c r="A717" s="1">
        <v>44208</v>
      </c>
      <c r="B717" t="s">
        <v>10</v>
      </c>
      <c r="C717">
        <v>13.09</v>
      </c>
      <c r="D717">
        <v>13.09</v>
      </c>
      <c r="E717">
        <v>13.09</v>
      </c>
      <c r="F717">
        <v>13.09</v>
      </c>
      <c r="G717">
        <v>13.09</v>
      </c>
      <c r="H717">
        <v>1</v>
      </c>
      <c r="I717">
        <v>13.09</v>
      </c>
    </row>
    <row r="718" spans="1:9" x14ac:dyDescent="0.25">
      <c r="A718" s="1">
        <v>44208</v>
      </c>
      <c r="B718" t="s">
        <v>11</v>
      </c>
      <c r="C718">
        <v>15</v>
      </c>
      <c r="D718">
        <v>15</v>
      </c>
      <c r="E718">
        <v>12.28</v>
      </c>
      <c r="F718">
        <v>13.64</v>
      </c>
      <c r="G718">
        <v>12.28</v>
      </c>
      <c r="H718">
        <v>2</v>
      </c>
      <c r="I718">
        <v>27.28</v>
      </c>
    </row>
    <row r="719" spans="1:9" x14ac:dyDescent="0.25">
      <c r="A719" s="1">
        <v>44208</v>
      </c>
      <c r="B719" t="s">
        <v>14</v>
      </c>
      <c r="C719">
        <v>4.46</v>
      </c>
      <c r="D719">
        <v>4.46</v>
      </c>
      <c r="E719">
        <v>4.46</v>
      </c>
      <c r="F719">
        <v>4.46</v>
      </c>
      <c r="G719">
        <v>4.46</v>
      </c>
      <c r="H719">
        <v>9</v>
      </c>
      <c r="I719">
        <v>40.14</v>
      </c>
    </row>
    <row r="720" spans="1:9" x14ac:dyDescent="0.25">
      <c r="A720" s="1">
        <v>44207</v>
      </c>
      <c r="B720" t="s">
        <v>10</v>
      </c>
      <c r="C720">
        <v>14.54</v>
      </c>
      <c r="D720">
        <v>14.54</v>
      </c>
      <c r="E720">
        <v>14.54</v>
      </c>
      <c r="F720">
        <v>14.54</v>
      </c>
      <c r="G720">
        <v>14.54</v>
      </c>
      <c r="H720">
        <v>1</v>
      </c>
      <c r="I720">
        <v>14.54</v>
      </c>
    </row>
    <row r="721" spans="1:9" x14ac:dyDescent="0.25">
      <c r="A721" s="1">
        <v>44207</v>
      </c>
      <c r="B721" t="s">
        <v>11</v>
      </c>
      <c r="C721">
        <v>13.64</v>
      </c>
      <c r="D721">
        <v>13.64</v>
      </c>
      <c r="E721">
        <v>13.64</v>
      </c>
      <c r="F721">
        <v>13.64</v>
      </c>
      <c r="G721">
        <v>13.64</v>
      </c>
      <c r="H721">
        <v>1</v>
      </c>
      <c r="I721">
        <v>13.64</v>
      </c>
    </row>
    <row r="722" spans="1:9" x14ac:dyDescent="0.25">
      <c r="A722" s="1">
        <v>44207</v>
      </c>
      <c r="B722" t="s">
        <v>12</v>
      </c>
      <c r="C722">
        <v>6.02</v>
      </c>
      <c r="G722">
        <v>6.02</v>
      </c>
      <c r="H722">
        <v>20000</v>
      </c>
      <c r="I722">
        <v>142000</v>
      </c>
    </row>
    <row r="723" spans="1:9" x14ac:dyDescent="0.25">
      <c r="A723" s="1">
        <v>44207</v>
      </c>
      <c r="B723" t="s">
        <v>14</v>
      </c>
      <c r="C723">
        <v>6.06</v>
      </c>
      <c r="D723">
        <v>6.06</v>
      </c>
      <c r="E723">
        <v>4.96</v>
      </c>
      <c r="F723">
        <v>5.33</v>
      </c>
      <c r="G723">
        <v>4.96</v>
      </c>
      <c r="H723">
        <v>3</v>
      </c>
      <c r="I723">
        <v>15.98</v>
      </c>
    </row>
    <row r="724" spans="1:9" x14ac:dyDescent="0.25">
      <c r="A724" s="1">
        <v>44207</v>
      </c>
      <c r="B724" t="s">
        <v>15</v>
      </c>
      <c r="C724">
        <v>40.81</v>
      </c>
      <c r="D724">
        <v>40.81</v>
      </c>
      <c r="E724">
        <v>33.39</v>
      </c>
      <c r="F724">
        <v>35.86</v>
      </c>
      <c r="G724">
        <v>33.39</v>
      </c>
      <c r="H724">
        <v>3</v>
      </c>
      <c r="I724">
        <v>107.59</v>
      </c>
    </row>
    <row r="725" spans="1:9" x14ac:dyDescent="0.25">
      <c r="A725" s="1">
        <v>44204</v>
      </c>
      <c r="B725" t="s">
        <v>10</v>
      </c>
      <c r="C725">
        <v>13.22</v>
      </c>
      <c r="D725">
        <v>16.16</v>
      </c>
      <c r="E725">
        <v>13.22</v>
      </c>
      <c r="F725">
        <v>13.22</v>
      </c>
      <c r="G725">
        <v>16.16</v>
      </c>
      <c r="H725">
        <v>6790</v>
      </c>
      <c r="I725">
        <v>89766.74</v>
      </c>
    </row>
    <row r="726" spans="1:9" x14ac:dyDescent="0.25">
      <c r="A726" s="1">
        <v>44204</v>
      </c>
      <c r="B726" t="s">
        <v>11</v>
      </c>
      <c r="C726">
        <v>15.16</v>
      </c>
      <c r="D726">
        <v>15.16</v>
      </c>
      <c r="E726">
        <v>15.16</v>
      </c>
      <c r="F726">
        <v>15.16</v>
      </c>
      <c r="G726">
        <v>15.16</v>
      </c>
      <c r="H726">
        <v>1</v>
      </c>
      <c r="I726">
        <v>15.16</v>
      </c>
    </row>
    <row r="727" spans="1:9" x14ac:dyDescent="0.25">
      <c r="A727" s="1">
        <v>44204</v>
      </c>
      <c r="B727" t="s">
        <v>12</v>
      </c>
      <c r="C727">
        <v>6.02</v>
      </c>
      <c r="D727">
        <v>6.02</v>
      </c>
      <c r="E727">
        <v>6.02</v>
      </c>
      <c r="F727">
        <v>6.02</v>
      </c>
      <c r="G727">
        <v>6.02</v>
      </c>
      <c r="H727">
        <v>2</v>
      </c>
      <c r="I727">
        <v>12.04</v>
      </c>
    </row>
    <row r="728" spans="1:9" x14ac:dyDescent="0.25">
      <c r="A728" s="1">
        <v>44204</v>
      </c>
      <c r="B728" t="s">
        <v>13</v>
      </c>
      <c r="C728">
        <v>9.44</v>
      </c>
      <c r="D728">
        <v>9.44</v>
      </c>
      <c r="E728">
        <v>9.44</v>
      </c>
      <c r="F728">
        <v>9.44</v>
      </c>
      <c r="G728">
        <v>9.44</v>
      </c>
      <c r="H728">
        <v>1</v>
      </c>
      <c r="I728">
        <v>9.44</v>
      </c>
    </row>
    <row r="729" spans="1:9" x14ac:dyDescent="0.25">
      <c r="A729" s="1">
        <v>44204</v>
      </c>
      <c r="B729" t="s">
        <v>14</v>
      </c>
      <c r="C729">
        <v>5.51</v>
      </c>
      <c r="D729">
        <v>5.51</v>
      </c>
      <c r="E729">
        <v>5.51</v>
      </c>
      <c r="F729">
        <v>5.51</v>
      </c>
      <c r="G729">
        <v>5.51</v>
      </c>
      <c r="H729">
        <v>2</v>
      </c>
      <c r="I729">
        <v>11.02</v>
      </c>
    </row>
    <row r="730" spans="1:9" x14ac:dyDescent="0.25">
      <c r="A730" s="1">
        <v>44204</v>
      </c>
      <c r="B730" t="s">
        <v>15</v>
      </c>
      <c r="C730">
        <v>37.1</v>
      </c>
      <c r="D730">
        <v>37.1</v>
      </c>
      <c r="E730">
        <v>37.1</v>
      </c>
      <c r="F730">
        <v>37.1</v>
      </c>
      <c r="G730">
        <v>37.1</v>
      </c>
      <c r="H730">
        <v>2</v>
      </c>
      <c r="I730">
        <v>74.2</v>
      </c>
    </row>
    <row r="731" spans="1:9" x14ac:dyDescent="0.25">
      <c r="A731" s="1">
        <v>44203</v>
      </c>
      <c r="B731" t="s">
        <v>10</v>
      </c>
      <c r="C731">
        <v>12.02</v>
      </c>
      <c r="D731">
        <v>14.69</v>
      </c>
      <c r="E731">
        <v>12.02</v>
      </c>
      <c r="F731">
        <v>13.36</v>
      </c>
      <c r="G731">
        <v>14.69</v>
      </c>
      <c r="H731">
        <v>2</v>
      </c>
      <c r="I731">
        <v>26.71</v>
      </c>
    </row>
    <row r="732" spans="1:9" x14ac:dyDescent="0.25">
      <c r="A732" s="1">
        <v>44203</v>
      </c>
      <c r="B732" t="s">
        <v>11</v>
      </c>
      <c r="C732">
        <v>11.28</v>
      </c>
      <c r="D732">
        <v>13.78</v>
      </c>
      <c r="E732">
        <v>11.28</v>
      </c>
      <c r="F732">
        <v>12.53</v>
      </c>
      <c r="G732">
        <v>13.78</v>
      </c>
      <c r="H732">
        <v>2</v>
      </c>
      <c r="I732">
        <v>25.06</v>
      </c>
    </row>
    <row r="733" spans="1:9" x14ac:dyDescent="0.25">
      <c r="A733" s="1">
        <v>44202</v>
      </c>
      <c r="B733" t="s">
        <v>10</v>
      </c>
      <c r="C733">
        <v>14.83</v>
      </c>
      <c r="D733">
        <v>14.83</v>
      </c>
      <c r="E733">
        <v>14.83</v>
      </c>
      <c r="F733">
        <v>14.83</v>
      </c>
      <c r="G733">
        <v>14.83</v>
      </c>
      <c r="H733">
        <v>2</v>
      </c>
      <c r="I733">
        <v>29.66</v>
      </c>
    </row>
    <row r="734" spans="1:9" x14ac:dyDescent="0.25">
      <c r="A734" s="1">
        <v>44202</v>
      </c>
      <c r="B734" t="s">
        <v>11</v>
      </c>
      <c r="C734">
        <v>12.53</v>
      </c>
      <c r="D734">
        <v>12.53</v>
      </c>
      <c r="E734">
        <v>12.53</v>
      </c>
      <c r="F734">
        <v>12.53</v>
      </c>
      <c r="G734">
        <v>12.53</v>
      </c>
      <c r="H734">
        <v>1</v>
      </c>
      <c r="I734">
        <v>12.53</v>
      </c>
    </row>
    <row r="735" spans="1:9" x14ac:dyDescent="0.25">
      <c r="A735" s="1">
        <v>44202</v>
      </c>
      <c r="B735" t="s">
        <v>13</v>
      </c>
      <c r="C735">
        <v>8.58</v>
      </c>
      <c r="D735">
        <v>8.58</v>
      </c>
      <c r="E735">
        <v>8.58</v>
      </c>
      <c r="F735">
        <v>8.58</v>
      </c>
      <c r="G735">
        <v>8.58</v>
      </c>
      <c r="H735">
        <v>1</v>
      </c>
      <c r="I735">
        <v>8.58</v>
      </c>
    </row>
    <row r="736" spans="1:9" x14ac:dyDescent="0.25">
      <c r="A736" s="1">
        <v>44201</v>
      </c>
      <c r="B736" t="s">
        <v>10</v>
      </c>
      <c r="C736">
        <v>14.83</v>
      </c>
      <c r="D736">
        <v>14.83</v>
      </c>
      <c r="E736">
        <v>14.83</v>
      </c>
      <c r="F736">
        <v>14.83</v>
      </c>
      <c r="G736">
        <v>14.83</v>
      </c>
      <c r="H736">
        <v>2</v>
      </c>
      <c r="I736">
        <v>29.66</v>
      </c>
    </row>
    <row r="737" spans="1:9" x14ac:dyDescent="0.25">
      <c r="A737" s="1">
        <v>44201</v>
      </c>
      <c r="B737" t="s">
        <v>11</v>
      </c>
      <c r="C737">
        <v>11.39</v>
      </c>
      <c r="D737">
        <v>13.92</v>
      </c>
      <c r="E737">
        <v>11.39</v>
      </c>
      <c r="F737">
        <v>12.66</v>
      </c>
      <c r="G737">
        <v>13.92</v>
      </c>
      <c r="H737">
        <v>2</v>
      </c>
      <c r="I737">
        <v>25.31</v>
      </c>
    </row>
    <row r="738" spans="1:9" x14ac:dyDescent="0.25">
      <c r="A738" s="1">
        <v>44200</v>
      </c>
      <c r="B738" t="s">
        <v>10</v>
      </c>
      <c r="C738">
        <v>13.48</v>
      </c>
      <c r="D738">
        <v>16.48</v>
      </c>
      <c r="E738">
        <v>13.48</v>
      </c>
      <c r="F738">
        <v>14.98</v>
      </c>
      <c r="G738">
        <v>16.48</v>
      </c>
      <c r="H738">
        <v>2</v>
      </c>
      <c r="I738">
        <v>29.96</v>
      </c>
    </row>
    <row r="739" spans="1:9" x14ac:dyDescent="0.25">
      <c r="A739" s="1">
        <v>44200</v>
      </c>
      <c r="B739" t="s">
        <v>11</v>
      </c>
      <c r="C739">
        <v>12.65</v>
      </c>
      <c r="D739">
        <v>12.65</v>
      </c>
      <c r="E739">
        <v>12.65</v>
      </c>
      <c r="F739">
        <v>12.65</v>
      </c>
      <c r="G739">
        <v>12.65</v>
      </c>
      <c r="H739">
        <v>1</v>
      </c>
      <c r="I739">
        <v>12.65</v>
      </c>
    </row>
    <row r="740" spans="1:9" x14ac:dyDescent="0.25">
      <c r="A740" s="1">
        <v>44196</v>
      </c>
      <c r="B740" t="s">
        <v>10</v>
      </c>
      <c r="C740">
        <v>14.98</v>
      </c>
      <c r="D740">
        <v>14.98</v>
      </c>
      <c r="E740">
        <v>14.98</v>
      </c>
      <c r="F740">
        <v>14.98</v>
      </c>
      <c r="G740">
        <v>14.98</v>
      </c>
      <c r="H740">
        <v>1</v>
      </c>
      <c r="I740">
        <v>14.98</v>
      </c>
    </row>
    <row r="741" spans="1:9" x14ac:dyDescent="0.25">
      <c r="A741" s="1">
        <v>44196</v>
      </c>
      <c r="B741" t="s">
        <v>11</v>
      </c>
      <c r="C741">
        <v>14.05</v>
      </c>
      <c r="D741">
        <v>14.05</v>
      </c>
      <c r="E741">
        <v>14.05</v>
      </c>
      <c r="F741">
        <v>14.05</v>
      </c>
      <c r="G741">
        <v>14.05</v>
      </c>
      <c r="H741">
        <v>1</v>
      </c>
      <c r="I741">
        <v>14.05</v>
      </c>
    </row>
    <row r="742" spans="1:9" x14ac:dyDescent="0.25">
      <c r="A742" s="1">
        <v>44196</v>
      </c>
      <c r="B742" t="s">
        <v>12</v>
      </c>
      <c r="C742">
        <v>5.47</v>
      </c>
      <c r="D742">
        <v>5.47</v>
      </c>
      <c r="E742">
        <v>5.47</v>
      </c>
      <c r="F742">
        <v>5.47</v>
      </c>
      <c r="G742">
        <v>5.47</v>
      </c>
      <c r="H742">
        <v>1</v>
      </c>
      <c r="I742">
        <v>5.47</v>
      </c>
    </row>
    <row r="743" spans="1:9" x14ac:dyDescent="0.25">
      <c r="A743" s="1">
        <v>44196</v>
      </c>
      <c r="B743" t="s">
        <v>13</v>
      </c>
      <c r="C743">
        <v>7.8</v>
      </c>
      <c r="D743">
        <v>7.8</v>
      </c>
      <c r="E743">
        <v>7.8</v>
      </c>
      <c r="F743">
        <v>7.8</v>
      </c>
      <c r="G743">
        <v>7.8</v>
      </c>
      <c r="H743">
        <v>2</v>
      </c>
      <c r="I743">
        <v>15.6</v>
      </c>
    </row>
    <row r="744" spans="1:9" x14ac:dyDescent="0.25">
      <c r="A744" s="1">
        <v>44195</v>
      </c>
      <c r="B744" t="s">
        <v>10</v>
      </c>
      <c r="C744">
        <v>13.62</v>
      </c>
      <c r="D744">
        <v>13.62</v>
      </c>
      <c r="E744">
        <v>13.62</v>
      </c>
      <c r="F744">
        <v>13.62</v>
      </c>
      <c r="G744">
        <v>13.62</v>
      </c>
      <c r="H744">
        <v>1</v>
      </c>
      <c r="I744">
        <v>13.62</v>
      </c>
    </row>
    <row r="745" spans="1:9" x14ac:dyDescent="0.25">
      <c r="A745" s="1">
        <v>44195</v>
      </c>
      <c r="B745" t="s">
        <v>11</v>
      </c>
      <c r="C745">
        <v>15.61</v>
      </c>
      <c r="D745">
        <v>15.61</v>
      </c>
      <c r="E745">
        <v>15.61</v>
      </c>
      <c r="F745">
        <v>15.61</v>
      </c>
      <c r="G745">
        <v>15.61</v>
      </c>
      <c r="H745">
        <v>1</v>
      </c>
      <c r="I745">
        <v>15.61</v>
      </c>
    </row>
    <row r="746" spans="1:9" x14ac:dyDescent="0.25">
      <c r="A746" s="1">
        <v>44195</v>
      </c>
      <c r="B746" t="s">
        <v>13</v>
      </c>
      <c r="C746">
        <v>7.19</v>
      </c>
      <c r="D746">
        <v>8.1</v>
      </c>
      <c r="E746">
        <v>7.19</v>
      </c>
      <c r="F746">
        <v>7.65</v>
      </c>
      <c r="G746">
        <v>8.1</v>
      </c>
      <c r="H746">
        <v>2</v>
      </c>
      <c r="I746">
        <v>15.29</v>
      </c>
    </row>
    <row r="747" spans="1:9" x14ac:dyDescent="0.25">
      <c r="A747" s="1">
        <v>44194</v>
      </c>
      <c r="B747" t="s">
        <v>10</v>
      </c>
      <c r="C747">
        <v>18.489999999999998</v>
      </c>
      <c r="D747">
        <v>18.489999999999998</v>
      </c>
      <c r="E747">
        <v>15.13</v>
      </c>
      <c r="F747">
        <v>16.809999999999999</v>
      </c>
      <c r="G747">
        <v>15.13</v>
      </c>
      <c r="H747">
        <v>2</v>
      </c>
      <c r="I747">
        <v>33.619999999999997</v>
      </c>
    </row>
    <row r="748" spans="1:9" x14ac:dyDescent="0.25">
      <c r="A748" s="1">
        <v>44195</v>
      </c>
      <c r="B748" t="s">
        <v>11</v>
      </c>
      <c r="C748">
        <v>14.18</v>
      </c>
      <c r="D748">
        <v>17.34</v>
      </c>
      <c r="E748">
        <v>14.18</v>
      </c>
      <c r="F748">
        <v>15.76</v>
      </c>
      <c r="G748">
        <v>15.76</v>
      </c>
      <c r="H748">
        <v>2</v>
      </c>
      <c r="I748">
        <v>31.52</v>
      </c>
    </row>
    <row r="749" spans="1:9" x14ac:dyDescent="0.25">
      <c r="A749" s="1">
        <v>44194</v>
      </c>
      <c r="B749" t="s">
        <v>12</v>
      </c>
      <c r="C749">
        <v>4.97</v>
      </c>
      <c r="D749">
        <v>4.97</v>
      </c>
      <c r="E749">
        <v>4.97</v>
      </c>
      <c r="F749">
        <v>4.97</v>
      </c>
      <c r="G749">
        <v>4.97</v>
      </c>
      <c r="H749">
        <v>1</v>
      </c>
      <c r="I749">
        <v>4.97</v>
      </c>
    </row>
    <row r="750" spans="1:9" x14ac:dyDescent="0.25">
      <c r="A750" s="1">
        <v>44194</v>
      </c>
      <c r="B750" t="s">
        <v>13</v>
      </c>
      <c r="C750">
        <v>7.99</v>
      </c>
      <c r="D750">
        <v>7.99</v>
      </c>
      <c r="E750">
        <v>7.99</v>
      </c>
      <c r="F750">
        <v>7.99</v>
      </c>
      <c r="G750">
        <v>7.99</v>
      </c>
      <c r="H750">
        <v>1</v>
      </c>
      <c r="I750">
        <v>7.99</v>
      </c>
    </row>
    <row r="751" spans="1:9" x14ac:dyDescent="0.25">
      <c r="A751" s="1">
        <v>44193</v>
      </c>
      <c r="B751" t="s">
        <v>10</v>
      </c>
      <c r="C751">
        <v>16.809999999999999</v>
      </c>
      <c r="D751">
        <v>16.809999999999999</v>
      </c>
      <c r="E751">
        <v>16.809999999999999</v>
      </c>
      <c r="F751">
        <v>16.809999999999999</v>
      </c>
      <c r="G751">
        <v>16.809999999999999</v>
      </c>
      <c r="H751">
        <v>2</v>
      </c>
      <c r="I751">
        <v>33.619999999999997</v>
      </c>
    </row>
    <row r="752" spans="1:9" x14ac:dyDescent="0.25">
      <c r="A752" s="1">
        <v>44193</v>
      </c>
      <c r="B752" t="s">
        <v>11</v>
      </c>
      <c r="C752">
        <v>15.76</v>
      </c>
      <c r="D752">
        <v>15.76</v>
      </c>
      <c r="E752">
        <v>15.76</v>
      </c>
      <c r="F752">
        <v>15.76</v>
      </c>
      <c r="G752">
        <v>15.76</v>
      </c>
      <c r="H752">
        <v>1</v>
      </c>
      <c r="I752">
        <v>15.76</v>
      </c>
    </row>
    <row r="753" spans="1:9" x14ac:dyDescent="0.25">
      <c r="A753" s="1">
        <v>44193</v>
      </c>
      <c r="B753" t="s">
        <v>13</v>
      </c>
      <c r="C753">
        <v>7.26</v>
      </c>
      <c r="D753">
        <v>7.26</v>
      </c>
      <c r="E753">
        <v>7.26</v>
      </c>
      <c r="F753">
        <v>7.26</v>
      </c>
      <c r="G753">
        <v>7.26</v>
      </c>
      <c r="H753">
        <v>11</v>
      </c>
      <c r="I753">
        <v>79.86</v>
      </c>
    </row>
    <row r="754" spans="1:9" x14ac:dyDescent="0.25">
      <c r="A754" s="1">
        <v>44190</v>
      </c>
      <c r="B754" t="s">
        <v>13</v>
      </c>
      <c r="C754">
        <v>6.6</v>
      </c>
      <c r="D754">
        <v>6.6</v>
      </c>
      <c r="E754">
        <v>6.6</v>
      </c>
      <c r="F754">
        <v>6.6</v>
      </c>
      <c r="G754">
        <v>6.6</v>
      </c>
      <c r="H754">
        <v>2</v>
      </c>
      <c r="I754">
        <v>13.2</v>
      </c>
    </row>
    <row r="755" spans="1:9" x14ac:dyDescent="0.25">
      <c r="A755" s="1">
        <v>44189</v>
      </c>
      <c r="B755" t="s">
        <v>10</v>
      </c>
      <c r="C755">
        <v>18.68</v>
      </c>
      <c r="D755">
        <v>18.68</v>
      </c>
      <c r="E755">
        <v>18.68</v>
      </c>
      <c r="F755">
        <v>18.68</v>
      </c>
      <c r="G755">
        <v>18.68</v>
      </c>
      <c r="H755">
        <v>1</v>
      </c>
      <c r="I755">
        <v>18.68</v>
      </c>
    </row>
    <row r="756" spans="1:9" x14ac:dyDescent="0.25">
      <c r="A756" s="1">
        <v>44189</v>
      </c>
      <c r="B756" t="s">
        <v>11</v>
      </c>
      <c r="C756">
        <v>17.510000000000002</v>
      </c>
      <c r="D756">
        <v>17.510000000000002</v>
      </c>
      <c r="E756">
        <v>17.510000000000002</v>
      </c>
      <c r="F756">
        <v>17.510000000000002</v>
      </c>
      <c r="G756">
        <v>17.510000000000002</v>
      </c>
      <c r="H756">
        <v>1</v>
      </c>
      <c r="I756">
        <v>17.510000000000002</v>
      </c>
    </row>
    <row r="757" spans="1:9" x14ac:dyDescent="0.25">
      <c r="A757" s="1">
        <v>44189</v>
      </c>
      <c r="B757" t="s">
        <v>13</v>
      </c>
      <c r="C757">
        <v>6</v>
      </c>
      <c r="D757">
        <v>6</v>
      </c>
      <c r="E757">
        <v>6</v>
      </c>
      <c r="F757">
        <v>6</v>
      </c>
      <c r="G757">
        <v>6</v>
      </c>
      <c r="H757">
        <v>1</v>
      </c>
      <c r="I757">
        <v>6</v>
      </c>
    </row>
    <row r="758" spans="1:9" x14ac:dyDescent="0.25">
      <c r="A758" s="1">
        <v>44188</v>
      </c>
      <c r="B758" t="s">
        <v>10</v>
      </c>
      <c r="C758">
        <v>20.75</v>
      </c>
      <c r="D758">
        <v>20.75</v>
      </c>
      <c r="E758">
        <v>20.75</v>
      </c>
      <c r="F758">
        <v>20.75</v>
      </c>
      <c r="G758">
        <v>20.75</v>
      </c>
      <c r="H758">
        <v>1</v>
      </c>
      <c r="I758">
        <v>20.75</v>
      </c>
    </row>
    <row r="759" spans="1:9" x14ac:dyDescent="0.25">
      <c r="A759" s="1">
        <v>44188</v>
      </c>
      <c r="B759" t="s">
        <v>11</v>
      </c>
      <c r="C759">
        <v>19.45</v>
      </c>
      <c r="D759">
        <v>19.45</v>
      </c>
      <c r="E759">
        <v>19.45</v>
      </c>
      <c r="F759">
        <v>19.45</v>
      </c>
      <c r="G759">
        <v>19.45</v>
      </c>
      <c r="H759">
        <v>1</v>
      </c>
      <c r="I759">
        <v>19.45</v>
      </c>
    </row>
    <row r="760" spans="1:9" x14ac:dyDescent="0.25">
      <c r="A760" s="1">
        <v>44187</v>
      </c>
      <c r="B760" t="s">
        <v>11</v>
      </c>
      <c r="C760">
        <v>21.61</v>
      </c>
      <c r="D760">
        <v>21.61</v>
      </c>
      <c r="E760">
        <v>21.61</v>
      </c>
      <c r="F760">
        <v>21.61</v>
      </c>
      <c r="G760">
        <v>21.61</v>
      </c>
      <c r="H760">
        <v>1</v>
      </c>
      <c r="I760">
        <v>21.61</v>
      </c>
    </row>
    <row r="761" spans="1:9" x14ac:dyDescent="0.25">
      <c r="A761" s="1">
        <v>44183</v>
      </c>
      <c r="B761" t="s">
        <v>10</v>
      </c>
      <c r="C761">
        <v>23.05</v>
      </c>
      <c r="D761">
        <v>23.05</v>
      </c>
      <c r="E761">
        <v>23.05</v>
      </c>
      <c r="F761">
        <v>23.05</v>
      </c>
      <c r="G761">
        <v>23.05</v>
      </c>
      <c r="H761">
        <v>2</v>
      </c>
      <c r="I761">
        <v>46.1</v>
      </c>
    </row>
    <row r="762" spans="1:9" x14ac:dyDescent="0.25">
      <c r="A762" s="1">
        <v>44183</v>
      </c>
      <c r="B762" t="s">
        <v>11</v>
      </c>
      <c r="C762">
        <v>24.01</v>
      </c>
      <c r="D762">
        <v>24.01</v>
      </c>
      <c r="E762">
        <v>24.01</v>
      </c>
      <c r="F762">
        <v>24.01</v>
      </c>
      <c r="G762">
        <v>24.01</v>
      </c>
      <c r="H762">
        <v>1</v>
      </c>
      <c r="I762">
        <v>24.01</v>
      </c>
    </row>
    <row r="763" spans="1:9" x14ac:dyDescent="0.25">
      <c r="A763" s="1">
        <v>44183</v>
      </c>
      <c r="B763" t="s">
        <v>13</v>
      </c>
      <c r="C763">
        <v>5.45</v>
      </c>
      <c r="D763">
        <v>5.45</v>
      </c>
      <c r="E763">
        <v>5.45</v>
      </c>
      <c r="F763">
        <v>5.45</v>
      </c>
      <c r="G763">
        <v>5.45</v>
      </c>
      <c r="H763">
        <v>1</v>
      </c>
      <c r="I763">
        <v>5.45</v>
      </c>
    </row>
    <row r="764" spans="1:9" x14ac:dyDescent="0.25">
      <c r="A764" s="1">
        <v>44182</v>
      </c>
      <c r="B764" t="s">
        <v>10</v>
      </c>
      <c r="C764">
        <v>20.95</v>
      </c>
      <c r="D764">
        <v>25.61</v>
      </c>
      <c r="E764">
        <v>20.95</v>
      </c>
      <c r="F764">
        <v>23.28</v>
      </c>
      <c r="G764">
        <v>25.61</v>
      </c>
      <c r="H764">
        <v>2</v>
      </c>
      <c r="I764">
        <v>46.56</v>
      </c>
    </row>
    <row r="765" spans="1:9" x14ac:dyDescent="0.25">
      <c r="A765" s="1">
        <v>44182</v>
      </c>
      <c r="B765" t="s">
        <v>11</v>
      </c>
      <c r="C765">
        <v>26.68</v>
      </c>
      <c r="D765">
        <v>26.68</v>
      </c>
      <c r="E765">
        <v>26.68</v>
      </c>
      <c r="F765">
        <v>26.68</v>
      </c>
      <c r="G765">
        <v>26.68</v>
      </c>
      <c r="H765">
        <v>1</v>
      </c>
      <c r="I765">
        <v>26.68</v>
      </c>
    </row>
    <row r="766" spans="1:9" x14ac:dyDescent="0.25">
      <c r="A766" s="1">
        <v>44182</v>
      </c>
      <c r="B766" t="s">
        <v>12</v>
      </c>
      <c r="C766">
        <v>4.5199999999999996</v>
      </c>
      <c r="D766">
        <v>4.5199999999999996</v>
      </c>
      <c r="E766">
        <v>4.5199999999999996</v>
      </c>
      <c r="F766">
        <v>4.5199999999999996</v>
      </c>
      <c r="G766">
        <v>4.5199999999999996</v>
      </c>
      <c r="H766">
        <v>1</v>
      </c>
      <c r="I766">
        <v>4.5199999999999996</v>
      </c>
    </row>
    <row r="767" spans="1:9" x14ac:dyDescent="0.25">
      <c r="A767" s="1">
        <v>44181</v>
      </c>
      <c r="B767" t="s">
        <v>10</v>
      </c>
      <c r="C767">
        <v>23.28</v>
      </c>
      <c r="D767">
        <v>23.28</v>
      </c>
      <c r="E767">
        <v>23.28</v>
      </c>
      <c r="F767">
        <v>23.28</v>
      </c>
      <c r="G767">
        <v>23.28</v>
      </c>
      <c r="H767">
        <v>1</v>
      </c>
      <c r="I767">
        <v>23.28</v>
      </c>
    </row>
    <row r="768" spans="1:9" x14ac:dyDescent="0.25">
      <c r="A768" s="1">
        <v>44181</v>
      </c>
      <c r="B768" t="s">
        <v>11</v>
      </c>
      <c r="C768">
        <v>29.64</v>
      </c>
      <c r="D768">
        <v>29.64</v>
      </c>
      <c r="E768">
        <v>29.64</v>
      </c>
      <c r="F768">
        <v>29.64</v>
      </c>
      <c r="G768">
        <v>29.64</v>
      </c>
      <c r="H768">
        <v>1</v>
      </c>
      <c r="I768">
        <v>29.64</v>
      </c>
    </row>
    <row r="769" spans="1:9" x14ac:dyDescent="0.25">
      <c r="A769" s="1">
        <v>44181</v>
      </c>
      <c r="B769" t="s">
        <v>13</v>
      </c>
      <c r="C769">
        <v>4.95</v>
      </c>
      <c r="D769">
        <v>4.95</v>
      </c>
      <c r="E769">
        <v>4.95</v>
      </c>
      <c r="F769">
        <v>4.95</v>
      </c>
      <c r="G769">
        <v>4.95</v>
      </c>
      <c r="H769">
        <v>1</v>
      </c>
      <c r="I769">
        <v>4.95</v>
      </c>
    </row>
    <row r="770" spans="1:9" x14ac:dyDescent="0.25">
      <c r="A770" s="1">
        <v>44181</v>
      </c>
      <c r="B770" t="s">
        <v>14</v>
      </c>
      <c r="C770">
        <v>5.01</v>
      </c>
      <c r="D770">
        <v>5.01</v>
      </c>
      <c r="E770">
        <v>5.01</v>
      </c>
      <c r="F770">
        <v>5.01</v>
      </c>
      <c r="G770">
        <v>5.01</v>
      </c>
      <c r="H770">
        <v>1</v>
      </c>
      <c r="I770">
        <v>5.01</v>
      </c>
    </row>
    <row r="771" spans="1:9" x14ac:dyDescent="0.25">
      <c r="A771" s="1">
        <v>44180</v>
      </c>
      <c r="B771" t="s">
        <v>10</v>
      </c>
      <c r="C771">
        <v>25.87</v>
      </c>
      <c r="D771">
        <v>25.87</v>
      </c>
      <c r="E771">
        <v>25.87</v>
      </c>
      <c r="F771">
        <v>25.87</v>
      </c>
      <c r="G771">
        <v>25.87</v>
      </c>
      <c r="H771">
        <v>1</v>
      </c>
      <c r="I771">
        <v>25.87</v>
      </c>
    </row>
    <row r="772" spans="1:9" x14ac:dyDescent="0.25">
      <c r="A772" s="1">
        <v>44180</v>
      </c>
      <c r="B772" t="s">
        <v>11</v>
      </c>
      <c r="C772">
        <v>40</v>
      </c>
      <c r="D772">
        <v>40</v>
      </c>
      <c r="E772">
        <v>32.93</v>
      </c>
      <c r="F772">
        <v>40</v>
      </c>
      <c r="G772">
        <v>32.93</v>
      </c>
      <c r="H772">
        <v>1581</v>
      </c>
      <c r="I772">
        <v>63232.93</v>
      </c>
    </row>
    <row r="773" spans="1:9" x14ac:dyDescent="0.25">
      <c r="A773" s="1">
        <v>44180</v>
      </c>
      <c r="B773" t="s">
        <v>13</v>
      </c>
      <c r="C773">
        <v>4.5</v>
      </c>
      <c r="D773">
        <v>4.5</v>
      </c>
      <c r="E773">
        <v>4.5</v>
      </c>
      <c r="F773">
        <v>4.5</v>
      </c>
      <c r="G773">
        <v>4.5</v>
      </c>
      <c r="H773">
        <v>1</v>
      </c>
      <c r="I773">
        <v>4.5</v>
      </c>
    </row>
    <row r="774" spans="1:9" x14ac:dyDescent="0.25">
      <c r="A774" s="1">
        <v>44180</v>
      </c>
      <c r="B774" t="s">
        <v>16</v>
      </c>
      <c r="C774">
        <v>28.53</v>
      </c>
      <c r="D774">
        <v>28.53</v>
      </c>
      <c r="E774">
        <v>28.53</v>
      </c>
      <c r="F774">
        <v>28.53</v>
      </c>
      <c r="G774">
        <v>28.53</v>
      </c>
      <c r="H774">
        <v>1</v>
      </c>
      <c r="I774">
        <v>28.53</v>
      </c>
    </row>
    <row r="775" spans="1:9" x14ac:dyDescent="0.25">
      <c r="A775" s="1">
        <v>44179</v>
      </c>
      <c r="B775" t="s">
        <v>10</v>
      </c>
      <c r="C775">
        <v>28.74</v>
      </c>
      <c r="D775">
        <v>28.74</v>
      </c>
      <c r="E775">
        <v>28.74</v>
      </c>
      <c r="F775">
        <v>28.74</v>
      </c>
      <c r="G775">
        <v>28.74</v>
      </c>
      <c r="H775">
        <v>1</v>
      </c>
      <c r="I775">
        <v>28.74</v>
      </c>
    </row>
    <row r="776" spans="1:9" x14ac:dyDescent="0.25">
      <c r="A776" s="1">
        <v>44179</v>
      </c>
      <c r="B776" t="s">
        <v>11</v>
      </c>
      <c r="C776">
        <v>36.590000000000003</v>
      </c>
      <c r="D776">
        <v>36.590000000000003</v>
      </c>
      <c r="E776">
        <v>36.590000000000003</v>
      </c>
      <c r="F776">
        <v>36.590000000000003</v>
      </c>
      <c r="G776">
        <v>36.590000000000003</v>
      </c>
      <c r="H776">
        <v>1</v>
      </c>
      <c r="I776">
        <v>36.590000000000003</v>
      </c>
    </row>
    <row r="777" spans="1:9" x14ac:dyDescent="0.25">
      <c r="A777" s="1">
        <v>44179</v>
      </c>
      <c r="B777" t="s">
        <v>14</v>
      </c>
      <c r="C777">
        <v>4.55</v>
      </c>
      <c r="G777">
        <v>4.55</v>
      </c>
      <c r="H777">
        <v>20000</v>
      </c>
      <c r="I777">
        <v>63800</v>
      </c>
    </row>
    <row r="778" spans="1:9" x14ac:dyDescent="0.25">
      <c r="A778" s="1">
        <v>44176</v>
      </c>
      <c r="B778" t="s">
        <v>10</v>
      </c>
      <c r="C778">
        <v>31.93</v>
      </c>
      <c r="D778">
        <v>31.93</v>
      </c>
      <c r="E778">
        <v>31.93</v>
      </c>
      <c r="F778">
        <v>31.93</v>
      </c>
      <c r="G778">
        <v>31.93</v>
      </c>
      <c r="H778">
        <v>1</v>
      </c>
      <c r="I778">
        <v>31.93</v>
      </c>
    </row>
    <row r="779" spans="1:9" x14ac:dyDescent="0.25">
      <c r="A779" s="1">
        <v>44176</v>
      </c>
      <c r="B779" t="s">
        <v>11</v>
      </c>
      <c r="C779">
        <v>40.65</v>
      </c>
      <c r="D779">
        <v>40.65</v>
      </c>
      <c r="E779">
        <v>40.65</v>
      </c>
      <c r="F779">
        <v>40.65</v>
      </c>
      <c r="G779">
        <v>40.65</v>
      </c>
      <c r="H779">
        <v>1</v>
      </c>
      <c r="I779">
        <v>40.65</v>
      </c>
    </row>
    <row r="780" spans="1:9" x14ac:dyDescent="0.25">
      <c r="A780" s="1">
        <v>44175</v>
      </c>
      <c r="B780" t="s">
        <v>10</v>
      </c>
      <c r="C780">
        <v>35.479999999999997</v>
      </c>
      <c r="D780">
        <v>35.479999999999997</v>
      </c>
      <c r="E780">
        <v>35.479999999999997</v>
      </c>
      <c r="F780">
        <v>35.479999999999997</v>
      </c>
      <c r="G780">
        <v>35.479999999999997</v>
      </c>
      <c r="H780">
        <v>2</v>
      </c>
      <c r="I780">
        <v>70.959999999999994</v>
      </c>
    </row>
    <row r="781" spans="1:9" x14ac:dyDescent="0.25">
      <c r="A781" s="1">
        <v>44175</v>
      </c>
      <c r="B781" t="s">
        <v>11</v>
      </c>
      <c r="C781">
        <v>45.17</v>
      </c>
      <c r="D781">
        <v>45.17</v>
      </c>
      <c r="E781">
        <v>45.17</v>
      </c>
      <c r="F781">
        <v>45.17</v>
      </c>
      <c r="G781">
        <v>45.17</v>
      </c>
      <c r="H781">
        <v>2</v>
      </c>
      <c r="I781">
        <v>90.34</v>
      </c>
    </row>
    <row r="782" spans="1:9" x14ac:dyDescent="0.25">
      <c r="A782" s="1">
        <v>44175</v>
      </c>
      <c r="B782" t="s">
        <v>14</v>
      </c>
      <c r="C782">
        <v>5.56</v>
      </c>
      <c r="D782">
        <v>5.56</v>
      </c>
      <c r="E782">
        <v>4.55</v>
      </c>
      <c r="F782">
        <v>5.0599999999999996</v>
      </c>
      <c r="G782">
        <v>4.55</v>
      </c>
      <c r="H782">
        <v>2</v>
      </c>
      <c r="I782">
        <v>10.11</v>
      </c>
    </row>
    <row r="783" spans="1:9" x14ac:dyDescent="0.25">
      <c r="A783" s="1">
        <v>44174</v>
      </c>
      <c r="B783" t="s">
        <v>10</v>
      </c>
      <c r="C783">
        <v>39.42</v>
      </c>
      <c r="D783">
        <v>39.42</v>
      </c>
      <c r="E783">
        <v>39.42</v>
      </c>
      <c r="F783">
        <v>39.42</v>
      </c>
      <c r="G783">
        <v>39.42</v>
      </c>
      <c r="H783">
        <v>6</v>
      </c>
      <c r="I783">
        <v>236.52</v>
      </c>
    </row>
    <row r="784" spans="1:9" x14ac:dyDescent="0.25">
      <c r="A784" s="1">
        <v>44174</v>
      </c>
      <c r="B784" t="s">
        <v>11</v>
      </c>
      <c r="C784">
        <v>50.19</v>
      </c>
      <c r="D784">
        <v>50.19</v>
      </c>
      <c r="E784">
        <v>50.19</v>
      </c>
      <c r="F784">
        <v>50.19</v>
      </c>
      <c r="G784">
        <v>50.19</v>
      </c>
      <c r="H784">
        <v>1</v>
      </c>
      <c r="I784">
        <v>50.19</v>
      </c>
    </row>
    <row r="785" spans="1:9" x14ac:dyDescent="0.25">
      <c r="A785" s="1">
        <v>44174</v>
      </c>
      <c r="B785" t="s">
        <v>14</v>
      </c>
      <c r="C785">
        <v>4.13</v>
      </c>
      <c r="D785">
        <v>5.05</v>
      </c>
      <c r="E785">
        <v>4.13</v>
      </c>
      <c r="F785">
        <v>4.55</v>
      </c>
      <c r="G785">
        <v>5.05</v>
      </c>
      <c r="H785">
        <v>5</v>
      </c>
      <c r="I785">
        <v>22.73</v>
      </c>
    </row>
    <row r="786" spans="1:9" x14ac:dyDescent="0.25">
      <c r="A786" s="1">
        <v>44173</v>
      </c>
      <c r="B786" t="s">
        <v>10</v>
      </c>
      <c r="C786">
        <v>43.79</v>
      </c>
      <c r="D786">
        <v>43.8</v>
      </c>
      <c r="E786">
        <v>43.79</v>
      </c>
      <c r="F786">
        <v>43.8</v>
      </c>
      <c r="G786">
        <v>43.8</v>
      </c>
      <c r="H786">
        <v>3</v>
      </c>
      <c r="I786">
        <v>131.38999999999999</v>
      </c>
    </row>
    <row r="787" spans="1:9" x14ac:dyDescent="0.25">
      <c r="A787" s="1">
        <v>44173</v>
      </c>
      <c r="B787" t="s">
        <v>11</v>
      </c>
      <c r="C787">
        <v>55.77</v>
      </c>
      <c r="D787">
        <v>55.77</v>
      </c>
      <c r="E787">
        <v>55.77</v>
      </c>
      <c r="F787">
        <v>55.77</v>
      </c>
      <c r="G787">
        <v>55.77</v>
      </c>
      <c r="H787">
        <v>2</v>
      </c>
      <c r="I787">
        <v>111.54</v>
      </c>
    </row>
    <row r="788" spans="1:9" x14ac:dyDescent="0.25">
      <c r="A788" s="1">
        <v>44173</v>
      </c>
      <c r="B788" t="s">
        <v>13</v>
      </c>
      <c r="C788">
        <v>4.09</v>
      </c>
      <c r="D788">
        <v>4.09</v>
      </c>
      <c r="E788">
        <v>4.09</v>
      </c>
      <c r="F788">
        <v>4.09</v>
      </c>
      <c r="G788">
        <v>4.09</v>
      </c>
      <c r="H788">
        <v>1</v>
      </c>
      <c r="I788">
        <v>4.09</v>
      </c>
    </row>
    <row r="789" spans="1:9" x14ac:dyDescent="0.25">
      <c r="A789" s="1">
        <v>44173</v>
      </c>
      <c r="B789" t="s">
        <v>14</v>
      </c>
      <c r="C789">
        <v>3.75</v>
      </c>
      <c r="D789">
        <v>4.59</v>
      </c>
      <c r="E789">
        <v>3.75</v>
      </c>
      <c r="F789">
        <v>4.17</v>
      </c>
      <c r="G789">
        <v>4.59</v>
      </c>
      <c r="H789">
        <v>2</v>
      </c>
      <c r="I789">
        <v>8.34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29CAF-C38E-4597-9BD8-F161CCD4EE76}">
  <dimension ref="A1:B9"/>
  <sheetViews>
    <sheetView workbookViewId="0">
      <selection activeCell="A6" sqref="A6"/>
    </sheetView>
  </sheetViews>
  <sheetFormatPr defaultRowHeight="13.8" x14ac:dyDescent="0.25"/>
  <cols>
    <col min="1" max="1" width="13.88671875" bestFit="1" customWidth="1"/>
    <col min="2" max="2" width="16.109375" bestFit="1" customWidth="1"/>
  </cols>
  <sheetData>
    <row r="1" spans="1:2" x14ac:dyDescent="0.25">
      <c r="A1" t="s">
        <v>24</v>
      </c>
      <c r="B1" t="s">
        <v>25</v>
      </c>
    </row>
    <row r="2" spans="1:2" x14ac:dyDescent="0.25">
      <c r="A2" t="s">
        <v>17</v>
      </c>
      <c r="B2">
        <f>COUNTIF(非零数据!B:B,"=SZA-2020")</f>
        <v>50</v>
      </c>
    </row>
    <row r="3" spans="1:2" x14ac:dyDescent="0.25">
      <c r="A3" t="s">
        <v>18</v>
      </c>
      <c r="B3">
        <f>COUNTIF(非零数据!B:B,"=SZA-2019")</f>
        <v>158</v>
      </c>
    </row>
    <row r="4" spans="1:2" x14ac:dyDescent="0.25">
      <c r="A4" t="s">
        <v>19</v>
      </c>
      <c r="B4">
        <f>COUNTIF(非零数据!B:B,"=SZA-2018")</f>
        <v>124</v>
      </c>
    </row>
    <row r="5" spans="1:2" x14ac:dyDescent="0.25">
      <c r="A5" t="s">
        <v>26</v>
      </c>
      <c r="B5">
        <f>COUNTIF(非零数据!B:B,"=SZA-2017")</f>
        <v>116</v>
      </c>
    </row>
    <row r="6" spans="1:2" x14ac:dyDescent="0.25">
      <c r="A6" t="s">
        <v>20</v>
      </c>
      <c r="B6">
        <f>COUNTIF(非零数据!B:B,"=SZA-2016")</f>
        <v>108</v>
      </c>
    </row>
    <row r="7" spans="1:2" x14ac:dyDescent="0.25">
      <c r="A7" t="s">
        <v>21</v>
      </c>
      <c r="B7">
        <f>COUNTIF(非零数据!B:B,"=SZA-2015")</f>
        <v>88</v>
      </c>
    </row>
    <row r="8" spans="1:2" x14ac:dyDescent="0.25">
      <c r="A8" t="s">
        <v>22</v>
      </c>
      <c r="B8">
        <f>COUNTIF(非零数据!B:B,"=SZA-2014")</f>
        <v>96</v>
      </c>
    </row>
    <row r="9" spans="1:2" x14ac:dyDescent="0.25">
      <c r="A9" t="s">
        <v>23</v>
      </c>
      <c r="B9">
        <f>COUNTIF(非零数据!B:B,"=SZA-2013")</f>
        <v>48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AA104-8B9A-47A8-93D7-D1047DFEB464}">
  <dimension ref="A1:I159"/>
  <sheetViews>
    <sheetView workbookViewId="0">
      <selection activeCell="E20" sqref="E20"/>
    </sheetView>
  </sheetViews>
  <sheetFormatPr defaultRowHeight="13.8" x14ac:dyDescent="0.25"/>
  <cols>
    <col min="1" max="1" width="11.21875" bestFit="1" customWidth="1"/>
    <col min="2" max="2" width="13.88671875" bestFit="1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44537</v>
      </c>
      <c r="B2" t="s">
        <v>10</v>
      </c>
      <c r="C2">
        <v>10.65</v>
      </c>
      <c r="D2">
        <v>10.65</v>
      </c>
      <c r="E2">
        <v>10.65</v>
      </c>
      <c r="F2">
        <v>10.65</v>
      </c>
      <c r="G2">
        <v>10.65</v>
      </c>
      <c r="H2">
        <v>19</v>
      </c>
      <c r="I2">
        <v>202.35</v>
      </c>
    </row>
    <row r="3" spans="1:9" x14ac:dyDescent="0.25">
      <c r="A3" s="1">
        <v>44536</v>
      </c>
      <c r="B3" t="s">
        <v>10</v>
      </c>
      <c r="C3">
        <v>9.68</v>
      </c>
      <c r="D3">
        <v>9.68</v>
      </c>
      <c r="E3">
        <v>9.68</v>
      </c>
      <c r="F3">
        <v>9.68</v>
      </c>
      <c r="G3">
        <v>9.68</v>
      </c>
      <c r="H3">
        <v>29</v>
      </c>
      <c r="I3">
        <v>280.72000000000003</v>
      </c>
    </row>
    <row r="4" spans="1:9" x14ac:dyDescent="0.25">
      <c r="A4" s="1">
        <v>44533</v>
      </c>
      <c r="B4" t="s">
        <v>10</v>
      </c>
      <c r="C4">
        <v>8.8000000000000007</v>
      </c>
      <c r="D4">
        <v>8.8000000000000007</v>
      </c>
      <c r="E4">
        <v>8.8000000000000007</v>
      </c>
      <c r="F4">
        <v>8.8000000000000007</v>
      </c>
      <c r="G4">
        <v>8.8000000000000007</v>
      </c>
      <c r="H4">
        <v>1</v>
      </c>
      <c r="I4">
        <v>8.8000000000000007</v>
      </c>
    </row>
    <row r="5" spans="1:9" x14ac:dyDescent="0.25">
      <c r="A5" s="1">
        <v>44532</v>
      </c>
      <c r="B5" t="s">
        <v>10</v>
      </c>
      <c r="C5">
        <v>8.7899999999999991</v>
      </c>
      <c r="D5">
        <v>8.7899999999999991</v>
      </c>
      <c r="E5">
        <v>8.7899999999999991</v>
      </c>
      <c r="F5">
        <v>8.7899999999999991</v>
      </c>
      <c r="G5">
        <v>8.7899999999999991</v>
      </c>
      <c r="H5">
        <v>23</v>
      </c>
      <c r="I5">
        <v>202.17</v>
      </c>
    </row>
    <row r="6" spans="1:9" x14ac:dyDescent="0.25">
      <c r="A6" s="1">
        <v>44530</v>
      </c>
      <c r="B6" t="s">
        <v>10</v>
      </c>
      <c r="C6">
        <v>9.77</v>
      </c>
      <c r="D6">
        <v>9.77</v>
      </c>
      <c r="E6">
        <v>9.77</v>
      </c>
      <c r="F6">
        <v>9.77</v>
      </c>
      <c r="G6">
        <v>9.77</v>
      </c>
      <c r="H6">
        <v>2</v>
      </c>
      <c r="I6">
        <v>19.54</v>
      </c>
    </row>
    <row r="7" spans="1:9" x14ac:dyDescent="0.25">
      <c r="A7" s="1">
        <v>44529</v>
      </c>
      <c r="B7" t="s">
        <v>10</v>
      </c>
      <c r="C7">
        <v>9.76</v>
      </c>
      <c r="D7">
        <v>9.76</v>
      </c>
      <c r="E7">
        <v>8.8800000000000008</v>
      </c>
      <c r="F7">
        <v>9.32</v>
      </c>
      <c r="G7">
        <v>8.8800000000000008</v>
      </c>
      <c r="H7">
        <v>2</v>
      </c>
      <c r="I7">
        <v>18.64</v>
      </c>
    </row>
    <row r="8" spans="1:9" x14ac:dyDescent="0.25">
      <c r="A8" s="1">
        <v>44526</v>
      </c>
      <c r="B8" t="s">
        <v>10</v>
      </c>
      <c r="C8">
        <v>8.8699999999999992</v>
      </c>
      <c r="D8">
        <v>8.8699999999999992</v>
      </c>
      <c r="E8">
        <v>8.8699999999999992</v>
      </c>
      <c r="F8">
        <v>8.8699999999999992</v>
      </c>
      <c r="G8">
        <v>8.8699999999999992</v>
      </c>
      <c r="H8">
        <v>1</v>
      </c>
      <c r="I8">
        <v>8.8699999999999992</v>
      </c>
    </row>
    <row r="9" spans="1:9" x14ac:dyDescent="0.25">
      <c r="A9" s="1">
        <v>44525</v>
      </c>
      <c r="B9" t="s">
        <v>10</v>
      </c>
      <c r="C9">
        <v>9.74</v>
      </c>
      <c r="D9">
        <v>9.74</v>
      </c>
      <c r="E9">
        <v>8.86</v>
      </c>
      <c r="F9">
        <v>9.3000000000000007</v>
      </c>
      <c r="G9">
        <v>8.86</v>
      </c>
      <c r="H9">
        <v>2</v>
      </c>
      <c r="I9">
        <v>18.600000000000001</v>
      </c>
    </row>
    <row r="10" spans="1:9" x14ac:dyDescent="0.25">
      <c r="A10" s="1">
        <v>44524</v>
      </c>
      <c r="B10" t="s">
        <v>10</v>
      </c>
      <c r="C10">
        <v>8.85</v>
      </c>
      <c r="D10">
        <v>8.85</v>
      </c>
      <c r="E10">
        <v>8.85</v>
      </c>
      <c r="F10">
        <v>8.85</v>
      </c>
      <c r="G10">
        <v>8.85</v>
      </c>
      <c r="H10">
        <v>1</v>
      </c>
      <c r="I10">
        <v>8.85</v>
      </c>
    </row>
    <row r="11" spans="1:9" x14ac:dyDescent="0.25">
      <c r="A11" s="1">
        <v>44523</v>
      </c>
      <c r="B11" t="s">
        <v>10</v>
      </c>
      <c r="C11">
        <v>9.82</v>
      </c>
      <c r="D11">
        <v>9.82</v>
      </c>
      <c r="E11">
        <v>9.82</v>
      </c>
      <c r="F11">
        <v>9.82</v>
      </c>
      <c r="G11">
        <v>9.82</v>
      </c>
      <c r="H11">
        <v>1</v>
      </c>
      <c r="I11">
        <v>9.82</v>
      </c>
    </row>
    <row r="12" spans="1:9" x14ac:dyDescent="0.25">
      <c r="A12" s="1">
        <v>44522</v>
      </c>
      <c r="B12" t="s">
        <v>10</v>
      </c>
      <c r="C12">
        <v>9.81</v>
      </c>
      <c r="D12">
        <v>9.81</v>
      </c>
      <c r="E12">
        <v>8.93</v>
      </c>
      <c r="F12">
        <v>9.3699999999999992</v>
      </c>
      <c r="G12">
        <v>8.93</v>
      </c>
      <c r="H12">
        <v>2</v>
      </c>
      <c r="I12">
        <v>18.739999999999998</v>
      </c>
    </row>
    <row r="13" spans="1:9" x14ac:dyDescent="0.25">
      <c r="A13" s="1">
        <v>44519</v>
      </c>
      <c r="B13" t="s">
        <v>10</v>
      </c>
      <c r="C13">
        <v>8.92</v>
      </c>
      <c r="D13">
        <v>8.92</v>
      </c>
      <c r="E13">
        <v>8.92</v>
      </c>
      <c r="F13">
        <v>8.92</v>
      </c>
      <c r="G13">
        <v>8.92</v>
      </c>
      <c r="H13">
        <v>279</v>
      </c>
      <c r="I13">
        <v>2488.6799999999998</v>
      </c>
    </row>
    <row r="14" spans="1:9" x14ac:dyDescent="0.25">
      <c r="A14" s="1">
        <v>44515</v>
      </c>
      <c r="B14" t="s">
        <v>10</v>
      </c>
      <c r="C14">
        <v>8.11</v>
      </c>
      <c r="D14">
        <v>8.11</v>
      </c>
      <c r="E14">
        <v>8.11</v>
      </c>
      <c r="F14">
        <v>8.11</v>
      </c>
      <c r="G14">
        <v>8.11</v>
      </c>
      <c r="H14">
        <v>1</v>
      </c>
      <c r="I14">
        <v>8.11</v>
      </c>
    </row>
    <row r="15" spans="1:9" x14ac:dyDescent="0.25">
      <c r="A15" s="1">
        <v>44511</v>
      </c>
      <c r="B15" t="s">
        <v>10</v>
      </c>
      <c r="C15">
        <v>9.01</v>
      </c>
      <c r="D15">
        <v>9.01</v>
      </c>
      <c r="E15">
        <v>9.01</v>
      </c>
      <c r="F15">
        <v>9.01</v>
      </c>
      <c r="G15">
        <v>9.01</v>
      </c>
      <c r="H15">
        <v>1</v>
      </c>
      <c r="I15">
        <v>9.01</v>
      </c>
    </row>
    <row r="16" spans="1:9" x14ac:dyDescent="0.25">
      <c r="A16" s="1">
        <v>44510</v>
      </c>
      <c r="B16" t="s">
        <v>10</v>
      </c>
      <c r="C16">
        <v>12.23</v>
      </c>
      <c r="D16">
        <v>12.23</v>
      </c>
      <c r="E16">
        <v>10.01</v>
      </c>
      <c r="F16">
        <v>12.23</v>
      </c>
      <c r="G16">
        <v>10.01</v>
      </c>
      <c r="H16">
        <v>1967</v>
      </c>
      <c r="I16">
        <v>24054.19</v>
      </c>
    </row>
    <row r="17" spans="1:9" x14ac:dyDescent="0.25">
      <c r="A17" s="1">
        <v>44509</v>
      </c>
      <c r="B17" t="s">
        <v>10</v>
      </c>
      <c r="C17">
        <v>11.12</v>
      </c>
      <c r="D17">
        <v>11.12</v>
      </c>
      <c r="E17">
        <v>11.12</v>
      </c>
      <c r="F17">
        <v>11.12</v>
      </c>
      <c r="G17">
        <v>11.12</v>
      </c>
      <c r="H17">
        <v>1</v>
      </c>
      <c r="I17">
        <v>11.12</v>
      </c>
    </row>
    <row r="18" spans="1:9" x14ac:dyDescent="0.25">
      <c r="A18" s="1">
        <v>44503</v>
      </c>
      <c r="B18" t="s">
        <v>10</v>
      </c>
      <c r="C18">
        <v>15.25</v>
      </c>
      <c r="D18">
        <v>15.25</v>
      </c>
      <c r="E18">
        <v>15.25</v>
      </c>
      <c r="F18">
        <v>15.25</v>
      </c>
      <c r="G18">
        <v>15.25</v>
      </c>
      <c r="H18">
        <v>1</v>
      </c>
      <c r="I18">
        <v>15.25</v>
      </c>
    </row>
    <row r="19" spans="1:9" x14ac:dyDescent="0.25">
      <c r="A19" s="1">
        <v>44502</v>
      </c>
      <c r="B19" t="s">
        <v>10</v>
      </c>
      <c r="C19">
        <v>16.940000000000001</v>
      </c>
      <c r="D19">
        <v>16.940000000000001</v>
      </c>
      <c r="E19">
        <v>13.86</v>
      </c>
      <c r="F19">
        <v>14.01</v>
      </c>
      <c r="G19">
        <v>13.86</v>
      </c>
      <c r="H19">
        <v>21</v>
      </c>
      <c r="I19">
        <v>294.14</v>
      </c>
    </row>
    <row r="20" spans="1:9" x14ac:dyDescent="0.25">
      <c r="A20" s="1">
        <v>44494</v>
      </c>
      <c r="B20" t="s">
        <v>10</v>
      </c>
      <c r="C20">
        <v>12.6</v>
      </c>
      <c r="D20">
        <v>15.4</v>
      </c>
      <c r="E20">
        <v>12.6</v>
      </c>
      <c r="F20">
        <v>12.7</v>
      </c>
      <c r="G20">
        <v>15.4</v>
      </c>
      <c r="H20">
        <v>2912</v>
      </c>
      <c r="I20">
        <v>36971.199999999997</v>
      </c>
    </row>
    <row r="21" spans="1:9" x14ac:dyDescent="0.25">
      <c r="A21" s="1">
        <v>44491</v>
      </c>
      <c r="B21" t="s">
        <v>10</v>
      </c>
      <c r="C21">
        <v>14</v>
      </c>
      <c r="D21">
        <v>14</v>
      </c>
      <c r="E21">
        <v>14</v>
      </c>
      <c r="F21">
        <v>14</v>
      </c>
      <c r="G21">
        <v>14</v>
      </c>
      <c r="H21">
        <v>200</v>
      </c>
      <c r="I21">
        <v>2800</v>
      </c>
    </row>
    <row r="22" spans="1:9" x14ac:dyDescent="0.25">
      <c r="A22" s="1">
        <v>44490</v>
      </c>
      <c r="B22" t="s">
        <v>10</v>
      </c>
      <c r="C22">
        <v>14.58</v>
      </c>
      <c r="D22">
        <v>14.58</v>
      </c>
      <c r="E22">
        <v>14.58</v>
      </c>
      <c r="F22">
        <v>14.58</v>
      </c>
      <c r="G22">
        <v>14.58</v>
      </c>
      <c r="H22">
        <v>100</v>
      </c>
      <c r="I22">
        <v>1458</v>
      </c>
    </row>
    <row r="23" spans="1:9" x14ac:dyDescent="0.25">
      <c r="A23" s="1">
        <v>44489</v>
      </c>
      <c r="B23" t="s">
        <v>10</v>
      </c>
      <c r="C23">
        <v>18</v>
      </c>
      <c r="D23">
        <v>18</v>
      </c>
      <c r="E23">
        <v>16.2</v>
      </c>
      <c r="F23">
        <v>17.7</v>
      </c>
      <c r="G23">
        <v>16.2</v>
      </c>
      <c r="H23">
        <v>1200</v>
      </c>
      <c r="I23">
        <v>21240</v>
      </c>
    </row>
    <row r="24" spans="1:9" x14ac:dyDescent="0.25">
      <c r="A24" s="1">
        <v>44488</v>
      </c>
      <c r="B24" t="s">
        <v>10</v>
      </c>
      <c r="C24">
        <v>18</v>
      </c>
      <c r="D24">
        <v>18</v>
      </c>
      <c r="E24">
        <v>18</v>
      </c>
      <c r="F24">
        <v>18</v>
      </c>
      <c r="G24">
        <v>18</v>
      </c>
      <c r="H24">
        <v>1000</v>
      </c>
      <c r="I24">
        <v>18000</v>
      </c>
    </row>
    <row r="25" spans="1:9" x14ac:dyDescent="0.25">
      <c r="A25" s="1">
        <v>44487</v>
      </c>
      <c r="B25" t="s">
        <v>10</v>
      </c>
      <c r="C25">
        <v>20</v>
      </c>
      <c r="D25">
        <v>20</v>
      </c>
      <c r="E25">
        <v>18.8</v>
      </c>
      <c r="F25">
        <v>19.8</v>
      </c>
      <c r="G25">
        <v>18.8</v>
      </c>
      <c r="H25">
        <v>1200</v>
      </c>
      <c r="I25">
        <v>23760</v>
      </c>
    </row>
    <row r="26" spans="1:9" x14ac:dyDescent="0.25">
      <c r="A26" s="1">
        <v>44484</v>
      </c>
      <c r="B26" t="s">
        <v>10</v>
      </c>
      <c r="C26">
        <v>20.85</v>
      </c>
      <c r="D26">
        <v>20.85</v>
      </c>
      <c r="E26">
        <v>20.85</v>
      </c>
      <c r="F26">
        <v>20.85</v>
      </c>
      <c r="G26">
        <v>20.85</v>
      </c>
      <c r="H26">
        <v>50</v>
      </c>
      <c r="I26">
        <v>1042.5</v>
      </c>
    </row>
    <row r="27" spans="1:9" x14ac:dyDescent="0.25">
      <c r="A27" s="1">
        <v>44483</v>
      </c>
      <c r="B27" t="s">
        <v>10</v>
      </c>
      <c r="C27">
        <v>23.17</v>
      </c>
      <c r="D27">
        <v>23.17</v>
      </c>
      <c r="E27">
        <v>23.17</v>
      </c>
      <c r="F27">
        <v>23.17</v>
      </c>
      <c r="G27">
        <v>23.17</v>
      </c>
      <c r="H27">
        <v>500</v>
      </c>
      <c r="I27">
        <v>11585</v>
      </c>
    </row>
    <row r="28" spans="1:9" x14ac:dyDescent="0.25">
      <c r="A28" s="1">
        <v>44477</v>
      </c>
      <c r="B28" t="s">
        <v>10</v>
      </c>
      <c r="C28">
        <v>25.74</v>
      </c>
      <c r="D28">
        <v>25.74</v>
      </c>
      <c r="E28">
        <v>25.74</v>
      </c>
      <c r="F28">
        <v>25.74</v>
      </c>
      <c r="G28">
        <v>25.74</v>
      </c>
      <c r="H28">
        <v>1</v>
      </c>
      <c r="I28">
        <v>25.74</v>
      </c>
    </row>
    <row r="29" spans="1:9" x14ac:dyDescent="0.25">
      <c r="A29" s="1">
        <v>44469</v>
      </c>
      <c r="B29" t="s">
        <v>10</v>
      </c>
      <c r="C29">
        <v>28.6</v>
      </c>
      <c r="D29">
        <v>28.6</v>
      </c>
      <c r="E29">
        <v>28.6</v>
      </c>
      <c r="F29">
        <v>28.6</v>
      </c>
      <c r="G29">
        <v>28.6</v>
      </c>
      <c r="H29">
        <v>3</v>
      </c>
      <c r="I29">
        <v>85.8</v>
      </c>
    </row>
    <row r="30" spans="1:9" x14ac:dyDescent="0.25">
      <c r="A30" s="1">
        <v>44468</v>
      </c>
      <c r="B30" t="s">
        <v>10</v>
      </c>
      <c r="C30">
        <v>30.6</v>
      </c>
      <c r="D30">
        <v>30.6</v>
      </c>
      <c r="E30">
        <v>26</v>
      </c>
      <c r="F30">
        <v>29.07</v>
      </c>
      <c r="G30">
        <v>26</v>
      </c>
      <c r="H30">
        <v>3</v>
      </c>
      <c r="I30">
        <v>87.2</v>
      </c>
    </row>
    <row r="31" spans="1:9" x14ac:dyDescent="0.25">
      <c r="A31" s="1">
        <v>44467</v>
      </c>
      <c r="B31" t="s">
        <v>10</v>
      </c>
      <c r="C31">
        <v>27.9</v>
      </c>
      <c r="D31">
        <v>27.9</v>
      </c>
      <c r="E31">
        <v>27.9</v>
      </c>
      <c r="F31">
        <v>27.9</v>
      </c>
      <c r="G31">
        <v>27.9</v>
      </c>
      <c r="H31">
        <v>1</v>
      </c>
      <c r="I31">
        <v>1</v>
      </c>
    </row>
    <row r="32" spans="1:9" x14ac:dyDescent="0.25">
      <c r="A32" s="1">
        <v>44463</v>
      </c>
      <c r="B32" t="s">
        <v>10</v>
      </c>
      <c r="C32">
        <v>31</v>
      </c>
      <c r="G32">
        <v>31</v>
      </c>
      <c r="H32">
        <v>30000</v>
      </c>
      <c r="I32">
        <v>1126800</v>
      </c>
    </row>
    <row r="33" spans="1:9" x14ac:dyDescent="0.25">
      <c r="A33" s="1">
        <v>44462</v>
      </c>
      <c r="B33" t="s">
        <v>10</v>
      </c>
      <c r="C33">
        <v>31</v>
      </c>
      <c r="D33">
        <v>31</v>
      </c>
      <c r="E33">
        <v>31</v>
      </c>
      <c r="F33">
        <v>31</v>
      </c>
      <c r="G33">
        <v>31</v>
      </c>
      <c r="H33">
        <v>2</v>
      </c>
      <c r="I33">
        <v>62</v>
      </c>
    </row>
    <row r="34" spans="1:9" x14ac:dyDescent="0.25">
      <c r="A34" s="1">
        <v>44456</v>
      </c>
      <c r="B34" t="s">
        <v>10</v>
      </c>
      <c r="C34">
        <v>29.4</v>
      </c>
      <c r="D34">
        <v>29.4</v>
      </c>
      <c r="E34">
        <v>29.4</v>
      </c>
      <c r="F34">
        <v>29.4</v>
      </c>
      <c r="G34">
        <v>29.4</v>
      </c>
      <c r="H34">
        <v>3</v>
      </c>
      <c r="I34">
        <v>88.2</v>
      </c>
    </row>
    <row r="35" spans="1:9" x14ac:dyDescent="0.25">
      <c r="A35" s="1">
        <v>44455</v>
      </c>
      <c r="B35" t="s">
        <v>10</v>
      </c>
      <c r="C35">
        <v>26.74</v>
      </c>
      <c r="D35">
        <v>26.74</v>
      </c>
      <c r="E35">
        <v>26.74</v>
      </c>
      <c r="F35">
        <v>26.74</v>
      </c>
      <c r="G35">
        <v>26.74</v>
      </c>
      <c r="H35">
        <v>1</v>
      </c>
      <c r="I35">
        <v>26.74</v>
      </c>
    </row>
    <row r="36" spans="1:9" x14ac:dyDescent="0.25">
      <c r="A36" s="1">
        <v>44452</v>
      </c>
      <c r="B36" t="s">
        <v>10</v>
      </c>
      <c r="C36">
        <v>29.7</v>
      </c>
      <c r="D36">
        <v>29.7</v>
      </c>
      <c r="E36">
        <v>29.7</v>
      </c>
      <c r="F36">
        <v>29.7</v>
      </c>
      <c r="G36">
        <v>29.7</v>
      </c>
      <c r="H36">
        <v>2</v>
      </c>
      <c r="I36">
        <v>59.4</v>
      </c>
    </row>
    <row r="37" spans="1:9" x14ac:dyDescent="0.25">
      <c r="A37" s="1">
        <v>44447</v>
      </c>
      <c r="B37" t="s">
        <v>10</v>
      </c>
      <c r="C37">
        <v>26.1</v>
      </c>
      <c r="D37">
        <v>30</v>
      </c>
      <c r="E37">
        <v>26.1</v>
      </c>
      <c r="F37">
        <v>26.1</v>
      </c>
      <c r="G37">
        <v>30</v>
      </c>
      <c r="H37">
        <v>2687</v>
      </c>
      <c r="I37">
        <v>70134.600000000006</v>
      </c>
    </row>
    <row r="38" spans="1:9" x14ac:dyDescent="0.25">
      <c r="A38" s="1">
        <v>44442</v>
      </c>
      <c r="B38" t="s">
        <v>10</v>
      </c>
      <c r="C38">
        <v>29</v>
      </c>
      <c r="D38">
        <v>29</v>
      </c>
      <c r="E38">
        <v>29</v>
      </c>
      <c r="F38">
        <v>29</v>
      </c>
      <c r="G38">
        <v>29</v>
      </c>
      <c r="H38">
        <v>1</v>
      </c>
      <c r="I38">
        <v>29</v>
      </c>
    </row>
    <row r="39" spans="1:9" x14ac:dyDescent="0.25">
      <c r="A39" s="1">
        <v>44441</v>
      </c>
      <c r="B39" t="s">
        <v>10</v>
      </c>
      <c r="C39">
        <v>26.69</v>
      </c>
      <c r="D39">
        <v>26.69</v>
      </c>
      <c r="E39">
        <v>26.69</v>
      </c>
      <c r="F39">
        <v>26.69</v>
      </c>
      <c r="G39">
        <v>26.69</v>
      </c>
      <c r="H39">
        <v>1</v>
      </c>
      <c r="I39">
        <v>26.69</v>
      </c>
    </row>
    <row r="40" spans="1:9" x14ac:dyDescent="0.25">
      <c r="A40" s="1">
        <v>44433</v>
      </c>
      <c r="B40" t="s">
        <v>10</v>
      </c>
      <c r="C40">
        <v>29.65</v>
      </c>
      <c r="D40">
        <v>29.65</v>
      </c>
      <c r="E40">
        <v>29.65</v>
      </c>
      <c r="F40">
        <v>29.65</v>
      </c>
      <c r="G40">
        <v>29.65</v>
      </c>
      <c r="H40">
        <v>1</v>
      </c>
      <c r="I40">
        <v>29.65</v>
      </c>
    </row>
    <row r="41" spans="1:9" x14ac:dyDescent="0.25">
      <c r="A41" s="1">
        <v>44428</v>
      </c>
      <c r="B41" t="s">
        <v>10</v>
      </c>
      <c r="C41">
        <v>26.95</v>
      </c>
      <c r="D41">
        <v>26.95</v>
      </c>
      <c r="E41">
        <v>26.95</v>
      </c>
      <c r="F41">
        <v>26.95</v>
      </c>
      <c r="G41">
        <v>26.95</v>
      </c>
      <c r="H41">
        <v>2</v>
      </c>
      <c r="I41">
        <v>53.9</v>
      </c>
    </row>
    <row r="42" spans="1:9" x14ac:dyDescent="0.25">
      <c r="A42" s="1">
        <v>44427</v>
      </c>
      <c r="B42" t="s">
        <v>10</v>
      </c>
      <c r="C42">
        <v>24.5</v>
      </c>
      <c r="D42">
        <v>24.5</v>
      </c>
      <c r="E42">
        <v>24.5</v>
      </c>
      <c r="F42">
        <v>24.5</v>
      </c>
      <c r="G42">
        <v>24.5</v>
      </c>
      <c r="H42">
        <v>1</v>
      </c>
      <c r="I42">
        <v>24.5</v>
      </c>
    </row>
    <row r="43" spans="1:9" x14ac:dyDescent="0.25">
      <c r="A43" s="1">
        <v>44426</v>
      </c>
      <c r="B43" t="s">
        <v>10</v>
      </c>
      <c r="C43">
        <v>27</v>
      </c>
      <c r="D43">
        <v>27</v>
      </c>
      <c r="E43">
        <v>27</v>
      </c>
      <c r="F43">
        <v>27</v>
      </c>
      <c r="G43">
        <v>27</v>
      </c>
      <c r="H43">
        <v>2</v>
      </c>
      <c r="I43">
        <v>54</v>
      </c>
    </row>
    <row r="44" spans="1:9" x14ac:dyDescent="0.25">
      <c r="A44" s="1">
        <v>44425</v>
      </c>
      <c r="B44" t="s">
        <v>10</v>
      </c>
      <c r="C44">
        <v>24.58</v>
      </c>
      <c r="D44">
        <v>24.58</v>
      </c>
      <c r="E44">
        <v>24.58</v>
      </c>
      <c r="F44">
        <v>24.58</v>
      </c>
      <c r="G44">
        <v>24.58</v>
      </c>
      <c r="H44">
        <v>2</v>
      </c>
      <c r="I44">
        <v>49.16</v>
      </c>
    </row>
    <row r="45" spans="1:9" x14ac:dyDescent="0.25">
      <c r="A45" s="1">
        <v>44398</v>
      </c>
      <c r="B45" t="s">
        <v>10</v>
      </c>
      <c r="C45">
        <v>27.31</v>
      </c>
      <c r="D45">
        <v>27.31</v>
      </c>
      <c r="E45">
        <v>27.31</v>
      </c>
      <c r="F45">
        <v>27.31</v>
      </c>
      <c r="G45">
        <v>27.31</v>
      </c>
      <c r="H45">
        <v>756</v>
      </c>
      <c r="I45">
        <v>20646.36</v>
      </c>
    </row>
    <row r="46" spans="1:9" x14ac:dyDescent="0.25">
      <c r="A46" s="1">
        <v>44393</v>
      </c>
      <c r="B46" t="s">
        <v>10</v>
      </c>
      <c r="C46">
        <v>30.34</v>
      </c>
      <c r="D46">
        <v>30.34</v>
      </c>
      <c r="E46">
        <v>30.34</v>
      </c>
      <c r="F46">
        <v>30.34</v>
      </c>
      <c r="G46">
        <v>30.34</v>
      </c>
      <c r="H46">
        <v>1</v>
      </c>
      <c r="I46">
        <v>30.34</v>
      </c>
    </row>
    <row r="47" spans="1:9" x14ac:dyDescent="0.25">
      <c r="A47" s="1">
        <v>44389</v>
      </c>
      <c r="B47" t="s">
        <v>10</v>
      </c>
      <c r="C47">
        <v>37</v>
      </c>
      <c r="D47">
        <v>37</v>
      </c>
      <c r="E47">
        <v>33.71</v>
      </c>
      <c r="F47">
        <v>37</v>
      </c>
      <c r="G47">
        <v>33.71</v>
      </c>
      <c r="H47">
        <v>2856</v>
      </c>
      <c r="I47">
        <v>105665.42</v>
      </c>
    </row>
    <row r="48" spans="1:9" x14ac:dyDescent="0.25">
      <c r="A48" s="1">
        <v>44384</v>
      </c>
      <c r="B48" t="s">
        <v>10</v>
      </c>
      <c r="C48">
        <v>33.71</v>
      </c>
      <c r="D48">
        <v>33.71</v>
      </c>
      <c r="E48">
        <v>33.71</v>
      </c>
      <c r="F48">
        <v>33.71</v>
      </c>
      <c r="G48">
        <v>33.71</v>
      </c>
      <c r="H48">
        <v>421</v>
      </c>
      <c r="I48">
        <v>14191.91</v>
      </c>
    </row>
    <row r="49" spans="1:9" x14ac:dyDescent="0.25">
      <c r="A49" s="1">
        <v>44379</v>
      </c>
      <c r="B49" t="s">
        <v>10</v>
      </c>
      <c r="C49">
        <v>37.46</v>
      </c>
      <c r="D49">
        <v>45.78</v>
      </c>
      <c r="E49">
        <v>37.46</v>
      </c>
      <c r="F49">
        <v>37.479999999999997</v>
      </c>
      <c r="G49">
        <v>37.46</v>
      </c>
      <c r="H49">
        <v>1048</v>
      </c>
      <c r="I49">
        <v>39274.720000000001</v>
      </c>
    </row>
    <row r="50" spans="1:9" x14ac:dyDescent="0.25">
      <c r="A50" s="1">
        <v>44378</v>
      </c>
      <c r="B50" t="s">
        <v>10</v>
      </c>
      <c r="C50">
        <v>41.62</v>
      </c>
      <c r="D50">
        <v>41.62</v>
      </c>
      <c r="E50">
        <v>41.62</v>
      </c>
      <c r="F50">
        <v>41.62</v>
      </c>
      <c r="G50">
        <v>41.62</v>
      </c>
      <c r="H50">
        <v>2</v>
      </c>
      <c r="I50">
        <v>83.24</v>
      </c>
    </row>
    <row r="51" spans="1:9" x14ac:dyDescent="0.25">
      <c r="A51" s="1">
        <v>44377</v>
      </c>
      <c r="B51" t="s">
        <v>10</v>
      </c>
      <c r="C51">
        <v>30.96</v>
      </c>
      <c r="D51">
        <v>37.840000000000003</v>
      </c>
      <c r="E51">
        <v>30.96</v>
      </c>
      <c r="F51">
        <v>31.26</v>
      </c>
      <c r="G51">
        <v>37.840000000000003</v>
      </c>
      <c r="H51">
        <v>9456</v>
      </c>
      <c r="I51">
        <v>295585.96000000002</v>
      </c>
    </row>
    <row r="52" spans="1:9" x14ac:dyDescent="0.25">
      <c r="A52" s="1">
        <v>44376</v>
      </c>
      <c r="B52" t="s">
        <v>10</v>
      </c>
      <c r="C52">
        <v>34.4</v>
      </c>
      <c r="D52">
        <v>34.4</v>
      </c>
      <c r="E52">
        <v>34.4</v>
      </c>
      <c r="F52">
        <v>34.4</v>
      </c>
      <c r="G52">
        <v>34.4</v>
      </c>
      <c r="H52">
        <v>8481</v>
      </c>
      <c r="I52">
        <v>291746.40000000002</v>
      </c>
    </row>
    <row r="53" spans="1:9" x14ac:dyDescent="0.25">
      <c r="A53" s="1">
        <v>44375</v>
      </c>
      <c r="B53" t="s">
        <v>10</v>
      </c>
      <c r="C53">
        <v>38.22</v>
      </c>
      <c r="D53">
        <v>38.22</v>
      </c>
      <c r="E53">
        <v>38.22</v>
      </c>
      <c r="F53">
        <v>38.22</v>
      </c>
      <c r="G53">
        <v>38.22</v>
      </c>
      <c r="H53">
        <v>9596</v>
      </c>
      <c r="I53">
        <v>366759.12</v>
      </c>
    </row>
    <row r="54" spans="1:9" x14ac:dyDescent="0.25">
      <c r="A54" s="1">
        <v>44374</v>
      </c>
      <c r="B54" t="s">
        <v>10</v>
      </c>
      <c r="C54">
        <v>34.75</v>
      </c>
      <c r="D54">
        <v>42.47</v>
      </c>
      <c r="E54">
        <v>34.75</v>
      </c>
      <c r="F54">
        <v>34.76</v>
      </c>
      <c r="G54">
        <v>42.47</v>
      </c>
      <c r="H54">
        <v>2920</v>
      </c>
      <c r="I54">
        <v>101485.44</v>
      </c>
    </row>
    <row r="55" spans="1:9" x14ac:dyDescent="0.25">
      <c r="A55" s="1">
        <v>44373</v>
      </c>
      <c r="B55" t="s">
        <v>10</v>
      </c>
      <c r="C55">
        <v>31.59</v>
      </c>
      <c r="D55">
        <v>38.61</v>
      </c>
      <c r="E55">
        <v>31.59</v>
      </c>
      <c r="F55">
        <v>31.59</v>
      </c>
      <c r="G55">
        <v>38.61</v>
      </c>
      <c r="H55">
        <v>11940</v>
      </c>
      <c r="I55">
        <v>377238.36</v>
      </c>
    </row>
    <row r="56" spans="1:9" x14ac:dyDescent="0.25">
      <c r="A56" s="1">
        <v>44372</v>
      </c>
      <c r="B56" t="s">
        <v>10</v>
      </c>
      <c r="C56">
        <v>28.72</v>
      </c>
      <c r="D56">
        <v>35.1</v>
      </c>
      <c r="E56">
        <v>28.72</v>
      </c>
      <c r="F56">
        <v>28.73</v>
      </c>
      <c r="G56">
        <v>35.1</v>
      </c>
      <c r="H56">
        <v>70982</v>
      </c>
      <c r="I56">
        <v>1691572.45</v>
      </c>
    </row>
    <row r="57" spans="1:9" x14ac:dyDescent="0.25">
      <c r="A57" s="1">
        <v>44371</v>
      </c>
      <c r="B57" t="s">
        <v>10</v>
      </c>
      <c r="C57">
        <v>31.91</v>
      </c>
      <c r="D57">
        <v>39.01</v>
      </c>
      <c r="E57">
        <v>31.91</v>
      </c>
      <c r="F57">
        <v>31.91</v>
      </c>
      <c r="G57">
        <v>31.91</v>
      </c>
      <c r="H57">
        <v>8639</v>
      </c>
      <c r="I57">
        <v>275710.08000000002</v>
      </c>
    </row>
    <row r="58" spans="1:9" x14ac:dyDescent="0.25">
      <c r="A58" s="1">
        <v>44370</v>
      </c>
      <c r="B58" t="s">
        <v>10</v>
      </c>
      <c r="C58">
        <v>35.46</v>
      </c>
      <c r="D58">
        <v>35.46</v>
      </c>
      <c r="E58">
        <v>35.46</v>
      </c>
      <c r="F58">
        <v>35.46</v>
      </c>
      <c r="G58">
        <v>35.46</v>
      </c>
      <c r="H58">
        <v>28971</v>
      </c>
      <c r="I58">
        <v>966799.56</v>
      </c>
    </row>
    <row r="59" spans="1:9" x14ac:dyDescent="0.25">
      <c r="A59" s="1">
        <v>44369</v>
      </c>
      <c r="B59" t="s">
        <v>10</v>
      </c>
      <c r="C59">
        <v>32.24</v>
      </c>
      <c r="D59">
        <v>39.4</v>
      </c>
      <c r="E59">
        <v>32.24</v>
      </c>
      <c r="F59">
        <v>32.25</v>
      </c>
      <c r="G59">
        <v>39.4</v>
      </c>
      <c r="H59">
        <v>33246</v>
      </c>
      <c r="I59">
        <v>908617.6</v>
      </c>
    </row>
    <row r="60" spans="1:9" x14ac:dyDescent="0.25">
      <c r="A60" s="1">
        <v>44368</v>
      </c>
      <c r="B60" t="s">
        <v>10</v>
      </c>
      <c r="C60">
        <v>35.82</v>
      </c>
      <c r="D60">
        <v>35.82</v>
      </c>
      <c r="E60">
        <v>35.82</v>
      </c>
      <c r="F60">
        <v>35.82</v>
      </c>
      <c r="G60">
        <v>35.82</v>
      </c>
      <c r="H60">
        <v>17381</v>
      </c>
      <c r="I60">
        <v>622587.42000000004</v>
      </c>
    </row>
    <row r="61" spans="1:9" x14ac:dyDescent="0.25">
      <c r="A61" s="1">
        <v>44365</v>
      </c>
      <c r="B61" t="s">
        <v>10</v>
      </c>
      <c r="C61">
        <v>34.92</v>
      </c>
      <c r="D61">
        <v>39.799999999999997</v>
      </c>
      <c r="E61">
        <v>34.92</v>
      </c>
      <c r="F61">
        <v>34.92</v>
      </c>
      <c r="G61">
        <v>39.799999999999997</v>
      </c>
      <c r="H61">
        <v>50171</v>
      </c>
      <c r="I61">
        <v>1672585.96</v>
      </c>
    </row>
    <row r="62" spans="1:9" x14ac:dyDescent="0.25">
      <c r="A62" s="1">
        <v>44364</v>
      </c>
      <c r="B62" t="s">
        <v>10</v>
      </c>
      <c r="C62">
        <v>33.299999999999997</v>
      </c>
      <c r="D62">
        <v>40.700000000000003</v>
      </c>
      <c r="E62">
        <v>33.299999999999997</v>
      </c>
      <c r="F62">
        <v>33.33</v>
      </c>
      <c r="G62">
        <v>38.799999999999997</v>
      </c>
      <c r="H62">
        <v>2947</v>
      </c>
      <c r="I62">
        <v>98212.5</v>
      </c>
    </row>
    <row r="63" spans="1:9" x14ac:dyDescent="0.25">
      <c r="A63" s="1">
        <v>44363</v>
      </c>
      <c r="B63" t="s">
        <v>10</v>
      </c>
      <c r="C63">
        <v>32.799999999999997</v>
      </c>
      <c r="D63">
        <v>37</v>
      </c>
      <c r="E63">
        <v>32.4</v>
      </c>
      <c r="F63">
        <v>32.64</v>
      </c>
      <c r="G63">
        <v>37</v>
      </c>
      <c r="H63">
        <v>7052</v>
      </c>
      <c r="I63">
        <v>230206.2</v>
      </c>
    </row>
    <row r="64" spans="1:9" x14ac:dyDescent="0.25">
      <c r="A64" s="1">
        <v>44362</v>
      </c>
      <c r="B64" t="s">
        <v>10</v>
      </c>
      <c r="C64">
        <v>30.2</v>
      </c>
      <c r="D64">
        <v>36</v>
      </c>
      <c r="E64">
        <v>30.2</v>
      </c>
      <c r="F64">
        <v>30.58</v>
      </c>
      <c r="G64">
        <v>36</v>
      </c>
      <c r="H64">
        <v>46</v>
      </c>
      <c r="I64">
        <v>1406.6</v>
      </c>
    </row>
    <row r="65" spans="1:9" x14ac:dyDescent="0.25">
      <c r="A65" s="1">
        <v>44358</v>
      </c>
      <c r="B65" t="s">
        <v>10</v>
      </c>
      <c r="C65">
        <v>27.45</v>
      </c>
      <c r="D65">
        <v>33.549999999999997</v>
      </c>
      <c r="E65">
        <v>27.45</v>
      </c>
      <c r="F65">
        <v>27.66</v>
      </c>
      <c r="G65">
        <v>33.549999999999997</v>
      </c>
      <c r="H65">
        <v>145</v>
      </c>
      <c r="I65">
        <v>4010.75</v>
      </c>
    </row>
    <row r="66" spans="1:9" x14ac:dyDescent="0.25">
      <c r="A66" s="1">
        <v>44357</v>
      </c>
      <c r="B66" t="s">
        <v>10</v>
      </c>
      <c r="C66">
        <v>24.96</v>
      </c>
      <c r="D66">
        <v>30.5</v>
      </c>
      <c r="E66">
        <v>24.96</v>
      </c>
      <c r="F66">
        <v>28.65</v>
      </c>
      <c r="G66">
        <v>30.5</v>
      </c>
      <c r="H66">
        <v>9</v>
      </c>
      <c r="I66">
        <v>257.88</v>
      </c>
    </row>
    <row r="67" spans="1:9" x14ac:dyDescent="0.25">
      <c r="A67" s="1">
        <v>44356</v>
      </c>
      <c r="B67" t="s">
        <v>10</v>
      </c>
      <c r="C67">
        <v>22.69</v>
      </c>
      <c r="D67">
        <v>27.73</v>
      </c>
      <c r="E67">
        <v>22.69</v>
      </c>
      <c r="F67">
        <v>18.68</v>
      </c>
      <c r="G67">
        <v>27.73</v>
      </c>
      <c r="H67">
        <v>15129</v>
      </c>
      <c r="I67">
        <v>282660.93</v>
      </c>
    </row>
    <row r="68" spans="1:9" x14ac:dyDescent="0.25">
      <c r="A68" s="1">
        <v>44355</v>
      </c>
      <c r="B68" t="s">
        <v>10</v>
      </c>
      <c r="C68">
        <v>20.63</v>
      </c>
      <c r="D68">
        <v>25.21</v>
      </c>
      <c r="E68">
        <v>20.63</v>
      </c>
      <c r="F68">
        <v>20.67</v>
      </c>
      <c r="G68">
        <v>25.21</v>
      </c>
      <c r="H68">
        <v>648</v>
      </c>
      <c r="I68">
        <v>13391.14</v>
      </c>
    </row>
    <row r="69" spans="1:9" x14ac:dyDescent="0.25">
      <c r="A69" s="1">
        <v>44354</v>
      </c>
      <c r="B69" t="s">
        <v>10</v>
      </c>
      <c r="C69">
        <v>22.92</v>
      </c>
      <c r="D69">
        <v>22.92</v>
      </c>
      <c r="E69">
        <v>20</v>
      </c>
      <c r="F69">
        <v>22.28</v>
      </c>
      <c r="G69">
        <v>22.92</v>
      </c>
      <c r="H69">
        <v>12146</v>
      </c>
      <c r="I69">
        <v>178302.48</v>
      </c>
    </row>
    <row r="70" spans="1:9" x14ac:dyDescent="0.25">
      <c r="A70" s="1">
        <v>44351</v>
      </c>
      <c r="B70" t="s">
        <v>10</v>
      </c>
      <c r="C70">
        <v>25.48</v>
      </c>
      <c r="D70">
        <v>25.48</v>
      </c>
      <c r="E70">
        <v>20.84</v>
      </c>
      <c r="F70">
        <v>25.44</v>
      </c>
      <c r="G70">
        <v>20.84</v>
      </c>
      <c r="H70">
        <v>762</v>
      </c>
      <c r="I70">
        <v>19383.28</v>
      </c>
    </row>
    <row r="71" spans="1:9" x14ac:dyDescent="0.25">
      <c r="A71" s="1">
        <v>44350</v>
      </c>
      <c r="B71" t="s">
        <v>10</v>
      </c>
      <c r="C71">
        <v>26.5</v>
      </c>
      <c r="D71">
        <v>28.3</v>
      </c>
      <c r="E71">
        <v>23.16</v>
      </c>
      <c r="F71">
        <v>26.5</v>
      </c>
      <c r="G71">
        <v>23.16</v>
      </c>
      <c r="H71">
        <v>5012</v>
      </c>
      <c r="I71">
        <v>132813.9</v>
      </c>
    </row>
    <row r="72" spans="1:9" x14ac:dyDescent="0.25">
      <c r="A72" s="1">
        <v>44349</v>
      </c>
      <c r="B72" t="s">
        <v>10</v>
      </c>
      <c r="C72">
        <v>25.73</v>
      </c>
      <c r="D72">
        <v>31.45</v>
      </c>
      <c r="E72">
        <v>25.73</v>
      </c>
      <c r="F72">
        <v>23</v>
      </c>
      <c r="G72">
        <v>25.73</v>
      </c>
      <c r="H72">
        <v>20936</v>
      </c>
      <c r="I72">
        <v>481489</v>
      </c>
    </row>
    <row r="73" spans="1:9" x14ac:dyDescent="0.25">
      <c r="A73" s="1">
        <v>44348</v>
      </c>
      <c r="B73" t="s">
        <v>10</v>
      </c>
      <c r="C73">
        <v>28.59</v>
      </c>
      <c r="D73">
        <v>28.59</v>
      </c>
      <c r="E73">
        <v>23.39</v>
      </c>
      <c r="F73">
        <v>27.06</v>
      </c>
      <c r="G73">
        <v>28.59</v>
      </c>
      <c r="H73">
        <v>17</v>
      </c>
      <c r="I73">
        <v>460.03</v>
      </c>
    </row>
    <row r="74" spans="1:9" x14ac:dyDescent="0.25">
      <c r="A74" s="1">
        <v>44347</v>
      </c>
      <c r="B74" t="s">
        <v>10</v>
      </c>
      <c r="C74">
        <v>25.99</v>
      </c>
      <c r="D74">
        <v>25.99</v>
      </c>
      <c r="E74">
        <v>25.99</v>
      </c>
      <c r="F74">
        <v>25.99</v>
      </c>
      <c r="G74">
        <v>25.99</v>
      </c>
      <c r="H74">
        <v>11</v>
      </c>
      <c r="I74">
        <v>285.89</v>
      </c>
    </row>
    <row r="75" spans="1:9" x14ac:dyDescent="0.25">
      <c r="A75" s="1">
        <v>44344</v>
      </c>
      <c r="B75" t="s">
        <v>10</v>
      </c>
      <c r="C75">
        <v>19.329999999999998</v>
      </c>
      <c r="D75">
        <v>23.63</v>
      </c>
      <c r="E75">
        <v>19.329999999999998</v>
      </c>
      <c r="F75">
        <v>19.34</v>
      </c>
      <c r="G75">
        <v>23.63</v>
      </c>
      <c r="H75">
        <v>3005</v>
      </c>
      <c r="I75">
        <v>58103.85</v>
      </c>
    </row>
    <row r="76" spans="1:9" x14ac:dyDescent="0.25">
      <c r="A76" s="1">
        <v>44343</v>
      </c>
      <c r="B76" t="s">
        <v>10</v>
      </c>
      <c r="C76">
        <v>21.48</v>
      </c>
      <c r="D76">
        <v>21.48</v>
      </c>
      <c r="E76">
        <v>21.48</v>
      </c>
      <c r="F76">
        <v>21.48</v>
      </c>
      <c r="G76">
        <v>21.48</v>
      </c>
      <c r="H76">
        <v>6</v>
      </c>
      <c r="I76">
        <v>128.88</v>
      </c>
    </row>
    <row r="77" spans="1:9" x14ac:dyDescent="0.25">
      <c r="A77" s="1">
        <v>44342</v>
      </c>
      <c r="B77" t="s">
        <v>10</v>
      </c>
      <c r="C77">
        <v>23.87</v>
      </c>
      <c r="D77">
        <v>23.87</v>
      </c>
      <c r="E77">
        <v>19.53</v>
      </c>
      <c r="F77">
        <v>22.13</v>
      </c>
      <c r="G77">
        <v>23.87</v>
      </c>
      <c r="H77">
        <v>15</v>
      </c>
      <c r="I77">
        <v>332.01</v>
      </c>
    </row>
    <row r="78" spans="1:9" x14ac:dyDescent="0.25">
      <c r="A78" s="1">
        <v>44341</v>
      </c>
      <c r="B78" t="s">
        <v>10</v>
      </c>
      <c r="C78">
        <v>21.7</v>
      </c>
      <c r="D78">
        <v>21.7</v>
      </c>
      <c r="E78">
        <v>17.760000000000002</v>
      </c>
      <c r="F78">
        <v>20.57</v>
      </c>
      <c r="G78">
        <v>21.7</v>
      </c>
      <c r="H78">
        <v>14</v>
      </c>
      <c r="I78">
        <v>288.04000000000002</v>
      </c>
    </row>
    <row r="79" spans="1:9" x14ac:dyDescent="0.25">
      <c r="A79" s="1">
        <v>44340</v>
      </c>
      <c r="B79" t="s">
        <v>10</v>
      </c>
      <c r="C79">
        <v>19.72</v>
      </c>
      <c r="D79">
        <v>19.73</v>
      </c>
      <c r="E79">
        <v>16.149999999999999</v>
      </c>
      <c r="F79">
        <v>19.71</v>
      </c>
      <c r="G79">
        <v>19.73</v>
      </c>
      <c r="H79">
        <v>2287</v>
      </c>
      <c r="I79">
        <v>45083.24</v>
      </c>
    </row>
    <row r="80" spans="1:9" x14ac:dyDescent="0.25">
      <c r="A80" s="1">
        <v>44337</v>
      </c>
      <c r="B80" t="s">
        <v>10</v>
      </c>
      <c r="C80">
        <v>17.940000000000001</v>
      </c>
      <c r="D80">
        <v>17.940000000000001</v>
      </c>
      <c r="E80">
        <v>14.68</v>
      </c>
      <c r="F80">
        <v>17.93</v>
      </c>
      <c r="G80">
        <v>17.940000000000001</v>
      </c>
      <c r="H80">
        <v>1008</v>
      </c>
      <c r="I80">
        <v>18077</v>
      </c>
    </row>
    <row r="81" spans="1:9" x14ac:dyDescent="0.25">
      <c r="A81" s="1">
        <v>44336</v>
      </c>
      <c r="B81" t="s">
        <v>10</v>
      </c>
      <c r="C81">
        <v>16.28</v>
      </c>
      <c r="D81">
        <v>16.309999999999999</v>
      </c>
      <c r="E81">
        <v>13.35</v>
      </c>
      <c r="F81">
        <v>15.93</v>
      </c>
      <c r="G81">
        <v>16.309999999999999</v>
      </c>
      <c r="H81">
        <v>25</v>
      </c>
      <c r="I81">
        <v>398.27</v>
      </c>
    </row>
    <row r="82" spans="1:9" x14ac:dyDescent="0.25">
      <c r="A82" s="1">
        <v>44335</v>
      </c>
      <c r="B82" t="s">
        <v>10</v>
      </c>
      <c r="C82">
        <v>17.98</v>
      </c>
      <c r="D82">
        <v>18.13</v>
      </c>
      <c r="E82">
        <v>14.83</v>
      </c>
      <c r="F82">
        <v>16.28</v>
      </c>
      <c r="G82">
        <v>14.83</v>
      </c>
      <c r="H82">
        <v>1093</v>
      </c>
      <c r="I82">
        <v>17790.79</v>
      </c>
    </row>
    <row r="83" spans="1:9" x14ac:dyDescent="0.25">
      <c r="A83" s="1">
        <v>44334</v>
      </c>
      <c r="B83" t="s">
        <v>10</v>
      </c>
      <c r="C83">
        <v>15.8</v>
      </c>
      <c r="D83">
        <v>16.48</v>
      </c>
      <c r="E83">
        <v>13.48</v>
      </c>
      <c r="F83">
        <v>15.95</v>
      </c>
      <c r="G83">
        <v>16.48</v>
      </c>
      <c r="H83">
        <v>1619</v>
      </c>
      <c r="I83">
        <v>25829.14</v>
      </c>
    </row>
    <row r="84" spans="1:9" x14ac:dyDescent="0.25">
      <c r="A84" s="1">
        <v>44333</v>
      </c>
      <c r="B84" t="s">
        <v>10</v>
      </c>
      <c r="C84">
        <v>14.98</v>
      </c>
      <c r="D84">
        <v>14.98</v>
      </c>
      <c r="E84">
        <v>13.01</v>
      </c>
      <c r="F84">
        <v>14.97</v>
      </c>
      <c r="G84">
        <v>14.98</v>
      </c>
      <c r="H84">
        <v>1031</v>
      </c>
      <c r="I84">
        <v>15438.47</v>
      </c>
    </row>
    <row r="85" spans="1:9" x14ac:dyDescent="0.25">
      <c r="A85" s="1">
        <v>44330</v>
      </c>
      <c r="B85" t="s">
        <v>10</v>
      </c>
      <c r="C85">
        <v>13.62</v>
      </c>
      <c r="D85">
        <v>16.64</v>
      </c>
      <c r="E85">
        <v>13.62</v>
      </c>
      <c r="F85">
        <v>13.62</v>
      </c>
      <c r="G85">
        <v>13.62</v>
      </c>
      <c r="H85">
        <v>8188</v>
      </c>
      <c r="I85">
        <v>111523.58</v>
      </c>
    </row>
    <row r="86" spans="1:9" x14ac:dyDescent="0.25">
      <c r="A86" s="1">
        <v>44329</v>
      </c>
      <c r="B86" t="s">
        <v>10</v>
      </c>
      <c r="C86">
        <v>12.4</v>
      </c>
      <c r="D86">
        <v>15.13</v>
      </c>
      <c r="E86">
        <v>12380</v>
      </c>
      <c r="F86">
        <v>13.06</v>
      </c>
      <c r="G86">
        <v>15.13</v>
      </c>
      <c r="H86">
        <v>4155</v>
      </c>
      <c r="I86">
        <v>54257.440000000002</v>
      </c>
    </row>
    <row r="87" spans="1:9" x14ac:dyDescent="0.25">
      <c r="A87" s="1">
        <v>44328</v>
      </c>
      <c r="B87" t="s">
        <v>10</v>
      </c>
      <c r="C87">
        <v>13.75</v>
      </c>
      <c r="D87">
        <v>13.75</v>
      </c>
      <c r="E87">
        <v>11.25</v>
      </c>
      <c r="F87">
        <v>13.18</v>
      </c>
      <c r="G87">
        <v>13.75</v>
      </c>
      <c r="H87">
        <v>738</v>
      </c>
      <c r="I87">
        <v>9729.65</v>
      </c>
    </row>
    <row r="88" spans="1:9" x14ac:dyDescent="0.25">
      <c r="A88" s="1">
        <v>44327</v>
      </c>
      <c r="B88" t="s">
        <v>10</v>
      </c>
      <c r="C88">
        <v>14.9</v>
      </c>
      <c r="D88">
        <v>15.17</v>
      </c>
      <c r="E88">
        <v>12.5</v>
      </c>
      <c r="F88">
        <v>14.99</v>
      </c>
      <c r="G88">
        <v>12.5</v>
      </c>
      <c r="H88">
        <v>1105</v>
      </c>
      <c r="I88">
        <v>16560.509999999998</v>
      </c>
    </row>
    <row r="89" spans="1:9" x14ac:dyDescent="0.25">
      <c r="A89" s="1">
        <v>44326</v>
      </c>
      <c r="B89" t="s">
        <v>10</v>
      </c>
      <c r="C89">
        <v>13.79</v>
      </c>
      <c r="D89">
        <v>13.79</v>
      </c>
      <c r="E89">
        <v>13.79</v>
      </c>
      <c r="F89">
        <v>13.79</v>
      </c>
      <c r="G89">
        <v>13.79</v>
      </c>
      <c r="H89">
        <v>8</v>
      </c>
      <c r="I89">
        <v>110.32</v>
      </c>
    </row>
    <row r="90" spans="1:9" x14ac:dyDescent="0.25">
      <c r="A90" s="1">
        <v>44323</v>
      </c>
      <c r="B90" t="s">
        <v>10</v>
      </c>
      <c r="C90">
        <v>11.4</v>
      </c>
      <c r="D90">
        <v>12.54</v>
      </c>
      <c r="E90">
        <v>11.4</v>
      </c>
      <c r="F90">
        <v>11.41</v>
      </c>
      <c r="G90">
        <v>12.54</v>
      </c>
      <c r="H90">
        <v>1013</v>
      </c>
      <c r="I90">
        <v>11563.02</v>
      </c>
    </row>
    <row r="91" spans="1:9" x14ac:dyDescent="0.25">
      <c r="A91" s="1">
        <v>44322</v>
      </c>
      <c r="B91" t="s">
        <v>10</v>
      </c>
      <c r="C91">
        <v>10</v>
      </c>
      <c r="D91">
        <v>11.4</v>
      </c>
      <c r="E91">
        <v>9.32</v>
      </c>
      <c r="F91">
        <v>10.029999999999999</v>
      </c>
      <c r="G91">
        <v>11.4</v>
      </c>
      <c r="H91">
        <v>511</v>
      </c>
      <c r="I91">
        <v>5123.32</v>
      </c>
    </row>
    <row r="92" spans="1:9" x14ac:dyDescent="0.25">
      <c r="A92" s="1">
        <v>44316</v>
      </c>
      <c r="B92" t="s">
        <v>10</v>
      </c>
      <c r="C92">
        <v>9.5</v>
      </c>
      <c r="D92">
        <v>10.36</v>
      </c>
      <c r="E92">
        <v>9.5</v>
      </c>
      <c r="F92">
        <v>10.23</v>
      </c>
      <c r="G92">
        <v>10.36</v>
      </c>
      <c r="H92">
        <v>1751</v>
      </c>
      <c r="I92">
        <v>17912.759999999998</v>
      </c>
    </row>
    <row r="93" spans="1:9" x14ac:dyDescent="0.25">
      <c r="A93" s="1">
        <v>44315</v>
      </c>
      <c r="B93" t="s">
        <v>10</v>
      </c>
      <c r="C93">
        <v>9.42</v>
      </c>
      <c r="D93">
        <v>9.42</v>
      </c>
      <c r="E93">
        <v>9.42</v>
      </c>
      <c r="F93">
        <v>9.42</v>
      </c>
      <c r="G93">
        <v>9.42</v>
      </c>
      <c r="H93">
        <v>6</v>
      </c>
      <c r="I93">
        <v>56.52</v>
      </c>
    </row>
    <row r="94" spans="1:9" x14ac:dyDescent="0.25">
      <c r="A94" s="1">
        <v>44314</v>
      </c>
      <c r="B94" t="s">
        <v>10</v>
      </c>
      <c r="C94">
        <v>8.56</v>
      </c>
      <c r="D94">
        <v>8.56</v>
      </c>
      <c r="E94">
        <v>8.56</v>
      </c>
      <c r="F94">
        <v>5.5</v>
      </c>
      <c r="G94">
        <v>8.56</v>
      </c>
      <c r="H94">
        <v>195013</v>
      </c>
      <c r="I94">
        <v>1072580.68</v>
      </c>
    </row>
    <row r="95" spans="1:9" x14ac:dyDescent="0.25">
      <c r="A95" s="1">
        <v>44313</v>
      </c>
      <c r="B95" t="s">
        <v>10</v>
      </c>
      <c r="C95">
        <v>9.5</v>
      </c>
      <c r="D95">
        <v>9.5</v>
      </c>
      <c r="E95">
        <v>7.78</v>
      </c>
      <c r="F95">
        <v>9.09</v>
      </c>
      <c r="G95">
        <v>7.78</v>
      </c>
      <c r="H95">
        <v>415</v>
      </c>
      <c r="I95">
        <v>3771.74</v>
      </c>
    </row>
    <row r="96" spans="1:9" x14ac:dyDescent="0.25">
      <c r="A96" s="1">
        <v>44312</v>
      </c>
      <c r="B96" t="s">
        <v>10</v>
      </c>
      <c r="C96">
        <v>9.5</v>
      </c>
      <c r="D96">
        <v>10.56</v>
      </c>
      <c r="E96">
        <v>8.64</v>
      </c>
      <c r="F96">
        <v>9.58</v>
      </c>
      <c r="G96">
        <v>8.64</v>
      </c>
      <c r="H96">
        <v>18316</v>
      </c>
      <c r="I96">
        <v>175457.44</v>
      </c>
    </row>
    <row r="97" spans="1:9" x14ac:dyDescent="0.25">
      <c r="A97" s="1">
        <v>44309</v>
      </c>
      <c r="B97" t="s">
        <v>10</v>
      </c>
      <c r="C97">
        <v>9.5</v>
      </c>
      <c r="D97">
        <v>9.9</v>
      </c>
      <c r="E97">
        <v>8.1199999999999992</v>
      </c>
      <c r="F97">
        <v>9.4499999999999993</v>
      </c>
      <c r="G97">
        <v>9.6</v>
      </c>
      <c r="H97">
        <v>819</v>
      </c>
      <c r="I97">
        <v>7743.18</v>
      </c>
    </row>
    <row r="98" spans="1:9" x14ac:dyDescent="0.25">
      <c r="A98" s="1">
        <v>44308</v>
      </c>
      <c r="B98" t="s">
        <v>10</v>
      </c>
      <c r="C98">
        <v>9.02</v>
      </c>
      <c r="D98">
        <v>11.02</v>
      </c>
      <c r="E98">
        <v>9.02</v>
      </c>
      <c r="F98">
        <v>9.0500000000000007</v>
      </c>
      <c r="G98">
        <v>9.02</v>
      </c>
      <c r="H98">
        <v>718</v>
      </c>
      <c r="I98">
        <v>6497.59</v>
      </c>
    </row>
    <row r="99" spans="1:9" x14ac:dyDescent="0.25">
      <c r="A99" s="1">
        <v>44307</v>
      </c>
      <c r="B99" t="s">
        <v>10</v>
      </c>
      <c r="C99">
        <v>8.1999999999999993</v>
      </c>
      <c r="D99">
        <v>10.02</v>
      </c>
      <c r="E99">
        <v>8.1999999999999993</v>
      </c>
      <c r="F99">
        <v>8.4499999999999993</v>
      </c>
      <c r="G99">
        <v>10.02</v>
      </c>
      <c r="H99">
        <v>256</v>
      </c>
      <c r="I99">
        <v>2162.84</v>
      </c>
    </row>
    <row r="100" spans="1:9" x14ac:dyDescent="0.25">
      <c r="A100" s="1">
        <v>44306</v>
      </c>
      <c r="B100" t="s">
        <v>10</v>
      </c>
      <c r="C100">
        <v>9.11</v>
      </c>
      <c r="D100">
        <v>11.13</v>
      </c>
      <c r="E100">
        <v>9.11</v>
      </c>
      <c r="F100">
        <v>9.1300000000000008</v>
      </c>
      <c r="G100">
        <v>9.11</v>
      </c>
      <c r="H100">
        <v>170</v>
      </c>
      <c r="I100">
        <v>1552.74</v>
      </c>
    </row>
    <row r="101" spans="1:9" x14ac:dyDescent="0.25">
      <c r="A101" s="1">
        <v>44305</v>
      </c>
      <c r="B101" t="s">
        <v>10</v>
      </c>
      <c r="C101">
        <v>8.2799999999999994</v>
      </c>
      <c r="D101">
        <v>10.119999999999999</v>
      </c>
      <c r="E101">
        <v>8.2799999999999994</v>
      </c>
      <c r="F101">
        <v>9.51</v>
      </c>
      <c r="G101">
        <v>10.119999999999999</v>
      </c>
      <c r="H101">
        <v>3</v>
      </c>
      <c r="I101">
        <v>28.52</v>
      </c>
    </row>
    <row r="102" spans="1:9" x14ac:dyDescent="0.25">
      <c r="A102" s="1">
        <v>44302</v>
      </c>
      <c r="B102" t="s">
        <v>10</v>
      </c>
      <c r="C102">
        <v>9.1999999999999993</v>
      </c>
      <c r="D102">
        <v>9.1999999999999993</v>
      </c>
      <c r="E102">
        <v>8.5</v>
      </c>
      <c r="F102">
        <v>9.06</v>
      </c>
      <c r="G102">
        <v>9.1999999999999993</v>
      </c>
      <c r="H102">
        <v>5</v>
      </c>
      <c r="I102">
        <v>45.3</v>
      </c>
    </row>
    <row r="103" spans="1:9" x14ac:dyDescent="0.25">
      <c r="A103" s="1">
        <v>44301</v>
      </c>
      <c r="B103" t="s">
        <v>10</v>
      </c>
      <c r="C103">
        <v>6.84</v>
      </c>
      <c r="D103">
        <v>8.36</v>
      </c>
      <c r="E103">
        <v>6.84</v>
      </c>
      <c r="F103">
        <v>8.01</v>
      </c>
      <c r="G103">
        <v>8.36</v>
      </c>
      <c r="H103">
        <v>14</v>
      </c>
      <c r="I103">
        <v>112.12</v>
      </c>
    </row>
    <row r="104" spans="1:9" x14ac:dyDescent="0.25">
      <c r="A104" s="1">
        <v>44300</v>
      </c>
      <c r="B104" t="s">
        <v>10</v>
      </c>
      <c r="C104">
        <v>7.6</v>
      </c>
      <c r="D104">
        <v>7.6</v>
      </c>
      <c r="E104">
        <v>6.23</v>
      </c>
      <c r="F104">
        <v>7.53</v>
      </c>
      <c r="G104">
        <v>7.6</v>
      </c>
      <c r="H104">
        <v>55</v>
      </c>
      <c r="I104">
        <v>413.89</v>
      </c>
    </row>
    <row r="105" spans="1:9" x14ac:dyDescent="0.25">
      <c r="A105" s="1">
        <v>44299</v>
      </c>
      <c r="B105" t="s">
        <v>10</v>
      </c>
      <c r="C105">
        <v>6.92</v>
      </c>
      <c r="D105">
        <v>6.92</v>
      </c>
      <c r="E105">
        <v>5.66</v>
      </c>
      <c r="F105">
        <v>6.91</v>
      </c>
      <c r="G105">
        <v>6.92</v>
      </c>
      <c r="H105">
        <v>33454</v>
      </c>
      <c r="I105">
        <v>148215.67999999999</v>
      </c>
    </row>
    <row r="106" spans="1:9" x14ac:dyDescent="0.25">
      <c r="A106" s="1">
        <v>44298</v>
      </c>
      <c r="B106" t="s">
        <v>10</v>
      </c>
      <c r="C106">
        <v>7.69</v>
      </c>
      <c r="D106">
        <v>7.69</v>
      </c>
      <c r="E106">
        <v>6.29</v>
      </c>
      <c r="F106">
        <v>7.69</v>
      </c>
      <c r="G106">
        <v>6.29</v>
      </c>
      <c r="H106">
        <v>2906</v>
      </c>
      <c r="I106">
        <v>22342.94</v>
      </c>
    </row>
    <row r="107" spans="1:9" x14ac:dyDescent="0.25">
      <c r="A107" s="1">
        <v>44295</v>
      </c>
      <c r="B107" t="s">
        <v>10</v>
      </c>
      <c r="C107">
        <v>5.72</v>
      </c>
      <c r="D107">
        <v>6.99</v>
      </c>
      <c r="E107">
        <v>5.72</v>
      </c>
      <c r="F107">
        <v>6.36</v>
      </c>
      <c r="G107">
        <v>6.99</v>
      </c>
      <c r="H107">
        <v>4</v>
      </c>
      <c r="I107">
        <v>25.42</v>
      </c>
    </row>
    <row r="108" spans="1:9" x14ac:dyDescent="0.25">
      <c r="A108" s="1">
        <v>44294</v>
      </c>
      <c r="B108" t="s">
        <v>10</v>
      </c>
      <c r="C108">
        <v>7.7</v>
      </c>
      <c r="D108">
        <v>7.7</v>
      </c>
      <c r="E108">
        <v>6.3</v>
      </c>
      <c r="F108">
        <v>6.88</v>
      </c>
      <c r="G108">
        <v>6.35</v>
      </c>
      <c r="H108">
        <v>3</v>
      </c>
      <c r="I108">
        <v>34.4</v>
      </c>
    </row>
    <row r="109" spans="1:9" x14ac:dyDescent="0.25">
      <c r="A109" s="1">
        <v>44293</v>
      </c>
      <c r="B109" t="s">
        <v>10</v>
      </c>
      <c r="C109">
        <v>6.02</v>
      </c>
      <c r="D109">
        <v>6.02</v>
      </c>
      <c r="E109">
        <v>7</v>
      </c>
      <c r="F109">
        <v>6.02</v>
      </c>
      <c r="G109">
        <v>7</v>
      </c>
      <c r="H109">
        <v>1529</v>
      </c>
      <c r="I109">
        <v>9206.5400000000009</v>
      </c>
    </row>
    <row r="110" spans="1:9" x14ac:dyDescent="0.25">
      <c r="A110" s="1">
        <v>44292</v>
      </c>
      <c r="B110" t="s">
        <v>10</v>
      </c>
      <c r="C110">
        <v>5.47</v>
      </c>
      <c r="D110">
        <v>6.69</v>
      </c>
      <c r="E110">
        <v>5.47</v>
      </c>
      <c r="F110">
        <v>5.88</v>
      </c>
      <c r="G110">
        <v>6.69</v>
      </c>
      <c r="H110">
        <v>3</v>
      </c>
      <c r="I110">
        <v>17.63</v>
      </c>
    </row>
    <row r="111" spans="1:9" x14ac:dyDescent="0.25">
      <c r="A111" s="1">
        <v>44288</v>
      </c>
      <c r="B111" t="s">
        <v>10</v>
      </c>
      <c r="C111">
        <v>6.08</v>
      </c>
      <c r="D111">
        <v>6.08</v>
      </c>
      <c r="E111">
        <v>6.08</v>
      </c>
      <c r="F111">
        <v>6.08</v>
      </c>
      <c r="G111">
        <v>6.08</v>
      </c>
      <c r="H111">
        <v>2</v>
      </c>
      <c r="I111">
        <v>12.16</v>
      </c>
    </row>
    <row r="112" spans="1:9" x14ac:dyDescent="0.25">
      <c r="A112" s="1">
        <v>44287</v>
      </c>
      <c r="B112" t="s">
        <v>10</v>
      </c>
      <c r="C112">
        <v>6.75</v>
      </c>
      <c r="D112">
        <v>6.75</v>
      </c>
      <c r="E112">
        <v>6.75</v>
      </c>
      <c r="F112">
        <v>6.75</v>
      </c>
      <c r="G112">
        <v>6.75</v>
      </c>
      <c r="H112">
        <v>23</v>
      </c>
      <c r="I112">
        <v>155.25</v>
      </c>
    </row>
    <row r="113" spans="1:9" x14ac:dyDescent="0.25">
      <c r="A113" s="1">
        <v>44286</v>
      </c>
      <c r="B113" t="s">
        <v>10</v>
      </c>
      <c r="C113">
        <v>7.87</v>
      </c>
      <c r="D113">
        <v>7.87</v>
      </c>
      <c r="E113">
        <v>6.44</v>
      </c>
      <c r="F113">
        <v>7.8</v>
      </c>
      <c r="G113">
        <v>7.5</v>
      </c>
      <c r="H113">
        <v>104</v>
      </c>
      <c r="I113">
        <v>834.2</v>
      </c>
    </row>
    <row r="114" spans="1:9" x14ac:dyDescent="0.25">
      <c r="A114" s="1">
        <v>44285</v>
      </c>
      <c r="B114" t="s">
        <v>10</v>
      </c>
      <c r="C114">
        <v>7.15</v>
      </c>
      <c r="D114">
        <v>7.15</v>
      </c>
      <c r="E114">
        <v>5.85</v>
      </c>
      <c r="F114">
        <v>7.15</v>
      </c>
      <c r="G114">
        <v>7.15</v>
      </c>
      <c r="H114">
        <v>1653</v>
      </c>
      <c r="I114">
        <v>11817.65</v>
      </c>
    </row>
    <row r="115" spans="1:9" x14ac:dyDescent="0.25">
      <c r="A115" s="1">
        <v>44284</v>
      </c>
      <c r="B115" t="s">
        <v>10</v>
      </c>
      <c r="C115">
        <v>7.77</v>
      </c>
      <c r="D115">
        <v>7.77</v>
      </c>
      <c r="E115">
        <v>6.35</v>
      </c>
      <c r="F115">
        <v>7.72</v>
      </c>
      <c r="G115">
        <v>6.5</v>
      </c>
      <c r="H115">
        <v>104</v>
      </c>
      <c r="I115">
        <v>803.31</v>
      </c>
    </row>
    <row r="116" spans="1:9" x14ac:dyDescent="0.25">
      <c r="A116" s="1">
        <v>44281</v>
      </c>
      <c r="B116" t="s">
        <v>10</v>
      </c>
      <c r="C116">
        <v>5.78</v>
      </c>
      <c r="D116">
        <v>7.06</v>
      </c>
      <c r="E116">
        <v>5.78</v>
      </c>
      <c r="F116">
        <v>6.13</v>
      </c>
      <c r="G116">
        <v>7.06</v>
      </c>
      <c r="H116">
        <v>2</v>
      </c>
      <c r="I116">
        <v>12.26</v>
      </c>
    </row>
    <row r="117" spans="1:9" x14ac:dyDescent="0.25">
      <c r="A117" s="1">
        <v>44280</v>
      </c>
      <c r="B117" t="s">
        <v>10</v>
      </c>
      <c r="C117">
        <v>5.84</v>
      </c>
      <c r="D117">
        <v>6.42</v>
      </c>
      <c r="E117">
        <v>5.84</v>
      </c>
      <c r="F117">
        <v>6.13</v>
      </c>
      <c r="G117">
        <v>6.42</v>
      </c>
      <c r="H117">
        <v>2</v>
      </c>
      <c r="I117">
        <v>12.26</v>
      </c>
    </row>
    <row r="118" spans="1:9" x14ac:dyDescent="0.25">
      <c r="A118" s="1">
        <v>44279</v>
      </c>
      <c r="B118" t="s">
        <v>10</v>
      </c>
      <c r="C118">
        <v>5.84</v>
      </c>
      <c r="D118">
        <v>5.84</v>
      </c>
      <c r="E118">
        <v>5.84</v>
      </c>
      <c r="F118">
        <v>5.84</v>
      </c>
      <c r="G118">
        <v>5.84</v>
      </c>
      <c r="H118">
        <v>1</v>
      </c>
      <c r="I118">
        <v>5.84</v>
      </c>
    </row>
    <row r="119" spans="1:9" x14ac:dyDescent="0.25">
      <c r="A119" s="1">
        <v>44277</v>
      </c>
      <c r="B119" t="s">
        <v>10</v>
      </c>
      <c r="C119">
        <v>5.31</v>
      </c>
      <c r="D119">
        <v>5.31</v>
      </c>
      <c r="E119">
        <v>5.31</v>
      </c>
      <c r="F119">
        <v>5.31</v>
      </c>
      <c r="G119">
        <v>5.31</v>
      </c>
      <c r="H119">
        <v>1</v>
      </c>
      <c r="I119">
        <v>5.31</v>
      </c>
    </row>
    <row r="120" spans="1:9" x14ac:dyDescent="0.25">
      <c r="A120" s="1">
        <v>44274</v>
      </c>
      <c r="B120" t="s">
        <v>10</v>
      </c>
      <c r="C120">
        <v>5.9</v>
      </c>
      <c r="D120">
        <v>5.9</v>
      </c>
      <c r="E120">
        <v>5.9</v>
      </c>
      <c r="F120">
        <v>5.9</v>
      </c>
      <c r="G120">
        <v>5.9</v>
      </c>
      <c r="H120">
        <v>2</v>
      </c>
      <c r="I120">
        <v>11.8</v>
      </c>
    </row>
    <row r="121" spans="1:9" x14ac:dyDescent="0.25">
      <c r="A121" s="1">
        <v>44273</v>
      </c>
      <c r="B121" t="s">
        <v>10</v>
      </c>
      <c r="C121">
        <v>8</v>
      </c>
      <c r="D121">
        <v>8</v>
      </c>
      <c r="E121">
        <v>6.55</v>
      </c>
      <c r="F121">
        <v>8</v>
      </c>
      <c r="G121">
        <v>6.55</v>
      </c>
      <c r="H121">
        <v>3502</v>
      </c>
      <c r="I121">
        <v>28014.55</v>
      </c>
    </row>
    <row r="122" spans="1:9" x14ac:dyDescent="0.25">
      <c r="A122" s="1">
        <v>44272</v>
      </c>
      <c r="B122" t="s">
        <v>10</v>
      </c>
      <c r="C122">
        <v>5.96</v>
      </c>
      <c r="D122">
        <v>7.28</v>
      </c>
      <c r="E122">
        <v>5.96</v>
      </c>
      <c r="F122">
        <v>6.62</v>
      </c>
      <c r="G122">
        <v>7.28</v>
      </c>
      <c r="H122">
        <v>2</v>
      </c>
      <c r="I122">
        <v>13.24</v>
      </c>
    </row>
    <row r="123" spans="1:9" x14ac:dyDescent="0.25">
      <c r="A123" s="1">
        <v>44271</v>
      </c>
      <c r="B123" t="s">
        <v>10</v>
      </c>
      <c r="C123">
        <v>7.37</v>
      </c>
      <c r="D123">
        <v>8.01</v>
      </c>
      <c r="E123">
        <v>6.62</v>
      </c>
      <c r="F123">
        <v>7.97</v>
      </c>
      <c r="G123">
        <v>6.62</v>
      </c>
      <c r="H123">
        <v>154</v>
      </c>
      <c r="I123">
        <v>1227.6199999999999</v>
      </c>
    </row>
    <row r="124" spans="1:9" x14ac:dyDescent="0.25">
      <c r="A124" s="1">
        <v>44270</v>
      </c>
      <c r="B124" t="s">
        <v>10</v>
      </c>
      <c r="C124">
        <v>7.36</v>
      </c>
      <c r="D124">
        <v>7.36</v>
      </c>
      <c r="E124">
        <v>7.36</v>
      </c>
      <c r="F124">
        <v>7.36</v>
      </c>
      <c r="G124">
        <v>7.36</v>
      </c>
      <c r="H124">
        <v>20</v>
      </c>
      <c r="I124">
        <v>147.19999999999999</v>
      </c>
    </row>
    <row r="125" spans="1:9" x14ac:dyDescent="0.25">
      <c r="A125" s="1">
        <v>44267</v>
      </c>
      <c r="B125" t="s">
        <v>10</v>
      </c>
      <c r="C125">
        <v>6.69</v>
      </c>
      <c r="D125">
        <v>6.69</v>
      </c>
      <c r="E125">
        <v>5.47</v>
      </c>
      <c r="F125">
        <v>6.52</v>
      </c>
      <c r="G125">
        <v>6.69</v>
      </c>
      <c r="H125">
        <v>7</v>
      </c>
      <c r="I125">
        <v>45.61</v>
      </c>
    </row>
    <row r="126" spans="1:9" x14ac:dyDescent="0.25">
      <c r="A126" s="1">
        <v>44265</v>
      </c>
      <c r="B126" t="s">
        <v>10</v>
      </c>
      <c r="C126">
        <v>6.08</v>
      </c>
      <c r="D126">
        <v>6.08</v>
      </c>
      <c r="E126">
        <v>6.08</v>
      </c>
      <c r="F126">
        <v>6.08</v>
      </c>
      <c r="G126">
        <v>6.08</v>
      </c>
      <c r="H126">
        <v>1</v>
      </c>
      <c r="I126">
        <v>6.08</v>
      </c>
    </row>
    <row r="127" spans="1:9" x14ac:dyDescent="0.25">
      <c r="A127" s="1">
        <v>44229</v>
      </c>
      <c r="B127" t="s">
        <v>10</v>
      </c>
      <c r="C127">
        <v>6.76</v>
      </c>
      <c r="D127">
        <v>6.76</v>
      </c>
      <c r="E127">
        <v>6.76</v>
      </c>
      <c r="F127">
        <v>6.76</v>
      </c>
      <c r="G127">
        <v>6.76</v>
      </c>
      <c r="H127">
        <v>1</v>
      </c>
      <c r="I127">
        <v>6.76</v>
      </c>
    </row>
    <row r="128" spans="1:9" x14ac:dyDescent="0.25">
      <c r="A128" s="1">
        <v>44228</v>
      </c>
      <c r="B128" t="s">
        <v>10</v>
      </c>
      <c r="C128">
        <v>7.51</v>
      </c>
      <c r="D128">
        <v>7.51</v>
      </c>
      <c r="E128">
        <v>7.51</v>
      </c>
      <c r="F128">
        <v>7.51</v>
      </c>
      <c r="G128">
        <v>7.51</v>
      </c>
      <c r="H128">
        <v>1</v>
      </c>
      <c r="I128">
        <v>7.51</v>
      </c>
    </row>
    <row r="129" spans="1:9" x14ac:dyDescent="0.25">
      <c r="A129" s="1">
        <v>44223</v>
      </c>
      <c r="B129" t="s">
        <v>10</v>
      </c>
      <c r="C129">
        <v>9.27</v>
      </c>
      <c r="D129">
        <v>9.27</v>
      </c>
      <c r="E129">
        <v>9.27</v>
      </c>
      <c r="F129">
        <v>9.27</v>
      </c>
      <c r="G129">
        <v>9.27</v>
      </c>
      <c r="H129">
        <v>1</v>
      </c>
      <c r="I129">
        <v>9.27</v>
      </c>
    </row>
    <row r="130" spans="1:9" x14ac:dyDescent="0.25">
      <c r="A130" s="1">
        <v>44222</v>
      </c>
      <c r="B130" t="s">
        <v>10</v>
      </c>
      <c r="C130">
        <v>10.3</v>
      </c>
      <c r="D130">
        <v>10.3</v>
      </c>
      <c r="E130">
        <v>10.3</v>
      </c>
      <c r="F130">
        <v>10.3</v>
      </c>
      <c r="G130">
        <v>10.3</v>
      </c>
      <c r="H130">
        <v>1</v>
      </c>
      <c r="I130">
        <v>10.3</v>
      </c>
    </row>
    <row r="131" spans="1:9" x14ac:dyDescent="0.25">
      <c r="A131" s="1">
        <v>44221</v>
      </c>
      <c r="B131" t="s">
        <v>10</v>
      </c>
      <c r="C131">
        <v>11.44</v>
      </c>
      <c r="D131">
        <v>11.44</v>
      </c>
      <c r="E131">
        <v>11.44</v>
      </c>
      <c r="F131">
        <v>11.44</v>
      </c>
      <c r="G131">
        <v>11.44</v>
      </c>
      <c r="H131">
        <v>1</v>
      </c>
      <c r="I131">
        <v>11.44</v>
      </c>
    </row>
    <row r="132" spans="1:9" x14ac:dyDescent="0.25">
      <c r="A132" s="1">
        <v>44216</v>
      </c>
      <c r="B132" t="s">
        <v>10</v>
      </c>
      <c r="C132">
        <v>10.4</v>
      </c>
      <c r="D132">
        <v>12.71</v>
      </c>
      <c r="E132">
        <v>10.4</v>
      </c>
      <c r="F132">
        <v>11.56</v>
      </c>
      <c r="G132">
        <v>12.71</v>
      </c>
      <c r="H132">
        <v>2</v>
      </c>
      <c r="I132">
        <v>23.11</v>
      </c>
    </row>
    <row r="133" spans="1:9" x14ac:dyDescent="0.25">
      <c r="A133" s="1">
        <v>44215</v>
      </c>
      <c r="B133" t="s">
        <v>10</v>
      </c>
      <c r="C133">
        <v>14.11</v>
      </c>
      <c r="D133">
        <v>14.11</v>
      </c>
      <c r="E133">
        <v>11.55</v>
      </c>
      <c r="F133">
        <v>12.83</v>
      </c>
      <c r="G133">
        <v>11.55</v>
      </c>
      <c r="H133">
        <v>2</v>
      </c>
      <c r="I133">
        <v>25.66</v>
      </c>
    </row>
    <row r="134" spans="1:9" x14ac:dyDescent="0.25">
      <c r="A134" s="1">
        <v>44214</v>
      </c>
      <c r="B134" t="s">
        <v>10</v>
      </c>
      <c r="C134">
        <v>12.83</v>
      </c>
      <c r="D134">
        <v>12.83</v>
      </c>
      <c r="E134">
        <v>12.83</v>
      </c>
      <c r="F134">
        <v>12.83</v>
      </c>
      <c r="G134">
        <v>12.83</v>
      </c>
      <c r="H134">
        <v>1</v>
      </c>
      <c r="I134">
        <v>12.83</v>
      </c>
    </row>
    <row r="135" spans="1:9" x14ac:dyDescent="0.25">
      <c r="A135" s="1">
        <v>44211</v>
      </c>
      <c r="B135" t="s">
        <v>10</v>
      </c>
      <c r="C135">
        <v>11.66</v>
      </c>
      <c r="D135">
        <v>14.26</v>
      </c>
      <c r="E135">
        <v>11.66</v>
      </c>
      <c r="F135">
        <v>12.96</v>
      </c>
      <c r="G135">
        <v>14.26</v>
      </c>
      <c r="H135">
        <v>2</v>
      </c>
      <c r="I135">
        <v>25.92</v>
      </c>
    </row>
    <row r="136" spans="1:9" x14ac:dyDescent="0.25">
      <c r="A136" s="1">
        <v>44210</v>
      </c>
      <c r="B136" t="s">
        <v>10</v>
      </c>
      <c r="C136">
        <v>15.84</v>
      </c>
      <c r="D136">
        <v>15.84</v>
      </c>
      <c r="E136">
        <v>12.96</v>
      </c>
      <c r="F136">
        <v>14.4</v>
      </c>
      <c r="G136">
        <v>12.96</v>
      </c>
      <c r="H136">
        <v>2</v>
      </c>
      <c r="I136">
        <v>28.8</v>
      </c>
    </row>
    <row r="137" spans="1:9" x14ac:dyDescent="0.25">
      <c r="A137" s="1">
        <v>44209</v>
      </c>
      <c r="B137" t="s">
        <v>10</v>
      </c>
      <c r="C137">
        <v>11.78</v>
      </c>
      <c r="D137">
        <v>14.4</v>
      </c>
      <c r="E137">
        <v>11.78</v>
      </c>
      <c r="F137">
        <v>13.09</v>
      </c>
      <c r="G137">
        <v>14.4</v>
      </c>
      <c r="H137">
        <v>2</v>
      </c>
      <c r="I137">
        <v>26.18</v>
      </c>
    </row>
    <row r="138" spans="1:9" x14ac:dyDescent="0.25">
      <c r="A138" s="1">
        <v>44208</v>
      </c>
      <c r="B138" t="s">
        <v>10</v>
      </c>
      <c r="C138">
        <v>13.09</v>
      </c>
      <c r="D138">
        <v>13.09</v>
      </c>
      <c r="E138">
        <v>13.09</v>
      </c>
      <c r="F138">
        <v>13.09</v>
      </c>
      <c r="G138">
        <v>13.09</v>
      </c>
      <c r="H138">
        <v>1</v>
      </c>
      <c r="I138">
        <v>13.09</v>
      </c>
    </row>
    <row r="139" spans="1:9" x14ac:dyDescent="0.25">
      <c r="A139" s="1">
        <v>44207</v>
      </c>
      <c r="B139" t="s">
        <v>10</v>
      </c>
      <c r="C139">
        <v>14.54</v>
      </c>
      <c r="D139">
        <v>14.54</v>
      </c>
      <c r="E139">
        <v>14.54</v>
      </c>
      <c r="F139">
        <v>14.54</v>
      </c>
      <c r="G139">
        <v>14.54</v>
      </c>
      <c r="H139">
        <v>1</v>
      </c>
      <c r="I139">
        <v>14.54</v>
      </c>
    </row>
    <row r="140" spans="1:9" x14ac:dyDescent="0.25">
      <c r="A140" s="1">
        <v>44204</v>
      </c>
      <c r="B140" t="s">
        <v>10</v>
      </c>
      <c r="C140">
        <v>13.22</v>
      </c>
      <c r="D140">
        <v>16.16</v>
      </c>
      <c r="E140">
        <v>13.22</v>
      </c>
      <c r="F140">
        <v>13.22</v>
      </c>
      <c r="G140">
        <v>16.16</v>
      </c>
      <c r="H140">
        <v>6790</v>
      </c>
      <c r="I140">
        <v>89766.74</v>
      </c>
    </row>
    <row r="141" spans="1:9" x14ac:dyDescent="0.25">
      <c r="A141" s="1">
        <v>44203</v>
      </c>
      <c r="B141" t="s">
        <v>10</v>
      </c>
      <c r="C141">
        <v>12.02</v>
      </c>
      <c r="D141">
        <v>14.69</v>
      </c>
      <c r="E141">
        <v>12.02</v>
      </c>
      <c r="F141">
        <v>13.36</v>
      </c>
      <c r="G141">
        <v>14.69</v>
      </c>
      <c r="H141">
        <v>2</v>
      </c>
      <c r="I141">
        <v>26.71</v>
      </c>
    </row>
    <row r="142" spans="1:9" x14ac:dyDescent="0.25">
      <c r="A142" s="1">
        <v>44202</v>
      </c>
      <c r="B142" t="s">
        <v>10</v>
      </c>
      <c r="C142">
        <v>14.83</v>
      </c>
      <c r="D142">
        <v>14.83</v>
      </c>
      <c r="E142">
        <v>14.83</v>
      </c>
      <c r="F142">
        <v>14.83</v>
      </c>
      <c r="G142">
        <v>14.83</v>
      </c>
      <c r="H142">
        <v>2</v>
      </c>
      <c r="I142">
        <v>29.66</v>
      </c>
    </row>
    <row r="143" spans="1:9" x14ac:dyDescent="0.25">
      <c r="A143" s="1">
        <v>44201</v>
      </c>
      <c r="B143" t="s">
        <v>10</v>
      </c>
      <c r="C143">
        <v>14.83</v>
      </c>
      <c r="D143">
        <v>14.83</v>
      </c>
      <c r="E143">
        <v>14.83</v>
      </c>
      <c r="F143">
        <v>14.83</v>
      </c>
      <c r="G143">
        <v>14.83</v>
      </c>
      <c r="H143">
        <v>2</v>
      </c>
      <c r="I143">
        <v>29.66</v>
      </c>
    </row>
    <row r="144" spans="1:9" x14ac:dyDescent="0.25">
      <c r="A144" s="1">
        <v>44200</v>
      </c>
      <c r="B144" t="s">
        <v>10</v>
      </c>
      <c r="C144">
        <v>13.48</v>
      </c>
      <c r="D144">
        <v>16.48</v>
      </c>
      <c r="E144">
        <v>13.48</v>
      </c>
      <c r="F144">
        <v>14.98</v>
      </c>
      <c r="G144">
        <v>16.48</v>
      </c>
      <c r="H144">
        <v>2</v>
      </c>
      <c r="I144">
        <v>29.96</v>
      </c>
    </row>
    <row r="145" spans="1:9" x14ac:dyDescent="0.25">
      <c r="A145" s="1">
        <v>44196</v>
      </c>
      <c r="B145" t="s">
        <v>10</v>
      </c>
      <c r="C145">
        <v>14.98</v>
      </c>
      <c r="D145">
        <v>14.98</v>
      </c>
      <c r="E145">
        <v>14.98</v>
      </c>
      <c r="F145">
        <v>14.98</v>
      </c>
      <c r="G145">
        <v>14.98</v>
      </c>
      <c r="H145">
        <v>1</v>
      </c>
      <c r="I145">
        <v>14.98</v>
      </c>
    </row>
    <row r="146" spans="1:9" x14ac:dyDescent="0.25">
      <c r="A146" s="1">
        <v>44195</v>
      </c>
      <c r="B146" t="s">
        <v>10</v>
      </c>
      <c r="C146">
        <v>13.62</v>
      </c>
      <c r="D146">
        <v>13.62</v>
      </c>
      <c r="E146">
        <v>13.62</v>
      </c>
      <c r="F146">
        <v>13.62</v>
      </c>
      <c r="G146">
        <v>13.62</v>
      </c>
      <c r="H146">
        <v>1</v>
      </c>
      <c r="I146">
        <v>13.62</v>
      </c>
    </row>
    <row r="147" spans="1:9" x14ac:dyDescent="0.25">
      <c r="A147" s="1">
        <v>44194</v>
      </c>
      <c r="B147" t="s">
        <v>10</v>
      </c>
      <c r="C147">
        <v>18.489999999999998</v>
      </c>
      <c r="D147">
        <v>18.489999999999998</v>
      </c>
      <c r="E147">
        <v>15.13</v>
      </c>
      <c r="F147">
        <v>16.809999999999999</v>
      </c>
      <c r="G147">
        <v>15.13</v>
      </c>
      <c r="H147">
        <v>2</v>
      </c>
      <c r="I147">
        <v>33.619999999999997</v>
      </c>
    </row>
    <row r="148" spans="1:9" x14ac:dyDescent="0.25">
      <c r="A148" s="1">
        <v>44193</v>
      </c>
      <c r="B148" t="s">
        <v>10</v>
      </c>
      <c r="C148">
        <v>16.809999999999999</v>
      </c>
      <c r="D148">
        <v>16.809999999999999</v>
      </c>
      <c r="E148">
        <v>16.809999999999999</v>
      </c>
      <c r="F148">
        <v>16.809999999999999</v>
      </c>
      <c r="G148">
        <v>16.809999999999999</v>
      </c>
      <c r="H148">
        <v>2</v>
      </c>
      <c r="I148">
        <v>33.619999999999997</v>
      </c>
    </row>
    <row r="149" spans="1:9" x14ac:dyDescent="0.25">
      <c r="A149" s="1">
        <v>44189</v>
      </c>
      <c r="B149" t="s">
        <v>10</v>
      </c>
      <c r="C149">
        <v>18.68</v>
      </c>
      <c r="D149">
        <v>18.68</v>
      </c>
      <c r="E149">
        <v>18.68</v>
      </c>
      <c r="F149">
        <v>18.68</v>
      </c>
      <c r="G149">
        <v>18.68</v>
      </c>
      <c r="H149">
        <v>1</v>
      </c>
      <c r="I149">
        <v>18.68</v>
      </c>
    </row>
    <row r="150" spans="1:9" x14ac:dyDescent="0.25">
      <c r="A150" s="1">
        <v>44188</v>
      </c>
      <c r="B150" t="s">
        <v>10</v>
      </c>
      <c r="C150">
        <v>20.75</v>
      </c>
      <c r="D150">
        <v>20.75</v>
      </c>
      <c r="E150">
        <v>20.75</v>
      </c>
      <c r="F150">
        <v>20.75</v>
      </c>
      <c r="G150">
        <v>20.75</v>
      </c>
      <c r="H150">
        <v>1</v>
      </c>
      <c r="I150">
        <v>20.75</v>
      </c>
    </row>
    <row r="151" spans="1:9" x14ac:dyDescent="0.25">
      <c r="A151" s="1">
        <v>44183</v>
      </c>
      <c r="B151" t="s">
        <v>10</v>
      </c>
      <c r="C151">
        <v>23.05</v>
      </c>
      <c r="D151">
        <v>23.05</v>
      </c>
      <c r="E151">
        <v>23.05</v>
      </c>
      <c r="F151">
        <v>23.05</v>
      </c>
      <c r="G151">
        <v>23.05</v>
      </c>
      <c r="H151">
        <v>2</v>
      </c>
      <c r="I151">
        <v>46.1</v>
      </c>
    </row>
    <row r="152" spans="1:9" x14ac:dyDescent="0.25">
      <c r="A152" s="1">
        <v>44182</v>
      </c>
      <c r="B152" t="s">
        <v>10</v>
      </c>
      <c r="C152">
        <v>20.95</v>
      </c>
      <c r="D152">
        <v>25.61</v>
      </c>
      <c r="E152">
        <v>20.95</v>
      </c>
      <c r="F152">
        <v>23.28</v>
      </c>
      <c r="G152">
        <v>25.61</v>
      </c>
      <c r="H152">
        <v>2</v>
      </c>
      <c r="I152">
        <v>46.56</v>
      </c>
    </row>
    <row r="153" spans="1:9" x14ac:dyDescent="0.25">
      <c r="A153" s="1">
        <v>44181</v>
      </c>
      <c r="B153" t="s">
        <v>10</v>
      </c>
      <c r="C153">
        <v>23.28</v>
      </c>
      <c r="D153">
        <v>23.28</v>
      </c>
      <c r="E153">
        <v>23.28</v>
      </c>
      <c r="F153">
        <v>23.28</v>
      </c>
      <c r="G153">
        <v>23.28</v>
      </c>
      <c r="H153">
        <v>1</v>
      </c>
      <c r="I153">
        <v>23.28</v>
      </c>
    </row>
    <row r="154" spans="1:9" x14ac:dyDescent="0.25">
      <c r="A154" s="1">
        <v>44180</v>
      </c>
      <c r="B154" t="s">
        <v>10</v>
      </c>
      <c r="C154">
        <v>25.87</v>
      </c>
      <c r="D154">
        <v>25.87</v>
      </c>
      <c r="E154">
        <v>25.87</v>
      </c>
      <c r="F154">
        <v>25.87</v>
      </c>
      <c r="G154">
        <v>25.87</v>
      </c>
      <c r="H154">
        <v>1</v>
      </c>
      <c r="I154">
        <v>25.87</v>
      </c>
    </row>
    <row r="155" spans="1:9" x14ac:dyDescent="0.25">
      <c r="A155" s="1">
        <v>44179</v>
      </c>
      <c r="B155" t="s">
        <v>10</v>
      </c>
      <c r="C155">
        <v>28.74</v>
      </c>
      <c r="D155">
        <v>28.74</v>
      </c>
      <c r="E155">
        <v>28.74</v>
      </c>
      <c r="F155">
        <v>28.74</v>
      </c>
      <c r="G155">
        <v>28.74</v>
      </c>
      <c r="H155">
        <v>1</v>
      </c>
      <c r="I155">
        <v>28.74</v>
      </c>
    </row>
    <row r="156" spans="1:9" x14ac:dyDescent="0.25">
      <c r="A156" s="1">
        <v>44176</v>
      </c>
      <c r="B156" t="s">
        <v>10</v>
      </c>
      <c r="C156">
        <v>31.93</v>
      </c>
      <c r="D156">
        <v>31.93</v>
      </c>
      <c r="E156">
        <v>31.93</v>
      </c>
      <c r="F156">
        <v>31.93</v>
      </c>
      <c r="G156">
        <v>31.93</v>
      </c>
      <c r="H156">
        <v>1</v>
      </c>
      <c r="I156">
        <v>31.93</v>
      </c>
    </row>
    <row r="157" spans="1:9" x14ac:dyDescent="0.25">
      <c r="A157" s="1">
        <v>44175</v>
      </c>
      <c r="B157" t="s">
        <v>10</v>
      </c>
      <c r="C157">
        <v>35.479999999999997</v>
      </c>
      <c r="D157">
        <v>35.479999999999997</v>
      </c>
      <c r="E157">
        <v>35.479999999999997</v>
      </c>
      <c r="F157">
        <v>35.479999999999997</v>
      </c>
      <c r="G157">
        <v>35.479999999999997</v>
      </c>
      <c r="H157">
        <v>2</v>
      </c>
      <c r="I157">
        <v>70.959999999999994</v>
      </c>
    </row>
    <row r="158" spans="1:9" x14ac:dyDescent="0.25">
      <c r="A158" s="1">
        <v>44174</v>
      </c>
      <c r="B158" t="s">
        <v>10</v>
      </c>
      <c r="C158">
        <v>39.42</v>
      </c>
      <c r="D158">
        <v>39.42</v>
      </c>
      <c r="E158">
        <v>39.42</v>
      </c>
      <c r="F158">
        <v>39.42</v>
      </c>
      <c r="G158">
        <v>39.42</v>
      </c>
      <c r="H158">
        <v>6</v>
      </c>
      <c r="I158">
        <v>236.52</v>
      </c>
    </row>
    <row r="159" spans="1:9" x14ac:dyDescent="0.25">
      <c r="A159" s="1">
        <v>44173</v>
      </c>
      <c r="B159" t="s">
        <v>10</v>
      </c>
      <c r="C159">
        <v>43.79</v>
      </c>
      <c r="D159">
        <v>43.8</v>
      </c>
      <c r="E159">
        <v>43.79</v>
      </c>
      <c r="F159">
        <v>43.8</v>
      </c>
      <c r="G159">
        <v>43.8</v>
      </c>
      <c r="H159">
        <v>3</v>
      </c>
      <c r="I159">
        <v>131.38999999999999</v>
      </c>
    </row>
  </sheetData>
  <autoFilter ref="B1:B159" xr:uid="{EF0AA104-8B9A-47A8-93D7-D1047DFEB464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D1466-2793-43FC-83E2-57FB499903D6}">
  <dimension ref="A1:E333"/>
  <sheetViews>
    <sheetView tabSelected="1" zoomScaleNormal="100" workbookViewId="0">
      <selection activeCell="J28" sqref="J28"/>
    </sheetView>
  </sheetViews>
  <sheetFormatPr defaultRowHeight="13.8" x14ac:dyDescent="0.25"/>
  <cols>
    <col min="1" max="1" width="11.21875" bestFit="1" customWidth="1"/>
    <col min="2" max="2" width="13.88671875" bestFit="1" customWidth="1"/>
  </cols>
  <sheetData>
    <row r="1" spans="1:5" x14ac:dyDescent="0.25">
      <c r="A1" s="1" t="s">
        <v>0</v>
      </c>
      <c r="B1" t="s">
        <v>1</v>
      </c>
      <c r="C1" t="s">
        <v>6</v>
      </c>
      <c r="D1" t="s">
        <v>7</v>
      </c>
      <c r="E1" t="s">
        <v>8</v>
      </c>
    </row>
    <row r="2" spans="1:5" x14ac:dyDescent="0.25">
      <c r="A2" s="1">
        <v>44537</v>
      </c>
      <c r="B2" t="s">
        <v>10</v>
      </c>
      <c r="C2">
        <v>10.65</v>
      </c>
      <c r="D2">
        <v>19</v>
      </c>
      <c r="E2">
        <v>202.35</v>
      </c>
    </row>
    <row r="3" spans="1:5" x14ac:dyDescent="0.25">
      <c r="A3" s="1">
        <v>44536</v>
      </c>
      <c r="B3" t="s">
        <v>10</v>
      </c>
      <c r="C3">
        <v>9.68</v>
      </c>
      <c r="D3">
        <v>29</v>
      </c>
      <c r="E3">
        <v>280.72000000000003</v>
      </c>
    </row>
    <row r="4" spans="1:5" x14ac:dyDescent="0.25">
      <c r="A4" s="1">
        <v>44533</v>
      </c>
      <c r="B4" t="s">
        <v>10</v>
      </c>
      <c r="C4">
        <v>8.8000000000000007</v>
      </c>
      <c r="D4">
        <v>1</v>
      </c>
      <c r="E4">
        <v>8.8000000000000007</v>
      </c>
    </row>
    <row r="5" spans="1:5" x14ac:dyDescent="0.25">
      <c r="A5" s="1">
        <v>44532</v>
      </c>
      <c r="B5" t="s">
        <v>10</v>
      </c>
      <c r="C5">
        <v>8.7899999999999991</v>
      </c>
      <c r="D5">
        <v>23</v>
      </c>
      <c r="E5">
        <v>202.17</v>
      </c>
    </row>
    <row r="6" spans="1:5" x14ac:dyDescent="0.25">
      <c r="A6" s="1">
        <v>44530</v>
      </c>
      <c r="B6" t="s">
        <v>10</v>
      </c>
      <c r="C6">
        <v>9.77</v>
      </c>
      <c r="D6">
        <v>2</v>
      </c>
      <c r="E6">
        <v>19.54</v>
      </c>
    </row>
    <row r="7" spans="1:5" x14ac:dyDescent="0.25">
      <c r="A7" s="1">
        <v>44529</v>
      </c>
      <c r="B7" t="s">
        <v>10</v>
      </c>
      <c r="C7">
        <v>8.8800000000000008</v>
      </c>
      <c r="D7">
        <v>2</v>
      </c>
      <c r="E7">
        <v>18.64</v>
      </c>
    </row>
    <row r="8" spans="1:5" x14ac:dyDescent="0.25">
      <c r="A8" s="1">
        <v>44526</v>
      </c>
      <c r="B8" t="s">
        <v>10</v>
      </c>
      <c r="C8">
        <v>8.8699999999999992</v>
      </c>
      <c r="D8">
        <v>1</v>
      </c>
      <c r="E8">
        <v>8.8699999999999992</v>
      </c>
    </row>
    <row r="9" spans="1:5" x14ac:dyDescent="0.25">
      <c r="A9" s="1">
        <v>44525</v>
      </c>
      <c r="B9" t="s">
        <v>10</v>
      </c>
      <c r="C9">
        <v>8.86</v>
      </c>
      <c r="D9">
        <v>2</v>
      </c>
      <c r="E9">
        <v>18.600000000000001</v>
      </c>
    </row>
    <row r="10" spans="1:5" x14ac:dyDescent="0.25">
      <c r="A10" s="1">
        <v>44524</v>
      </c>
      <c r="B10" t="s">
        <v>10</v>
      </c>
      <c r="C10">
        <v>8.85</v>
      </c>
      <c r="D10">
        <v>1</v>
      </c>
      <c r="E10">
        <v>8.85</v>
      </c>
    </row>
    <row r="11" spans="1:5" x14ac:dyDescent="0.25">
      <c r="A11" s="1">
        <v>44523</v>
      </c>
      <c r="B11" t="s">
        <v>10</v>
      </c>
      <c r="C11">
        <v>9.82</v>
      </c>
      <c r="D11">
        <v>1</v>
      </c>
      <c r="E11">
        <v>9.82</v>
      </c>
    </row>
    <row r="12" spans="1:5" x14ac:dyDescent="0.25">
      <c r="A12" s="1">
        <v>44522</v>
      </c>
      <c r="B12" t="s">
        <v>10</v>
      </c>
      <c r="C12">
        <v>8.93</v>
      </c>
      <c r="D12">
        <v>2</v>
      </c>
      <c r="E12">
        <v>18.739999999999998</v>
      </c>
    </row>
    <row r="13" spans="1:5" x14ac:dyDescent="0.25">
      <c r="A13" s="1">
        <v>44519</v>
      </c>
      <c r="B13" t="s">
        <v>10</v>
      </c>
      <c r="C13">
        <v>8.92</v>
      </c>
      <c r="D13">
        <v>279</v>
      </c>
      <c r="E13">
        <v>2488.6799999999998</v>
      </c>
    </row>
    <row r="14" spans="1:5" x14ac:dyDescent="0.25">
      <c r="A14" s="1">
        <v>44515</v>
      </c>
      <c r="B14" t="s">
        <v>10</v>
      </c>
      <c r="C14">
        <v>8.11</v>
      </c>
      <c r="D14">
        <v>1</v>
      </c>
      <c r="E14">
        <v>8.11</v>
      </c>
    </row>
    <row r="15" spans="1:5" x14ac:dyDescent="0.25">
      <c r="A15" s="1">
        <v>44511</v>
      </c>
      <c r="B15" t="s">
        <v>10</v>
      </c>
      <c r="C15">
        <v>9.01</v>
      </c>
      <c r="D15">
        <v>1</v>
      </c>
      <c r="E15">
        <v>9.01</v>
      </c>
    </row>
    <row r="16" spans="1:5" x14ac:dyDescent="0.25">
      <c r="A16" s="1">
        <v>44510</v>
      </c>
      <c r="B16" t="s">
        <v>10</v>
      </c>
      <c r="C16">
        <v>10.01</v>
      </c>
      <c r="D16">
        <v>1967</v>
      </c>
      <c r="E16">
        <v>24054.19</v>
      </c>
    </row>
    <row r="17" spans="1:5" x14ac:dyDescent="0.25">
      <c r="A17" s="1">
        <v>44509</v>
      </c>
      <c r="B17" t="s">
        <v>10</v>
      </c>
      <c r="C17">
        <v>11.12</v>
      </c>
      <c r="D17">
        <v>1</v>
      </c>
      <c r="E17">
        <v>11.12</v>
      </c>
    </row>
    <row r="18" spans="1:5" x14ac:dyDescent="0.25">
      <c r="A18" s="1">
        <v>44503</v>
      </c>
      <c r="B18" t="s">
        <v>10</v>
      </c>
      <c r="C18">
        <v>15.25</v>
      </c>
      <c r="D18">
        <v>1</v>
      </c>
      <c r="E18">
        <v>15.25</v>
      </c>
    </row>
    <row r="19" spans="1:5" x14ac:dyDescent="0.25">
      <c r="A19" s="1">
        <v>44502</v>
      </c>
      <c r="B19" t="s">
        <v>10</v>
      </c>
      <c r="C19">
        <v>13.86</v>
      </c>
      <c r="D19">
        <v>21</v>
      </c>
      <c r="E19">
        <v>294.14</v>
      </c>
    </row>
    <row r="20" spans="1:5" x14ac:dyDescent="0.25">
      <c r="A20" s="1">
        <v>44494</v>
      </c>
      <c r="B20" t="s">
        <v>10</v>
      </c>
      <c r="C20">
        <v>15.4</v>
      </c>
      <c r="D20">
        <v>2912</v>
      </c>
      <c r="E20">
        <v>36971.199999999997</v>
      </c>
    </row>
    <row r="21" spans="1:5" x14ac:dyDescent="0.25">
      <c r="A21" s="1">
        <v>44491</v>
      </c>
      <c r="B21" t="s">
        <v>10</v>
      </c>
      <c r="C21">
        <v>14</v>
      </c>
      <c r="D21">
        <v>200</v>
      </c>
      <c r="E21">
        <v>2800</v>
      </c>
    </row>
    <row r="22" spans="1:5" x14ac:dyDescent="0.25">
      <c r="A22" s="1">
        <v>44490</v>
      </c>
      <c r="B22" t="s">
        <v>10</v>
      </c>
      <c r="C22">
        <v>14.58</v>
      </c>
      <c r="D22">
        <v>100</v>
      </c>
      <c r="E22">
        <v>1458</v>
      </c>
    </row>
    <row r="23" spans="1:5" x14ac:dyDescent="0.25">
      <c r="A23" s="1">
        <v>44489</v>
      </c>
      <c r="B23" t="s">
        <v>10</v>
      </c>
      <c r="C23">
        <v>16.2</v>
      </c>
      <c r="D23">
        <v>1200</v>
      </c>
      <c r="E23">
        <v>21240</v>
      </c>
    </row>
    <row r="24" spans="1:5" x14ac:dyDescent="0.25">
      <c r="A24" s="1">
        <v>44488</v>
      </c>
      <c r="B24" t="s">
        <v>10</v>
      </c>
      <c r="C24">
        <v>18</v>
      </c>
      <c r="D24">
        <v>1000</v>
      </c>
      <c r="E24">
        <v>18000</v>
      </c>
    </row>
    <row r="25" spans="1:5" x14ac:dyDescent="0.25">
      <c r="A25" s="1">
        <v>44487</v>
      </c>
      <c r="B25" t="s">
        <v>10</v>
      </c>
      <c r="C25">
        <v>18.8</v>
      </c>
      <c r="D25">
        <v>1200</v>
      </c>
      <c r="E25">
        <v>23760</v>
      </c>
    </row>
    <row r="26" spans="1:5" x14ac:dyDescent="0.25">
      <c r="A26" s="1">
        <v>44484</v>
      </c>
      <c r="B26" t="s">
        <v>10</v>
      </c>
      <c r="C26">
        <v>20.85</v>
      </c>
      <c r="D26">
        <v>50</v>
      </c>
      <c r="E26">
        <v>1042.5</v>
      </c>
    </row>
    <row r="27" spans="1:5" x14ac:dyDescent="0.25">
      <c r="A27" s="1">
        <v>44483</v>
      </c>
      <c r="B27" t="s">
        <v>10</v>
      </c>
      <c r="C27">
        <v>23.17</v>
      </c>
      <c r="D27">
        <v>500</v>
      </c>
      <c r="E27">
        <v>11585</v>
      </c>
    </row>
    <row r="28" spans="1:5" x14ac:dyDescent="0.25">
      <c r="A28" s="1">
        <v>44477</v>
      </c>
      <c r="B28" t="s">
        <v>10</v>
      </c>
      <c r="C28">
        <v>25.74</v>
      </c>
      <c r="D28">
        <v>1</v>
      </c>
      <c r="E28">
        <v>25.74</v>
      </c>
    </row>
    <row r="29" spans="1:5" x14ac:dyDescent="0.25">
      <c r="A29" s="1">
        <v>44469</v>
      </c>
      <c r="B29" t="s">
        <v>10</v>
      </c>
      <c r="C29">
        <v>28.6</v>
      </c>
      <c r="D29">
        <v>3</v>
      </c>
      <c r="E29">
        <v>85.8</v>
      </c>
    </row>
    <row r="30" spans="1:5" x14ac:dyDescent="0.25">
      <c r="A30" s="1">
        <v>44468</v>
      </c>
      <c r="B30" t="s">
        <v>10</v>
      </c>
      <c r="C30">
        <v>26</v>
      </c>
      <c r="D30">
        <v>3</v>
      </c>
      <c r="E30">
        <v>87.2</v>
      </c>
    </row>
    <row r="31" spans="1:5" x14ac:dyDescent="0.25">
      <c r="A31" s="1">
        <v>44467</v>
      </c>
      <c r="B31" t="s">
        <v>10</v>
      </c>
      <c r="C31">
        <v>27.9</v>
      </c>
      <c r="D31">
        <v>1</v>
      </c>
      <c r="E31">
        <v>1</v>
      </c>
    </row>
    <row r="32" spans="1:5" x14ac:dyDescent="0.25">
      <c r="A32" s="1">
        <v>44463</v>
      </c>
      <c r="B32" t="s">
        <v>10</v>
      </c>
      <c r="C32">
        <v>31</v>
      </c>
      <c r="D32">
        <v>30000</v>
      </c>
      <c r="E32">
        <v>1126800</v>
      </c>
    </row>
    <row r="33" spans="1:5" x14ac:dyDescent="0.25">
      <c r="A33" s="1">
        <v>44462</v>
      </c>
      <c r="B33" t="s">
        <v>10</v>
      </c>
      <c r="C33">
        <v>31</v>
      </c>
      <c r="D33">
        <v>2</v>
      </c>
      <c r="E33">
        <v>62</v>
      </c>
    </row>
    <row r="34" spans="1:5" x14ac:dyDescent="0.25">
      <c r="A34" s="1">
        <v>44456</v>
      </c>
      <c r="B34" t="s">
        <v>10</v>
      </c>
      <c r="C34">
        <v>29.4</v>
      </c>
      <c r="D34">
        <v>3</v>
      </c>
      <c r="E34">
        <v>88.2</v>
      </c>
    </row>
    <row r="35" spans="1:5" x14ac:dyDescent="0.25">
      <c r="A35" s="1">
        <v>44455</v>
      </c>
      <c r="B35" t="s">
        <v>10</v>
      </c>
      <c r="C35">
        <v>26.74</v>
      </c>
      <c r="D35">
        <v>1</v>
      </c>
      <c r="E35">
        <v>26.74</v>
      </c>
    </row>
    <row r="36" spans="1:5" x14ac:dyDescent="0.25">
      <c r="A36" s="1">
        <v>44452</v>
      </c>
      <c r="B36" t="s">
        <v>10</v>
      </c>
      <c r="C36">
        <v>29.7</v>
      </c>
      <c r="D36">
        <v>2</v>
      </c>
      <c r="E36">
        <v>59.4</v>
      </c>
    </row>
    <row r="37" spans="1:5" x14ac:dyDescent="0.25">
      <c r="A37" s="1">
        <v>44447</v>
      </c>
      <c r="B37" t="s">
        <v>10</v>
      </c>
      <c r="C37">
        <v>30</v>
      </c>
      <c r="D37">
        <v>2687</v>
      </c>
      <c r="E37">
        <v>70134.600000000006</v>
      </c>
    </row>
    <row r="38" spans="1:5" x14ac:dyDescent="0.25">
      <c r="A38" s="1">
        <v>44442</v>
      </c>
      <c r="B38" t="s">
        <v>10</v>
      </c>
      <c r="C38">
        <v>29</v>
      </c>
      <c r="D38">
        <v>1</v>
      </c>
      <c r="E38">
        <v>29</v>
      </c>
    </row>
    <row r="39" spans="1:5" x14ac:dyDescent="0.25">
      <c r="A39" s="1">
        <v>44441</v>
      </c>
      <c r="B39" t="s">
        <v>10</v>
      </c>
      <c r="C39">
        <v>26.69</v>
      </c>
      <c r="D39">
        <v>1</v>
      </c>
      <c r="E39">
        <v>26.69</v>
      </c>
    </row>
    <row r="40" spans="1:5" x14ac:dyDescent="0.25">
      <c r="A40" s="1">
        <v>44433</v>
      </c>
      <c r="B40" t="s">
        <v>10</v>
      </c>
      <c r="C40">
        <v>29.65</v>
      </c>
      <c r="D40">
        <v>1</v>
      </c>
      <c r="E40">
        <v>29.65</v>
      </c>
    </row>
    <row r="41" spans="1:5" x14ac:dyDescent="0.25">
      <c r="A41" s="1">
        <v>44428</v>
      </c>
      <c r="B41" t="s">
        <v>10</v>
      </c>
      <c r="C41">
        <v>26.95</v>
      </c>
      <c r="D41">
        <v>2</v>
      </c>
      <c r="E41">
        <v>53.9</v>
      </c>
    </row>
    <row r="42" spans="1:5" x14ac:dyDescent="0.25">
      <c r="A42" s="1">
        <v>44427</v>
      </c>
      <c r="B42" t="s">
        <v>10</v>
      </c>
      <c r="C42">
        <v>24.5</v>
      </c>
      <c r="D42">
        <v>1</v>
      </c>
      <c r="E42">
        <v>24.5</v>
      </c>
    </row>
    <row r="43" spans="1:5" x14ac:dyDescent="0.25">
      <c r="A43" s="1">
        <v>44426</v>
      </c>
      <c r="B43" t="s">
        <v>10</v>
      </c>
      <c r="C43">
        <v>27</v>
      </c>
      <c r="D43">
        <v>2</v>
      </c>
      <c r="E43">
        <v>54</v>
      </c>
    </row>
    <row r="44" spans="1:5" x14ac:dyDescent="0.25">
      <c r="A44" s="1">
        <v>44425</v>
      </c>
      <c r="B44" t="s">
        <v>10</v>
      </c>
      <c r="C44">
        <v>24.58</v>
      </c>
      <c r="D44">
        <v>2</v>
      </c>
      <c r="E44">
        <v>49.16</v>
      </c>
    </row>
    <row r="45" spans="1:5" x14ac:dyDescent="0.25">
      <c r="A45" s="1">
        <v>44398</v>
      </c>
      <c r="B45" t="s">
        <v>10</v>
      </c>
      <c r="C45">
        <v>27.31</v>
      </c>
      <c r="D45">
        <v>756</v>
      </c>
      <c r="E45">
        <v>20646.36</v>
      </c>
    </row>
    <row r="46" spans="1:5" x14ac:dyDescent="0.25">
      <c r="A46" s="1">
        <v>44393</v>
      </c>
      <c r="B46" t="s">
        <v>10</v>
      </c>
      <c r="C46">
        <v>30.34</v>
      </c>
      <c r="D46">
        <v>1</v>
      </c>
      <c r="E46">
        <v>30.34</v>
      </c>
    </row>
    <row r="47" spans="1:5" x14ac:dyDescent="0.25">
      <c r="A47" s="1">
        <v>44389</v>
      </c>
      <c r="B47" t="s">
        <v>10</v>
      </c>
      <c r="C47">
        <v>33.71</v>
      </c>
      <c r="D47">
        <v>2856</v>
      </c>
      <c r="E47">
        <v>105665.42</v>
      </c>
    </row>
    <row r="48" spans="1:5" x14ac:dyDescent="0.25">
      <c r="A48" s="1">
        <v>44384</v>
      </c>
      <c r="B48" t="s">
        <v>10</v>
      </c>
      <c r="C48">
        <v>33.71</v>
      </c>
      <c r="D48">
        <v>421</v>
      </c>
      <c r="E48">
        <v>14191.91</v>
      </c>
    </row>
    <row r="49" spans="1:5" x14ac:dyDescent="0.25">
      <c r="A49" s="1">
        <v>44379</v>
      </c>
      <c r="B49" t="s">
        <v>10</v>
      </c>
      <c r="C49">
        <v>37.46</v>
      </c>
      <c r="D49">
        <v>1048</v>
      </c>
      <c r="E49">
        <v>39274.720000000001</v>
      </c>
    </row>
    <row r="50" spans="1:5" x14ac:dyDescent="0.25">
      <c r="A50" s="1">
        <v>44378</v>
      </c>
      <c r="B50" t="s">
        <v>10</v>
      </c>
      <c r="C50">
        <v>41.62</v>
      </c>
      <c r="D50">
        <v>2</v>
      </c>
      <c r="E50">
        <v>83.24</v>
      </c>
    </row>
    <row r="51" spans="1:5" x14ac:dyDescent="0.25">
      <c r="A51" s="1">
        <v>44377</v>
      </c>
      <c r="B51" t="s">
        <v>10</v>
      </c>
      <c r="C51">
        <v>37.840000000000003</v>
      </c>
      <c r="D51">
        <v>9456</v>
      </c>
      <c r="E51">
        <v>295585.96000000002</v>
      </c>
    </row>
    <row r="52" spans="1:5" x14ac:dyDescent="0.25">
      <c r="A52" s="1">
        <v>44376</v>
      </c>
      <c r="B52" t="s">
        <v>10</v>
      </c>
      <c r="C52">
        <v>34.4</v>
      </c>
      <c r="D52">
        <v>8481</v>
      </c>
      <c r="E52">
        <v>291746.40000000002</v>
      </c>
    </row>
    <row r="53" spans="1:5" x14ac:dyDescent="0.25">
      <c r="A53" s="1">
        <v>44375</v>
      </c>
      <c r="B53" t="s">
        <v>10</v>
      </c>
      <c r="C53">
        <v>38.22</v>
      </c>
      <c r="D53">
        <v>9596</v>
      </c>
      <c r="E53">
        <v>366759.12</v>
      </c>
    </row>
    <row r="54" spans="1:5" x14ac:dyDescent="0.25">
      <c r="A54" s="1">
        <v>44374</v>
      </c>
      <c r="B54" t="s">
        <v>10</v>
      </c>
      <c r="C54">
        <v>42.47</v>
      </c>
      <c r="D54">
        <v>2920</v>
      </c>
      <c r="E54">
        <v>101485.44</v>
      </c>
    </row>
    <row r="55" spans="1:5" x14ac:dyDescent="0.25">
      <c r="A55" s="1">
        <v>44373</v>
      </c>
      <c r="B55" t="s">
        <v>10</v>
      </c>
      <c r="C55">
        <v>38.61</v>
      </c>
      <c r="D55">
        <v>11940</v>
      </c>
      <c r="E55">
        <v>377238.36</v>
      </c>
    </row>
    <row r="56" spans="1:5" x14ac:dyDescent="0.25">
      <c r="A56" s="1">
        <v>44372</v>
      </c>
      <c r="B56" t="s">
        <v>10</v>
      </c>
      <c r="C56">
        <v>35.1</v>
      </c>
      <c r="D56">
        <v>70982</v>
      </c>
      <c r="E56">
        <v>1691572.45</v>
      </c>
    </row>
    <row r="57" spans="1:5" x14ac:dyDescent="0.25">
      <c r="A57" s="1">
        <v>44371</v>
      </c>
      <c r="B57" t="s">
        <v>10</v>
      </c>
      <c r="C57">
        <v>31.91</v>
      </c>
      <c r="D57">
        <v>8639</v>
      </c>
      <c r="E57">
        <v>275710.08000000002</v>
      </c>
    </row>
    <row r="58" spans="1:5" x14ac:dyDescent="0.25">
      <c r="A58" s="1">
        <v>44370</v>
      </c>
      <c r="B58" t="s">
        <v>10</v>
      </c>
      <c r="C58">
        <v>35.46</v>
      </c>
      <c r="D58">
        <v>28971</v>
      </c>
      <c r="E58">
        <v>966799.56</v>
      </c>
    </row>
    <row r="59" spans="1:5" x14ac:dyDescent="0.25">
      <c r="A59" s="1">
        <v>44369</v>
      </c>
      <c r="B59" t="s">
        <v>10</v>
      </c>
      <c r="C59">
        <v>39.4</v>
      </c>
      <c r="D59">
        <v>33246</v>
      </c>
      <c r="E59">
        <v>908617.6</v>
      </c>
    </row>
    <row r="60" spans="1:5" x14ac:dyDescent="0.25">
      <c r="A60" s="1">
        <v>44368</v>
      </c>
      <c r="B60" t="s">
        <v>10</v>
      </c>
      <c r="C60">
        <v>35.82</v>
      </c>
      <c r="D60">
        <v>17381</v>
      </c>
      <c r="E60">
        <v>622587.42000000004</v>
      </c>
    </row>
    <row r="61" spans="1:5" x14ac:dyDescent="0.25">
      <c r="A61" s="1">
        <v>44365</v>
      </c>
      <c r="B61" t="s">
        <v>10</v>
      </c>
      <c r="C61">
        <v>39.799999999999997</v>
      </c>
      <c r="D61">
        <v>50171</v>
      </c>
      <c r="E61">
        <v>1672585.96</v>
      </c>
    </row>
    <row r="62" spans="1:5" x14ac:dyDescent="0.25">
      <c r="A62" s="1">
        <v>44364</v>
      </c>
      <c r="B62" t="s">
        <v>10</v>
      </c>
      <c r="C62">
        <v>38.799999999999997</v>
      </c>
      <c r="D62">
        <v>2947</v>
      </c>
      <c r="E62">
        <v>98212.5</v>
      </c>
    </row>
    <row r="63" spans="1:5" x14ac:dyDescent="0.25">
      <c r="A63" s="1">
        <v>44363</v>
      </c>
      <c r="B63" t="s">
        <v>10</v>
      </c>
      <c r="C63">
        <v>37</v>
      </c>
      <c r="D63">
        <v>7052</v>
      </c>
      <c r="E63">
        <v>230206.2</v>
      </c>
    </row>
    <row r="64" spans="1:5" x14ac:dyDescent="0.25">
      <c r="A64" s="1">
        <v>44362</v>
      </c>
      <c r="B64" t="s">
        <v>10</v>
      </c>
      <c r="C64">
        <v>36</v>
      </c>
      <c r="D64">
        <v>46</v>
      </c>
      <c r="E64">
        <v>1406.6</v>
      </c>
    </row>
    <row r="65" spans="1:5" x14ac:dyDescent="0.25">
      <c r="A65" s="1">
        <v>44358</v>
      </c>
      <c r="B65" t="s">
        <v>10</v>
      </c>
      <c r="C65">
        <v>33.549999999999997</v>
      </c>
      <c r="D65">
        <v>145</v>
      </c>
      <c r="E65">
        <v>4010.75</v>
      </c>
    </row>
    <row r="66" spans="1:5" x14ac:dyDescent="0.25">
      <c r="A66" s="1">
        <v>44357</v>
      </c>
      <c r="B66" t="s">
        <v>10</v>
      </c>
      <c r="C66">
        <v>30.5</v>
      </c>
      <c r="D66">
        <v>9</v>
      </c>
      <c r="E66">
        <v>257.88</v>
      </c>
    </row>
    <row r="67" spans="1:5" x14ac:dyDescent="0.25">
      <c r="A67" s="1">
        <v>44356</v>
      </c>
      <c r="B67" t="s">
        <v>10</v>
      </c>
      <c r="C67">
        <v>27.73</v>
      </c>
      <c r="D67">
        <v>15129</v>
      </c>
      <c r="E67">
        <v>282660.93</v>
      </c>
    </row>
    <row r="68" spans="1:5" x14ac:dyDescent="0.25">
      <c r="A68" s="1">
        <v>44355</v>
      </c>
      <c r="B68" t="s">
        <v>10</v>
      </c>
      <c r="C68">
        <v>25.21</v>
      </c>
      <c r="D68">
        <v>648</v>
      </c>
      <c r="E68">
        <v>13391.14</v>
      </c>
    </row>
    <row r="69" spans="1:5" x14ac:dyDescent="0.25">
      <c r="A69" s="1">
        <v>44354</v>
      </c>
      <c r="B69" t="s">
        <v>10</v>
      </c>
      <c r="C69">
        <v>22.92</v>
      </c>
      <c r="D69">
        <v>12146</v>
      </c>
      <c r="E69">
        <v>178302.48</v>
      </c>
    </row>
    <row r="70" spans="1:5" x14ac:dyDescent="0.25">
      <c r="A70" s="1">
        <v>44351</v>
      </c>
      <c r="B70" t="s">
        <v>10</v>
      </c>
      <c r="C70">
        <v>20.84</v>
      </c>
      <c r="D70">
        <v>762</v>
      </c>
      <c r="E70">
        <v>19383.28</v>
      </c>
    </row>
    <row r="71" spans="1:5" x14ac:dyDescent="0.25">
      <c r="A71" s="1">
        <v>44350</v>
      </c>
      <c r="B71" t="s">
        <v>10</v>
      </c>
      <c r="C71">
        <v>23.16</v>
      </c>
      <c r="D71">
        <v>5012</v>
      </c>
      <c r="E71">
        <v>132813.9</v>
      </c>
    </row>
    <row r="72" spans="1:5" x14ac:dyDescent="0.25">
      <c r="A72" s="1">
        <v>44349</v>
      </c>
      <c r="B72" t="s">
        <v>10</v>
      </c>
      <c r="C72">
        <v>25.73</v>
      </c>
      <c r="D72">
        <v>20936</v>
      </c>
      <c r="E72">
        <v>481489</v>
      </c>
    </row>
    <row r="73" spans="1:5" x14ac:dyDescent="0.25">
      <c r="A73" s="1">
        <v>44348</v>
      </c>
      <c r="B73" t="s">
        <v>10</v>
      </c>
      <c r="C73">
        <v>28.59</v>
      </c>
      <c r="D73">
        <v>17</v>
      </c>
      <c r="E73">
        <v>460.03</v>
      </c>
    </row>
    <row r="74" spans="1:5" x14ac:dyDescent="0.25">
      <c r="A74" s="1">
        <v>44347</v>
      </c>
      <c r="B74" t="s">
        <v>10</v>
      </c>
      <c r="C74">
        <v>25.99</v>
      </c>
      <c r="D74">
        <v>11</v>
      </c>
      <c r="E74">
        <v>285.89</v>
      </c>
    </row>
    <row r="75" spans="1:5" x14ac:dyDescent="0.25">
      <c r="A75" s="1">
        <v>44344</v>
      </c>
      <c r="B75" t="s">
        <v>10</v>
      </c>
      <c r="C75">
        <v>23.63</v>
      </c>
      <c r="D75">
        <v>3005</v>
      </c>
      <c r="E75">
        <v>58103.85</v>
      </c>
    </row>
    <row r="76" spans="1:5" x14ac:dyDescent="0.25">
      <c r="A76" s="1">
        <v>44343</v>
      </c>
      <c r="B76" t="s">
        <v>10</v>
      </c>
      <c r="C76">
        <v>21.48</v>
      </c>
      <c r="D76">
        <v>6</v>
      </c>
      <c r="E76">
        <v>128.88</v>
      </c>
    </row>
    <row r="77" spans="1:5" x14ac:dyDescent="0.25">
      <c r="A77" s="1">
        <v>44342</v>
      </c>
      <c r="B77" t="s">
        <v>10</v>
      </c>
      <c r="C77">
        <v>23.87</v>
      </c>
      <c r="D77">
        <v>15</v>
      </c>
      <c r="E77">
        <v>332.01</v>
      </c>
    </row>
    <row r="78" spans="1:5" x14ac:dyDescent="0.25">
      <c r="A78" s="1">
        <v>44341</v>
      </c>
      <c r="B78" t="s">
        <v>10</v>
      </c>
      <c r="C78">
        <v>21.7</v>
      </c>
      <c r="D78">
        <v>14</v>
      </c>
      <c r="E78">
        <v>288.04000000000002</v>
      </c>
    </row>
    <row r="79" spans="1:5" x14ac:dyDescent="0.25">
      <c r="A79" s="1">
        <v>44340</v>
      </c>
      <c r="B79" t="s">
        <v>10</v>
      </c>
      <c r="C79">
        <v>19.73</v>
      </c>
      <c r="D79">
        <v>2287</v>
      </c>
      <c r="E79">
        <v>45083.24</v>
      </c>
    </row>
    <row r="80" spans="1:5" x14ac:dyDescent="0.25">
      <c r="A80" s="1">
        <v>44337</v>
      </c>
      <c r="B80" t="s">
        <v>10</v>
      </c>
      <c r="C80">
        <v>17.940000000000001</v>
      </c>
      <c r="D80">
        <v>1008</v>
      </c>
      <c r="E80">
        <v>18077</v>
      </c>
    </row>
    <row r="81" spans="1:5" x14ac:dyDescent="0.25">
      <c r="A81" s="1">
        <v>44336</v>
      </c>
      <c r="B81" t="s">
        <v>10</v>
      </c>
      <c r="C81">
        <v>16.309999999999999</v>
      </c>
      <c r="D81">
        <v>25</v>
      </c>
      <c r="E81">
        <v>398.27</v>
      </c>
    </row>
    <row r="82" spans="1:5" x14ac:dyDescent="0.25">
      <c r="A82" s="1">
        <v>44335</v>
      </c>
      <c r="B82" t="s">
        <v>10</v>
      </c>
      <c r="C82">
        <v>14.83</v>
      </c>
      <c r="D82">
        <v>1093</v>
      </c>
      <c r="E82">
        <v>17790.79</v>
      </c>
    </row>
    <row r="83" spans="1:5" x14ac:dyDescent="0.25">
      <c r="A83" s="1">
        <v>44334</v>
      </c>
      <c r="B83" t="s">
        <v>10</v>
      </c>
      <c r="C83">
        <v>16.48</v>
      </c>
      <c r="D83">
        <v>1619</v>
      </c>
      <c r="E83">
        <v>25829.14</v>
      </c>
    </row>
    <row r="84" spans="1:5" x14ac:dyDescent="0.25">
      <c r="A84" s="1">
        <v>44333</v>
      </c>
      <c r="B84" t="s">
        <v>10</v>
      </c>
      <c r="C84">
        <v>14.98</v>
      </c>
      <c r="D84">
        <v>1031</v>
      </c>
      <c r="E84">
        <v>15438.47</v>
      </c>
    </row>
    <row r="85" spans="1:5" x14ac:dyDescent="0.25">
      <c r="A85" s="1">
        <v>44330</v>
      </c>
      <c r="B85" t="s">
        <v>10</v>
      </c>
      <c r="C85">
        <v>13.62</v>
      </c>
      <c r="D85">
        <v>8188</v>
      </c>
      <c r="E85">
        <v>111523.58</v>
      </c>
    </row>
    <row r="86" spans="1:5" x14ac:dyDescent="0.25">
      <c r="A86" s="1">
        <v>44329</v>
      </c>
      <c r="B86" t="s">
        <v>10</v>
      </c>
      <c r="C86">
        <v>15.13</v>
      </c>
      <c r="D86">
        <v>4155</v>
      </c>
      <c r="E86">
        <v>54257.440000000002</v>
      </c>
    </row>
    <row r="87" spans="1:5" x14ac:dyDescent="0.25">
      <c r="A87" s="1">
        <v>44328</v>
      </c>
      <c r="B87" t="s">
        <v>10</v>
      </c>
      <c r="C87">
        <v>13.75</v>
      </c>
      <c r="D87">
        <v>738</v>
      </c>
      <c r="E87">
        <v>9729.65</v>
      </c>
    </row>
    <row r="88" spans="1:5" x14ac:dyDescent="0.25">
      <c r="A88" s="1">
        <v>44327</v>
      </c>
      <c r="B88" t="s">
        <v>10</v>
      </c>
      <c r="C88">
        <v>12.5</v>
      </c>
      <c r="D88">
        <v>1105</v>
      </c>
      <c r="E88">
        <v>16560.509999999998</v>
      </c>
    </row>
    <row r="89" spans="1:5" x14ac:dyDescent="0.25">
      <c r="A89" s="1">
        <v>44326</v>
      </c>
      <c r="B89" t="s">
        <v>10</v>
      </c>
      <c r="C89">
        <v>13.79</v>
      </c>
      <c r="D89">
        <v>8</v>
      </c>
      <c r="E89">
        <v>110.32</v>
      </c>
    </row>
    <row r="90" spans="1:5" x14ac:dyDescent="0.25">
      <c r="A90" s="1">
        <v>44323</v>
      </c>
      <c r="B90" t="s">
        <v>10</v>
      </c>
      <c r="C90">
        <v>12.54</v>
      </c>
      <c r="D90">
        <v>1013</v>
      </c>
      <c r="E90">
        <v>11563.02</v>
      </c>
    </row>
    <row r="91" spans="1:5" x14ac:dyDescent="0.25">
      <c r="A91" s="1">
        <v>44322</v>
      </c>
      <c r="B91" t="s">
        <v>10</v>
      </c>
      <c r="C91">
        <v>11.4</v>
      </c>
      <c r="D91">
        <v>511</v>
      </c>
      <c r="E91">
        <v>5123.32</v>
      </c>
    </row>
    <row r="92" spans="1:5" x14ac:dyDescent="0.25">
      <c r="A92" s="1">
        <v>44316</v>
      </c>
      <c r="B92" t="s">
        <v>10</v>
      </c>
      <c r="C92">
        <v>10.36</v>
      </c>
      <c r="D92">
        <v>1751</v>
      </c>
      <c r="E92">
        <v>17912.759999999998</v>
      </c>
    </row>
    <row r="93" spans="1:5" x14ac:dyDescent="0.25">
      <c r="A93" s="1">
        <v>44315</v>
      </c>
      <c r="B93" t="s">
        <v>10</v>
      </c>
      <c r="C93">
        <v>9.42</v>
      </c>
      <c r="D93">
        <v>6</v>
      </c>
      <c r="E93">
        <v>56.52</v>
      </c>
    </row>
    <row r="94" spans="1:5" x14ac:dyDescent="0.25">
      <c r="A94" s="1">
        <v>44314</v>
      </c>
      <c r="B94" t="s">
        <v>10</v>
      </c>
      <c r="C94">
        <v>8.56</v>
      </c>
      <c r="D94">
        <v>195013</v>
      </c>
      <c r="E94">
        <v>1072580.68</v>
      </c>
    </row>
    <row r="95" spans="1:5" x14ac:dyDescent="0.25">
      <c r="A95" s="1">
        <v>44313</v>
      </c>
      <c r="B95" t="s">
        <v>10</v>
      </c>
      <c r="C95">
        <v>7.78</v>
      </c>
      <c r="D95">
        <v>415</v>
      </c>
      <c r="E95">
        <v>3771.74</v>
      </c>
    </row>
    <row r="96" spans="1:5" x14ac:dyDescent="0.25">
      <c r="A96" s="1">
        <v>44312</v>
      </c>
      <c r="B96" t="s">
        <v>10</v>
      </c>
      <c r="C96">
        <v>8.64</v>
      </c>
      <c r="D96">
        <v>18316</v>
      </c>
      <c r="E96">
        <v>175457.44</v>
      </c>
    </row>
    <row r="97" spans="1:5" x14ac:dyDescent="0.25">
      <c r="A97" s="1">
        <v>44309</v>
      </c>
      <c r="B97" t="s">
        <v>10</v>
      </c>
      <c r="C97">
        <v>9.6</v>
      </c>
      <c r="D97">
        <v>819</v>
      </c>
      <c r="E97">
        <v>7743.18</v>
      </c>
    </row>
    <row r="98" spans="1:5" x14ac:dyDescent="0.25">
      <c r="A98" s="1">
        <v>44308</v>
      </c>
      <c r="B98" t="s">
        <v>10</v>
      </c>
      <c r="C98">
        <v>9.02</v>
      </c>
      <c r="D98">
        <v>718</v>
      </c>
      <c r="E98">
        <v>6497.59</v>
      </c>
    </row>
    <row r="99" spans="1:5" x14ac:dyDescent="0.25">
      <c r="A99" s="1">
        <v>44307</v>
      </c>
      <c r="B99" t="s">
        <v>10</v>
      </c>
      <c r="C99">
        <v>10.02</v>
      </c>
      <c r="D99">
        <v>256</v>
      </c>
      <c r="E99">
        <v>2162.84</v>
      </c>
    </row>
    <row r="100" spans="1:5" x14ac:dyDescent="0.25">
      <c r="A100" s="1">
        <v>44306</v>
      </c>
      <c r="B100" t="s">
        <v>10</v>
      </c>
      <c r="C100">
        <v>9.11</v>
      </c>
      <c r="D100">
        <v>170</v>
      </c>
      <c r="E100">
        <v>1552.74</v>
      </c>
    </row>
    <row r="101" spans="1:5" x14ac:dyDescent="0.25">
      <c r="A101" s="1">
        <v>44305</v>
      </c>
      <c r="B101" t="s">
        <v>10</v>
      </c>
      <c r="C101">
        <v>10.119999999999999</v>
      </c>
      <c r="D101">
        <v>3</v>
      </c>
      <c r="E101">
        <v>28.52</v>
      </c>
    </row>
    <row r="102" spans="1:5" x14ac:dyDescent="0.25">
      <c r="A102" s="1">
        <v>44302</v>
      </c>
      <c r="B102" t="s">
        <v>10</v>
      </c>
      <c r="C102">
        <v>9.1999999999999993</v>
      </c>
      <c r="D102">
        <v>5</v>
      </c>
      <c r="E102">
        <v>45.3</v>
      </c>
    </row>
    <row r="103" spans="1:5" x14ac:dyDescent="0.25">
      <c r="A103" s="1">
        <v>44301</v>
      </c>
      <c r="B103" t="s">
        <v>10</v>
      </c>
      <c r="C103">
        <v>8.36</v>
      </c>
      <c r="D103">
        <v>14</v>
      </c>
      <c r="E103">
        <v>112.12</v>
      </c>
    </row>
    <row r="104" spans="1:5" x14ac:dyDescent="0.25">
      <c r="A104" s="1">
        <v>44300</v>
      </c>
      <c r="B104" t="s">
        <v>10</v>
      </c>
      <c r="C104">
        <v>7.6</v>
      </c>
      <c r="D104">
        <v>55</v>
      </c>
      <c r="E104">
        <v>413.89</v>
      </c>
    </row>
    <row r="105" spans="1:5" x14ac:dyDescent="0.25">
      <c r="A105" s="1">
        <v>44299</v>
      </c>
      <c r="B105" t="s">
        <v>10</v>
      </c>
      <c r="C105">
        <v>6.92</v>
      </c>
      <c r="D105">
        <v>33454</v>
      </c>
      <c r="E105">
        <v>148215.67999999999</v>
      </c>
    </row>
    <row r="106" spans="1:5" x14ac:dyDescent="0.25">
      <c r="A106" s="1">
        <v>44298</v>
      </c>
      <c r="B106" t="s">
        <v>10</v>
      </c>
      <c r="C106">
        <v>6.29</v>
      </c>
      <c r="D106">
        <v>2906</v>
      </c>
      <c r="E106">
        <v>22342.94</v>
      </c>
    </row>
    <row r="107" spans="1:5" x14ac:dyDescent="0.25">
      <c r="A107" s="1">
        <v>44295</v>
      </c>
      <c r="B107" t="s">
        <v>10</v>
      </c>
      <c r="C107">
        <v>6.99</v>
      </c>
      <c r="D107">
        <v>4</v>
      </c>
      <c r="E107">
        <v>25.42</v>
      </c>
    </row>
    <row r="108" spans="1:5" x14ac:dyDescent="0.25">
      <c r="A108" s="1">
        <v>44294</v>
      </c>
      <c r="B108" t="s">
        <v>10</v>
      </c>
      <c r="C108">
        <v>6.35</v>
      </c>
      <c r="D108">
        <v>3</v>
      </c>
      <c r="E108">
        <v>34.4</v>
      </c>
    </row>
    <row r="109" spans="1:5" x14ac:dyDescent="0.25">
      <c r="A109" s="1">
        <v>44293</v>
      </c>
      <c r="B109" t="s">
        <v>10</v>
      </c>
      <c r="C109">
        <v>7</v>
      </c>
      <c r="D109">
        <v>1529</v>
      </c>
      <c r="E109">
        <v>9206.5400000000009</v>
      </c>
    </row>
    <row r="110" spans="1:5" x14ac:dyDescent="0.25">
      <c r="A110" s="1">
        <v>44292</v>
      </c>
      <c r="B110" t="s">
        <v>10</v>
      </c>
      <c r="C110">
        <v>6.69</v>
      </c>
      <c r="D110">
        <v>3</v>
      </c>
      <c r="E110">
        <v>17.63</v>
      </c>
    </row>
    <row r="111" spans="1:5" x14ac:dyDescent="0.25">
      <c r="A111" s="1">
        <v>44288</v>
      </c>
      <c r="B111" t="s">
        <v>10</v>
      </c>
      <c r="C111">
        <v>6.08</v>
      </c>
      <c r="D111">
        <v>2</v>
      </c>
      <c r="E111">
        <v>12.16</v>
      </c>
    </row>
    <row r="112" spans="1:5" x14ac:dyDescent="0.25">
      <c r="A112" s="1">
        <v>44287</v>
      </c>
      <c r="B112" t="s">
        <v>10</v>
      </c>
      <c r="C112">
        <v>6.75</v>
      </c>
      <c r="D112">
        <v>23</v>
      </c>
      <c r="E112">
        <v>155.25</v>
      </c>
    </row>
    <row r="113" spans="1:5" x14ac:dyDescent="0.25">
      <c r="A113" s="1">
        <v>44286</v>
      </c>
      <c r="B113" t="s">
        <v>10</v>
      </c>
      <c r="C113">
        <v>7.5</v>
      </c>
      <c r="D113">
        <v>104</v>
      </c>
      <c r="E113">
        <v>834.2</v>
      </c>
    </row>
    <row r="114" spans="1:5" x14ac:dyDescent="0.25">
      <c r="A114" s="1">
        <v>44285</v>
      </c>
      <c r="B114" t="s">
        <v>10</v>
      </c>
      <c r="C114">
        <v>7.15</v>
      </c>
      <c r="D114">
        <v>1653</v>
      </c>
      <c r="E114">
        <v>11817.65</v>
      </c>
    </row>
    <row r="115" spans="1:5" x14ac:dyDescent="0.25">
      <c r="A115" s="1">
        <v>44284</v>
      </c>
      <c r="B115" t="s">
        <v>10</v>
      </c>
      <c r="C115">
        <v>6.5</v>
      </c>
      <c r="D115">
        <v>104</v>
      </c>
      <c r="E115">
        <v>803.31</v>
      </c>
    </row>
    <row r="116" spans="1:5" x14ac:dyDescent="0.25">
      <c r="A116" s="1">
        <v>44281</v>
      </c>
      <c r="B116" t="s">
        <v>10</v>
      </c>
      <c r="C116">
        <v>7.06</v>
      </c>
      <c r="D116">
        <v>2</v>
      </c>
      <c r="E116">
        <v>12.26</v>
      </c>
    </row>
    <row r="117" spans="1:5" x14ac:dyDescent="0.25">
      <c r="A117" s="1">
        <v>44280</v>
      </c>
      <c r="B117" t="s">
        <v>10</v>
      </c>
      <c r="C117">
        <v>6.42</v>
      </c>
      <c r="D117">
        <v>2</v>
      </c>
      <c r="E117">
        <v>12.26</v>
      </c>
    </row>
    <row r="118" spans="1:5" x14ac:dyDescent="0.25">
      <c r="A118" s="1">
        <v>44279</v>
      </c>
      <c r="B118" t="s">
        <v>10</v>
      </c>
      <c r="C118">
        <v>5.84</v>
      </c>
      <c r="D118">
        <v>1</v>
      </c>
      <c r="E118">
        <v>5.84</v>
      </c>
    </row>
    <row r="119" spans="1:5" x14ac:dyDescent="0.25">
      <c r="A119" s="1">
        <v>44277</v>
      </c>
      <c r="B119" t="s">
        <v>10</v>
      </c>
      <c r="C119">
        <v>5.31</v>
      </c>
      <c r="D119">
        <v>1</v>
      </c>
      <c r="E119">
        <v>5.31</v>
      </c>
    </row>
    <row r="120" spans="1:5" x14ac:dyDescent="0.25">
      <c r="A120" s="1">
        <v>44274</v>
      </c>
      <c r="B120" t="s">
        <v>10</v>
      </c>
      <c r="C120">
        <v>5.9</v>
      </c>
      <c r="D120">
        <v>2</v>
      </c>
      <c r="E120">
        <v>11.8</v>
      </c>
    </row>
    <row r="121" spans="1:5" x14ac:dyDescent="0.25">
      <c r="A121" s="1">
        <v>44273</v>
      </c>
      <c r="B121" t="s">
        <v>10</v>
      </c>
      <c r="C121">
        <v>6.55</v>
      </c>
      <c r="D121">
        <v>3502</v>
      </c>
      <c r="E121">
        <v>28014.55</v>
      </c>
    </row>
    <row r="122" spans="1:5" x14ac:dyDescent="0.25">
      <c r="A122" s="1">
        <v>44272</v>
      </c>
      <c r="B122" t="s">
        <v>10</v>
      </c>
      <c r="C122">
        <v>7.28</v>
      </c>
      <c r="D122">
        <v>2</v>
      </c>
      <c r="E122">
        <v>13.24</v>
      </c>
    </row>
    <row r="123" spans="1:5" x14ac:dyDescent="0.25">
      <c r="A123" s="1">
        <v>44271</v>
      </c>
      <c r="B123" t="s">
        <v>10</v>
      </c>
      <c r="C123">
        <v>6.62</v>
      </c>
      <c r="D123">
        <v>154</v>
      </c>
      <c r="E123">
        <v>1227.6199999999999</v>
      </c>
    </row>
    <row r="124" spans="1:5" x14ac:dyDescent="0.25">
      <c r="A124" s="1">
        <v>44270</v>
      </c>
      <c r="B124" t="s">
        <v>10</v>
      </c>
      <c r="C124">
        <v>7.36</v>
      </c>
      <c r="D124">
        <v>20</v>
      </c>
      <c r="E124">
        <v>147.19999999999999</v>
      </c>
    </row>
    <row r="125" spans="1:5" x14ac:dyDescent="0.25">
      <c r="A125" s="1">
        <v>44267</v>
      </c>
      <c r="B125" t="s">
        <v>10</v>
      </c>
      <c r="C125">
        <v>6.69</v>
      </c>
      <c r="D125">
        <v>7</v>
      </c>
      <c r="E125">
        <v>45.61</v>
      </c>
    </row>
    <row r="126" spans="1:5" x14ac:dyDescent="0.25">
      <c r="A126" s="1">
        <v>44265</v>
      </c>
      <c r="B126" t="s">
        <v>10</v>
      </c>
      <c r="C126">
        <v>6.08</v>
      </c>
      <c r="D126">
        <v>1</v>
      </c>
      <c r="E126">
        <v>6.08</v>
      </c>
    </row>
    <row r="127" spans="1:5" x14ac:dyDescent="0.25">
      <c r="A127" s="1">
        <v>44229</v>
      </c>
      <c r="B127" t="s">
        <v>10</v>
      </c>
      <c r="C127">
        <v>6.76</v>
      </c>
      <c r="D127">
        <v>1</v>
      </c>
      <c r="E127">
        <v>6.76</v>
      </c>
    </row>
    <row r="128" spans="1:5" x14ac:dyDescent="0.25">
      <c r="A128" s="1">
        <v>44228</v>
      </c>
      <c r="B128" t="s">
        <v>10</v>
      </c>
      <c r="C128">
        <v>7.51</v>
      </c>
      <c r="D128">
        <v>1</v>
      </c>
      <c r="E128">
        <v>7.51</v>
      </c>
    </row>
    <row r="129" spans="1:5" x14ac:dyDescent="0.25">
      <c r="A129" s="1">
        <v>44223</v>
      </c>
      <c r="B129" t="s">
        <v>10</v>
      </c>
      <c r="C129">
        <v>9.27</v>
      </c>
      <c r="D129">
        <v>1</v>
      </c>
      <c r="E129">
        <v>9.27</v>
      </c>
    </row>
    <row r="130" spans="1:5" x14ac:dyDescent="0.25">
      <c r="A130" s="1">
        <v>44222</v>
      </c>
      <c r="B130" t="s">
        <v>10</v>
      </c>
      <c r="C130">
        <v>10.3</v>
      </c>
      <c r="D130">
        <v>1</v>
      </c>
      <c r="E130">
        <v>10.3</v>
      </c>
    </row>
    <row r="131" spans="1:5" x14ac:dyDescent="0.25">
      <c r="A131" s="1">
        <v>44221</v>
      </c>
      <c r="B131" t="s">
        <v>10</v>
      </c>
      <c r="C131">
        <v>11.44</v>
      </c>
      <c r="D131">
        <v>1</v>
      </c>
      <c r="E131">
        <v>11.44</v>
      </c>
    </row>
    <row r="132" spans="1:5" x14ac:dyDescent="0.25">
      <c r="A132" s="1">
        <v>44216</v>
      </c>
      <c r="B132" t="s">
        <v>10</v>
      </c>
      <c r="C132">
        <v>12.71</v>
      </c>
      <c r="D132">
        <v>2</v>
      </c>
      <c r="E132">
        <v>23.11</v>
      </c>
    </row>
    <row r="133" spans="1:5" x14ac:dyDescent="0.25">
      <c r="A133" s="1">
        <v>44215</v>
      </c>
      <c r="B133" t="s">
        <v>10</v>
      </c>
      <c r="C133">
        <v>11.55</v>
      </c>
      <c r="D133">
        <v>2</v>
      </c>
      <c r="E133">
        <v>25.66</v>
      </c>
    </row>
    <row r="134" spans="1:5" x14ac:dyDescent="0.25">
      <c r="A134" s="1">
        <v>44214</v>
      </c>
      <c r="B134" t="s">
        <v>10</v>
      </c>
      <c r="C134">
        <v>12.83</v>
      </c>
      <c r="D134">
        <v>1</v>
      </c>
      <c r="E134">
        <v>12.83</v>
      </c>
    </row>
    <row r="135" spans="1:5" x14ac:dyDescent="0.25">
      <c r="A135" s="1">
        <v>44211</v>
      </c>
      <c r="B135" t="s">
        <v>10</v>
      </c>
      <c r="C135">
        <v>14.26</v>
      </c>
      <c r="D135">
        <v>2</v>
      </c>
      <c r="E135">
        <v>25.92</v>
      </c>
    </row>
    <row r="136" spans="1:5" x14ac:dyDescent="0.25">
      <c r="A136" s="1">
        <v>44210</v>
      </c>
      <c r="B136" t="s">
        <v>10</v>
      </c>
      <c r="C136">
        <v>12.96</v>
      </c>
      <c r="D136">
        <v>2</v>
      </c>
      <c r="E136">
        <v>28.8</v>
      </c>
    </row>
    <row r="137" spans="1:5" x14ac:dyDescent="0.25">
      <c r="A137" s="1">
        <v>44209</v>
      </c>
      <c r="B137" t="s">
        <v>10</v>
      </c>
      <c r="C137">
        <v>14.4</v>
      </c>
      <c r="D137">
        <v>2</v>
      </c>
      <c r="E137">
        <v>26.18</v>
      </c>
    </row>
    <row r="138" spans="1:5" x14ac:dyDescent="0.25">
      <c r="A138" s="1">
        <v>44208</v>
      </c>
      <c r="B138" t="s">
        <v>10</v>
      </c>
      <c r="C138">
        <v>13.09</v>
      </c>
      <c r="D138">
        <v>1</v>
      </c>
      <c r="E138">
        <v>13.09</v>
      </c>
    </row>
    <row r="139" spans="1:5" x14ac:dyDescent="0.25">
      <c r="A139" s="1">
        <v>44207</v>
      </c>
      <c r="B139" t="s">
        <v>10</v>
      </c>
      <c r="C139">
        <v>14.54</v>
      </c>
      <c r="D139">
        <v>1</v>
      </c>
      <c r="E139">
        <v>14.54</v>
      </c>
    </row>
    <row r="140" spans="1:5" x14ac:dyDescent="0.25">
      <c r="A140" s="1">
        <v>44204</v>
      </c>
      <c r="B140" t="s">
        <v>10</v>
      </c>
      <c r="C140">
        <v>16.16</v>
      </c>
      <c r="D140">
        <v>6790</v>
      </c>
      <c r="E140">
        <v>89766.74</v>
      </c>
    </row>
    <row r="141" spans="1:5" x14ac:dyDescent="0.25">
      <c r="A141" s="1">
        <v>44203</v>
      </c>
      <c r="B141" t="s">
        <v>10</v>
      </c>
      <c r="C141">
        <v>14.69</v>
      </c>
      <c r="D141">
        <v>2</v>
      </c>
      <c r="E141">
        <v>26.71</v>
      </c>
    </row>
    <row r="142" spans="1:5" x14ac:dyDescent="0.25">
      <c r="A142" s="1">
        <v>44202</v>
      </c>
      <c r="B142" t="s">
        <v>10</v>
      </c>
      <c r="C142">
        <v>14.83</v>
      </c>
      <c r="D142">
        <v>2</v>
      </c>
      <c r="E142">
        <v>29.66</v>
      </c>
    </row>
    <row r="143" spans="1:5" x14ac:dyDescent="0.25">
      <c r="A143" s="1">
        <v>44201</v>
      </c>
      <c r="B143" t="s">
        <v>10</v>
      </c>
      <c r="C143">
        <v>14.83</v>
      </c>
      <c r="D143">
        <v>2</v>
      </c>
      <c r="E143">
        <v>29.66</v>
      </c>
    </row>
    <row r="144" spans="1:5" x14ac:dyDescent="0.25">
      <c r="A144" s="1">
        <v>44200</v>
      </c>
      <c r="B144" t="s">
        <v>10</v>
      </c>
      <c r="C144">
        <v>16.48</v>
      </c>
      <c r="D144">
        <v>2</v>
      </c>
      <c r="E144">
        <v>29.96</v>
      </c>
    </row>
    <row r="145" spans="1:5" x14ac:dyDescent="0.25">
      <c r="A145" s="1">
        <v>44196</v>
      </c>
      <c r="B145" t="s">
        <v>10</v>
      </c>
      <c r="C145">
        <v>14.98</v>
      </c>
      <c r="D145">
        <v>1</v>
      </c>
      <c r="E145">
        <v>14.98</v>
      </c>
    </row>
    <row r="146" spans="1:5" x14ac:dyDescent="0.25">
      <c r="A146" s="1">
        <v>44195</v>
      </c>
      <c r="B146" t="s">
        <v>10</v>
      </c>
      <c r="C146">
        <v>13.62</v>
      </c>
      <c r="D146">
        <v>1</v>
      </c>
      <c r="E146">
        <v>13.62</v>
      </c>
    </row>
    <row r="147" spans="1:5" x14ac:dyDescent="0.25">
      <c r="A147" s="1">
        <v>44194</v>
      </c>
      <c r="B147" t="s">
        <v>10</v>
      </c>
      <c r="C147">
        <v>15.13</v>
      </c>
      <c r="D147">
        <v>2</v>
      </c>
      <c r="E147">
        <v>33.619999999999997</v>
      </c>
    </row>
    <row r="148" spans="1:5" x14ac:dyDescent="0.25">
      <c r="A148" s="1">
        <v>44193</v>
      </c>
      <c r="B148" t="s">
        <v>10</v>
      </c>
      <c r="C148">
        <v>16.809999999999999</v>
      </c>
      <c r="D148">
        <v>2</v>
      </c>
      <c r="E148">
        <v>33.619999999999997</v>
      </c>
    </row>
    <row r="149" spans="1:5" x14ac:dyDescent="0.25">
      <c r="A149" s="1">
        <v>44189</v>
      </c>
      <c r="B149" t="s">
        <v>10</v>
      </c>
      <c r="C149">
        <v>18.68</v>
      </c>
      <c r="D149">
        <v>1</v>
      </c>
      <c r="E149">
        <v>18.68</v>
      </c>
    </row>
    <row r="150" spans="1:5" x14ac:dyDescent="0.25">
      <c r="A150" s="1">
        <v>44188</v>
      </c>
      <c r="B150" t="s">
        <v>10</v>
      </c>
      <c r="C150">
        <v>20.75</v>
      </c>
      <c r="D150">
        <v>1</v>
      </c>
      <c r="E150">
        <v>20.75</v>
      </c>
    </row>
    <row r="151" spans="1:5" x14ac:dyDescent="0.25">
      <c r="A151" s="1">
        <v>44183</v>
      </c>
      <c r="B151" t="s">
        <v>10</v>
      </c>
      <c r="C151">
        <v>23.05</v>
      </c>
      <c r="D151">
        <v>2</v>
      </c>
      <c r="E151">
        <v>46.1</v>
      </c>
    </row>
    <row r="152" spans="1:5" x14ac:dyDescent="0.25">
      <c r="A152" s="1">
        <v>44182</v>
      </c>
      <c r="B152" t="s">
        <v>10</v>
      </c>
      <c r="C152">
        <v>25.61</v>
      </c>
      <c r="D152">
        <v>2</v>
      </c>
      <c r="E152">
        <v>46.56</v>
      </c>
    </row>
    <row r="153" spans="1:5" x14ac:dyDescent="0.25">
      <c r="A153" s="1">
        <v>44181</v>
      </c>
      <c r="B153" t="s">
        <v>10</v>
      </c>
      <c r="C153">
        <v>23.28</v>
      </c>
      <c r="D153">
        <v>1</v>
      </c>
      <c r="E153">
        <v>23.28</v>
      </c>
    </row>
    <row r="154" spans="1:5" x14ac:dyDescent="0.25">
      <c r="A154" s="1">
        <v>44180</v>
      </c>
      <c r="B154" t="s">
        <v>10</v>
      </c>
      <c r="C154">
        <v>25.87</v>
      </c>
      <c r="D154">
        <v>1</v>
      </c>
      <c r="E154">
        <v>25.87</v>
      </c>
    </row>
    <row r="155" spans="1:5" x14ac:dyDescent="0.25">
      <c r="A155" s="1">
        <v>44179</v>
      </c>
      <c r="B155" t="s">
        <v>10</v>
      </c>
      <c r="C155">
        <v>28.74</v>
      </c>
      <c r="D155">
        <v>1</v>
      </c>
      <c r="E155">
        <v>28.74</v>
      </c>
    </row>
    <row r="156" spans="1:5" x14ac:dyDescent="0.25">
      <c r="A156" s="1">
        <v>44176</v>
      </c>
      <c r="B156" t="s">
        <v>10</v>
      </c>
      <c r="C156">
        <v>31.93</v>
      </c>
      <c r="D156">
        <v>1</v>
      </c>
      <c r="E156">
        <v>31.93</v>
      </c>
    </row>
    <row r="157" spans="1:5" x14ac:dyDescent="0.25">
      <c r="A157" s="1">
        <v>44175</v>
      </c>
      <c r="B157" t="s">
        <v>10</v>
      </c>
      <c r="C157">
        <v>35.479999999999997</v>
      </c>
      <c r="D157">
        <v>2</v>
      </c>
      <c r="E157">
        <v>70.959999999999994</v>
      </c>
    </row>
    <row r="158" spans="1:5" x14ac:dyDescent="0.25">
      <c r="A158" s="1">
        <v>44174</v>
      </c>
      <c r="B158" t="s">
        <v>10</v>
      </c>
      <c r="C158">
        <v>39.42</v>
      </c>
      <c r="D158">
        <v>6</v>
      </c>
      <c r="E158">
        <v>236.52</v>
      </c>
    </row>
    <row r="159" spans="1:5" x14ac:dyDescent="0.25">
      <c r="A159" s="1">
        <v>44173</v>
      </c>
      <c r="B159" t="s">
        <v>10</v>
      </c>
      <c r="C159">
        <v>43.8</v>
      </c>
      <c r="D159">
        <v>3</v>
      </c>
      <c r="E159">
        <v>131.38999999999999</v>
      </c>
    </row>
    <row r="160" spans="1:5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非零数据</vt:lpstr>
      <vt:lpstr>统计</vt:lpstr>
      <vt:lpstr>SZA-2019</vt:lpstr>
      <vt:lpstr>处理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Sheng</dc:creator>
  <cp:lastModifiedBy>Dong Sheng</cp:lastModifiedBy>
  <dcterms:created xsi:type="dcterms:W3CDTF">2015-06-05T18:17:20Z</dcterms:created>
  <dcterms:modified xsi:type="dcterms:W3CDTF">2021-12-09T15:00:50Z</dcterms:modified>
</cp:coreProperties>
</file>