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10791\Downloads\"/>
    </mc:Choice>
  </mc:AlternateContent>
  <xr:revisionPtr revIDLastSave="0" documentId="13_ncr:1_{5FF67362-740E-4BFF-B553-FA2F77C39767}" xr6:coauthVersionLast="47" xr6:coauthVersionMax="47"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s>
  <calcPr calcId="191029"/>
  <extLst>
    <ext uri="GoogleSheetsCustomDataVersion2">
      <go:sheetsCustomData xmlns:go="http://customooxmlschemas.google.com/" r:id="rId7" roundtripDataChecksum="w6mKE1UsjsyW6SoDzvsonEJpPeG6Ke+ceqx361iSPeQ="/>
    </ext>
  </extLst>
</workbook>
</file>

<file path=xl/calcChain.xml><?xml version="1.0" encoding="utf-8"?>
<calcChain xmlns="http://schemas.openxmlformats.org/spreadsheetml/2006/main">
  <c r="E12" i="1" l="1"/>
  <c r="D12" i="1"/>
  <c r="E11" i="1"/>
  <c r="E10" i="1"/>
  <c r="E9" i="1"/>
  <c r="E8" i="1"/>
  <c r="E7" i="1"/>
  <c r="E6" i="1"/>
  <c r="E5" i="1"/>
  <c r="E4" i="1"/>
  <c r="E3" i="1"/>
  <c r="D3" i="1"/>
  <c r="E2" i="1"/>
</calcChain>
</file>

<file path=xl/sharedStrings.xml><?xml version="1.0" encoding="utf-8"?>
<sst xmlns="http://schemas.openxmlformats.org/spreadsheetml/2006/main" count="27" uniqueCount="27">
  <si>
    <t>#</t>
  </si>
  <si>
    <t>Category</t>
  </si>
  <si>
    <t>Total score</t>
  </si>
  <si>
    <t>Model score</t>
  </si>
  <si>
    <t>%</t>
  </si>
  <si>
    <t>Comments</t>
  </si>
  <si>
    <t xml:space="preserve">How well does the model capture the requirements? </t>
  </si>
  <si>
    <t>Strengths:
Understanding the content: This logical data model helps in understanding the content of the book reference design database. This is critical to the use and management of the database because users can better grasp the information stored in the database.
Weaknesses:
CONCEPTUAL CONFUSION: There can be confusion between "agency" and "authority." By making corrections to the data model, this confusion can be eliminated, and conceptual accuracy and consistency can be ensured.</t>
  </si>
  <si>
    <t>How complete is the model?</t>
  </si>
  <si>
    <t>Strengths: 
The data model contains most entities, attributes, and relationships: Incorrect models partially complete the desired business process. There are just missing elements and relationships that need to be fully defined.
Weaknesses:
Missing ENTITY: A separate language ENTITY needs to be included here, as the original entity only had a language code, not a language name. 
ATTRIBUTE MANAGEMENT: The data model mentions handling specific attributes such as HR Payroll internal number, date of birth, or social security number. Deleting these attributes ensures the accuracy and integrity of the data.
ELIMINATION OF DATA: The data model suggests dropping the "Author Sequence Number" attribute because there is insufficient information to distinguish which is the first in the spreadsheet. This optimization will simplify the database structure and reduce unnecessary data.</t>
  </si>
  <si>
    <t>How well does the model match its scheme?</t>
  </si>
  <si>
    <t xml:space="preserve">Strengths: This data model has consistency, which maintains the consistency between the entities, attributes, relationships, and constraints defined in the model to represent the actual database schema. And it accurately represents business processes, data requirements, and relationships. 
Weaknesses: Contribution contains extra attribute "Author Sequence Number". And it affects performance, and this attribute needs to be placed in the "Author".                                                                  </t>
  </si>
  <si>
    <t>How structurally sound is the model?</t>
  </si>
  <si>
    <t>Strengths: This data model is normalized, and its well-structured model follows the principles of database normalization. And have a consistent naming convention.
Weaknesses: Wrong relationship between author and contribution.  EDITION primary author full name is redundant; the subset of author, person, already has a first and last name inside. Alternatives could not be NULL.</t>
  </si>
  <si>
    <t>How well does the model leverage generic structures?</t>
  </si>
  <si>
    <t>They already had the proper structure in place, nothing else was a big deal.</t>
  </si>
  <si>
    <t>How well does the model follow naming standards?</t>
  </si>
  <si>
    <t>The "Intellectual Unit" should be "Titled" so that it is easier for people to understand. They need to correspond to the attributes below.</t>
  </si>
  <si>
    <t>How well has the model been arranged for readability?</t>
  </si>
  <si>
    <t>Strength: 
Clear structure: On the whole, the structure of the data model is properly organized, and all entities are arranged according to the relationship.
Consistency: The naming conventions and categories used in the data model are very consistent.
Complexity: The data model is not complex, which is intended for readability.
weakness:
Placement issues: Placements such as "Person" and "Organization" are not easy to read and can lead to confusion and misinterpretation of model relationships. Based on the relationship between entities, this model is more suitable for tree arrangement rather than vertical arrangement.
Color scheme: The overall data model is not filled with colors, which makes it difficult to distinguish between different entities and relationships, reducing the clarity of the model.</t>
  </si>
  <si>
    <t>How good are the definitions?</t>
  </si>
  <si>
    <t>Strength: most of the Definition is very clear and complete
Weakness: Missing Definition: Existing and newly added, such as Agency and Language. The modification of Definition encountered after the entire Entity is modified, such as Contuibution and Agency. In particular, the change of Definition in the specific attribute also corresponds to the modification of Datatype</t>
  </si>
  <si>
    <t>How consistent is the model with the enterprise?</t>
  </si>
  <si>
    <t>Strength:
Effective Modeling: In most scenarios, the model correctly meets the company's requirements.
Weakness:
Date Split Needed: 'Edition Publication Date' needs to be divided into more specific segments, such as a distinct year and month.</t>
  </si>
  <si>
    <t>How well does the metadata match the data?</t>
  </si>
  <si>
    <t>Strength:
Reasonable Formatting: Most data format settings are logical, such as setting the printing time to DATE.
Ample Length: Adequate allowance is provided for certain content in terms of data length, for instance, setting the 'Title Name' to CHAR(100).
Weakness:
Inconsistent Lengths: 'medium name' is set to char(30) and so is 'medium length type name', suggesting 'language name' should also have a consistent length of 30.
Null Values Setting: Potential issues with 'Intellectual Unit' Subtitle Name being NULL, whereas 'Medium Name' should be set as Not NULL.
Ambiguous Data Type: The data type for 'Agency ID' is not clear; it should be integer.
Standardization Needed: Data format settings, especially for identifiers like Code and ID, should be more uniform to simplify management.</t>
  </si>
  <si>
    <t>TOTAL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</si>
</sst>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scheme val="minor"/>
    </font>
    <font>
      <b/>
      <sz val="11"/>
      <color theme="1"/>
      <name val="Palatino Linotype"/>
    </font>
    <font>
      <sz val="11"/>
      <color theme="1"/>
      <name val="SimSun"/>
      <charset val="134"/>
    </font>
    <font>
      <sz val="10"/>
      <color theme="1"/>
      <name val="Palatino Linotype"/>
    </font>
    <font>
      <sz val="10"/>
      <color rgb="FF000000"/>
      <name val="Palatino Linotype"/>
    </font>
    <font>
      <sz val="11"/>
      <color theme="1"/>
      <name val="Palatino Linotype"/>
    </font>
    <font>
      <sz val="11"/>
      <color rgb="FF000000"/>
      <name val="Palatino Linotype"/>
    </font>
    <font>
      <sz val="9"/>
      <name val="Calibri"/>
      <family val="3"/>
      <charset val="134"/>
      <scheme val="minor"/>
    </font>
  </fonts>
  <fills count="5">
    <fill>
      <patternFill patternType="none"/>
    </fill>
    <fill>
      <patternFill patternType="gray125"/>
    </fill>
    <fill>
      <patternFill patternType="solid">
        <fgColor rgb="FFF2F2F2"/>
        <bgColor rgb="FFF2F2F2"/>
      </patternFill>
    </fill>
    <fill>
      <patternFill patternType="solid">
        <fgColor rgb="FFD9D9D9"/>
        <bgColor rgb="FFD9D9D9"/>
      </patternFill>
    </fill>
    <fill>
      <patternFill patternType="solid">
        <fgColor rgb="FFCCCCCC"/>
        <bgColor rgb="FFCCCCCC"/>
      </patternFill>
    </fill>
  </fills>
  <borders count="5">
    <border>
      <left/>
      <right/>
      <top/>
      <bottom/>
      <diagonal/>
    </border>
    <border>
      <left/>
      <right style="thick">
        <color rgb="FFFFFFFF"/>
      </right>
      <top/>
      <bottom style="thick">
        <color rgb="FFFFFFFF"/>
      </bottom>
      <diagonal/>
    </border>
    <border>
      <left/>
      <right/>
      <top/>
      <bottom style="thick">
        <color rgb="FFFFFFFF"/>
      </bottom>
      <diagonal/>
    </border>
    <border>
      <left/>
      <right style="thick">
        <color rgb="FFFFFFFF"/>
      </right>
      <top/>
      <bottom/>
      <diagonal/>
    </border>
    <border>
      <left/>
      <right/>
      <top/>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2" fillId="0" borderId="0" xfId="0" applyFont="1" applyAlignment="1">
      <alignment vertical="top"/>
    </xf>
    <xf numFmtId="0" fontId="3"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10" fontId="3" fillId="3" borderId="1" xfId="0" applyNumberFormat="1" applyFont="1" applyFill="1" applyBorder="1" applyAlignment="1">
      <alignment horizontal="left" vertical="top" wrapText="1"/>
    </xf>
    <xf numFmtId="0" fontId="3" fillId="3" borderId="2"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4"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6" fillId="4" borderId="3" xfId="0" applyFont="1" applyFill="1" applyBorder="1" applyAlignment="1">
      <alignment horizontal="left" vertical="top" wrapText="1"/>
    </xf>
    <xf numFmtId="0" fontId="5" fillId="4" borderId="4" xfId="0" applyFont="1" applyFill="1" applyBorder="1"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I11" sqref="I11"/>
    </sheetView>
  </sheetViews>
  <sheetFormatPr defaultColWidth="14.42578125" defaultRowHeight="15" customHeight="1"/>
  <cols>
    <col min="1" max="1" width="14.85546875" customWidth="1"/>
    <col min="2" max="2" width="19.140625" customWidth="1"/>
    <col min="3" max="4" width="14.42578125" customWidth="1"/>
    <col min="5" max="5" width="10.5703125" customWidth="1"/>
    <col min="6" max="6" width="119.5703125" customWidth="1"/>
    <col min="7" max="26" width="9.140625" customWidth="1"/>
  </cols>
  <sheetData>
    <row r="1" spans="1:26" ht="13.5" customHeight="1">
      <c r="A1" s="1" t="s">
        <v>0</v>
      </c>
      <c r="B1" s="1" t="s">
        <v>1</v>
      </c>
      <c r="C1" s="1" t="s">
        <v>2</v>
      </c>
      <c r="D1" s="1" t="s">
        <v>3</v>
      </c>
      <c r="E1" s="1" t="s">
        <v>4</v>
      </c>
      <c r="F1" s="2" t="s">
        <v>5</v>
      </c>
      <c r="G1" s="3"/>
      <c r="H1" s="3"/>
      <c r="I1" s="3"/>
      <c r="J1" s="3"/>
      <c r="K1" s="3"/>
      <c r="L1" s="3"/>
      <c r="M1" s="3"/>
      <c r="N1" s="3"/>
      <c r="O1" s="3"/>
      <c r="P1" s="3"/>
      <c r="Q1" s="3"/>
      <c r="R1" s="3"/>
      <c r="S1" s="3"/>
      <c r="T1" s="3"/>
      <c r="U1" s="3"/>
      <c r="V1" s="3"/>
      <c r="W1" s="3"/>
      <c r="X1" s="3"/>
      <c r="Y1" s="3"/>
      <c r="Z1" s="3"/>
    </row>
    <row r="2" spans="1:26" ht="117.75" customHeight="1">
      <c r="A2" s="4">
        <v>1</v>
      </c>
      <c r="B2" s="5" t="s">
        <v>6</v>
      </c>
      <c r="C2" s="4">
        <v>15</v>
      </c>
      <c r="D2" s="4">
        <v>12</v>
      </c>
      <c r="E2" s="6">
        <f t="shared" ref="E2:E12" si="0">D2/C2</f>
        <v>0.8</v>
      </c>
      <c r="F2" s="7" t="s">
        <v>7</v>
      </c>
      <c r="G2" s="3"/>
      <c r="H2" s="3"/>
      <c r="I2" s="3"/>
      <c r="J2" s="3"/>
      <c r="K2" s="3"/>
      <c r="L2" s="3"/>
      <c r="M2" s="3"/>
      <c r="N2" s="3"/>
      <c r="O2" s="3"/>
      <c r="P2" s="3"/>
      <c r="Q2" s="3"/>
      <c r="R2" s="3"/>
      <c r="S2" s="3"/>
      <c r="T2" s="3"/>
      <c r="U2" s="3"/>
      <c r="V2" s="3"/>
      <c r="W2" s="3"/>
      <c r="X2" s="3"/>
      <c r="Y2" s="3"/>
      <c r="Z2" s="3"/>
    </row>
    <row r="3" spans="1:26" ht="240" customHeight="1">
      <c r="A3" s="8">
        <v>2</v>
      </c>
      <c r="B3" s="8" t="s">
        <v>8</v>
      </c>
      <c r="C3" s="8">
        <v>15</v>
      </c>
      <c r="D3" s="8">
        <f>10</f>
        <v>10</v>
      </c>
      <c r="E3" s="6">
        <f t="shared" si="0"/>
        <v>0.66666666666666663</v>
      </c>
      <c r="F3" s="9" t="s">
        <v>9</v>
      </c>
      <c r="G3" s="3"/>
      <c r="H3" s="3"/>
      <c r="I3" s="3"/>
      <c r="J3" s="3"/>
      <c r="K3" s="3"/>
      <c r="L3" s="3"/>
      <c r="M3" s="3"/>
      <c r="N3" s="3"/>
      <c r="O3" s="3"/>
      <c r="P3" s="3"/>
      <c r="Q3" s="3"/>
      <c r="R3" s="3"/>
      <c r="S3" s="3"/>
      <c r="T3" s="3"/>
      <c r="U3" s="3"/>
      <c r="V3" s="3"/>
      <c r="W3" s="3"/>
      <c r="X3" s="3"/>
      <c r="Y3" s="3"/>
      <c r="Z3" s="3"/>
    </row>
    <row r="4" spans="1:26" ht="156" customHeight="1">
      <c r="A4" s="10">
        <v>3</v>
      </c>
      <c r="B4" s="10" t="s">
        <v>10</v>
      </c>
      <c r="C4" s="10">
        <v>10</v>
      </c>
      <c r="D4" s="10">
        <v>7</v>
      </c>
      <c r="E4" s="6">
        <f t="shared" si="0"/>
        <v>0.7</v>
      </c>
      <c r="F4" s="11" t="s">
        <v>11</v>
      </c>
      <c r="G4" s="3"/>
      <c r="H4" s="3"/>
      <c r="I4" s="3"/>
      <c r="J4" s="3"/>
      <c r="K4" s="3"/>
      <c r="L4" s="3"/>
      <c r="M4" s="3"/>
      <c r="N4" s="3"/>
      <c r="O4" s="3"/>
      <c r="P4" s="3"/>
      <c r="Q4" s="3"/>
      <c r="R4" s="3"/>
      <c r="S4" s="3"/>
      <c r="T4" s="3"/>
      <c r="U4" s="3"/>
      <c r="V4" s="3"/>
      <c r="W4" s="3"/>
      <c r="X4" s="3"/>
      <c r="Y4" s="3"/>
      <c r="Z4" s="3"/>
    </row>
    <row r="5" spans="1:26" ht="120.75" customHeight="1">
      <c r="A5" s="12">
        <v>4</v>
      </c>
      <c r="B5" s="13" t="s">
        <v>12</v>
      </c>
      <c r="C5" s="12">
        <v>15</v>
      </c>
      <c r="D5" s="12">
        <v>5</v>
      </c>
      <c r="E5" s="6">
        <f t="shared" si="0"/>
        <v>0.33333333333333331</v>
      </c>
      <c r="F5" s="14" t="s">
        <v>13</v>
      </c>
      <c r="G5" s="3"/>
      <c r="H5" s="3"/>
      <c r="I5" s="3"/>
      <c r="J5" s="3"/>
      <c r="K5" s="3"/>
      <c r="L5" s="3"/>
      <c r="M5" s="3"/>
      <c r="N5" s="3"/>
      <c r="O5" s="3"/>
      <c r="P5" s="3"/>
      <c r="Q5" s="3"/>
      <c r="R5" s="3"/>
      <c r="S5" s="3"/>
      <c r="T5" s="3"/>
      <c r="U5" s="3"/>
      <c r="V5" s="3"/>
      <c r="W5" s="3"/>
      <c r="X5" s="3"/>
      <c r="Y5" s="3"/>
      <c r="Z5" s="3"/>
    </row>
    <row r="6" spans="1:26" ht="72.75" customHeight="1">
      <c r="A6" s="15">
        <v>5</v>
      </c>
      <c r="B6" s="16" t="s">
        <v>14</v>
      </c>
      <c r="C6" s="15">
        <v>10</v>
      </c>
      <c r="D6" s="15">
        <v>10</v>
      </c>
      <c r="E6" s="6">
        <f t="shared" si="0"/>
        <v>1</v>
      </c>
      <c r="F6" s="17" t="s">
        <v>15</v>
      </c>
      <c r="G6" s="3"/>
      <c r="H6" s="3"/>
      <c r="I6" s="3"/>
      <c r="J6" s="3"/>
      <c r="K6" s="3"/>
      <c r="L6" s="3"/>
      <c r="M6" s="3"/>
      <c r="N6" s="3"/>
      <c r="O6" s="3"/>
      <c r="P6" s="3"/>
      <c r="Q6" s="3"/>
      <c r="R6" s="3"/>
      <c r="S6" s="3"/>
      <c r="T6" s="3"/>
      <c r="U6" s="3"/>
      <c r="V6" s="3"/>
      <c r="W6" s="3"/>
      <c r="X6" s="3"/>
      <c r="Y6" s="3"/>
      <c r="Z6" s="3"/>
    </row>
    <row r="7" spans="1:26" ht="108.75" customHeight="1">
      <c r="A7" s="12">
        <v>6</v>
      </c>
      <c r="B7" s="13" t="s">
        <v>16</v>
      </c>
      <c r="C7" s="12">
        <v>5</v>
      </c>
      <c r="D7" s="12">
        <v>3</v>
      </c>
      <c r="E7" s="6">
        <f t="shared" si="0"/>
        <v>0.6</v>
      </c>
      <c r="F7" s="14" t="s">
        <v>17</v>
      </c>
      <c r="G7" s="3"/>
      <c r="H7" s="3"/>
      <c r="I7" s="3"/>
      <c r="J7" s="3"/>
      <c r="K7" s="3"/>
      <c r="L7" s="3"/>
      <c r="M7" s="3"/>
      <c r="N7" s="3"/>
      <c r="O7" s="3"/>
      <c r="P7" s="3"/>
      <c r="Q7" s="3"/>
      <c r="R7" s="3"/>
      <c r="S7" s="3"/>
      <c r="T7" s="3"/>
      <c r="U7" s="3"/>
      <c r="V7" s="3"/>
      <c r="W7" s="3"/>
      <c r="X7" s="3"/>
      <c r="Y7" s="3"/>
      <c r="Z7" s="3"/>
    </row>
    <row r="8" spans="1:26" ht="206.25" customHeight="1">
      <c r="A8" s="15">
        <v>7</v>
      </c>
      <c r="B8" s="10" t="s">
        <v>18</v>
      </c>
      <c r="C8" s="15">
        <v>5</v>
      </c>
      <c r="D8" s="15">
        <v>3</v>
      </c>
      <c r="E8" s="6">
        <f t="shared" si="0"/>
        <v>0.6</v>
      </c>
      <c r="F8" s="17" t="s">
        <v>19</v>
      </c>
      <c r="G8" s="3"/>
      <c r="H8" s="3"/>
      <c r="I8" s="3"/>
      <c r="J8" s="3"/>
      <c r="K8" s="3"/>
      <c r="L8" s="3"/>
      <c r="M8" s="3"/>
      <c r="N8" s="3"/>
      <c r="O8" s="3"/>
      <c r="P8" s="3"/>
      <c r="Q8" s="3"/>
      <c r="R8" s="3"/>
      <c r="S8" s="3"/>
      <c r="T8" s="3"/>
      <c r="U8" s="3"/>
      <c r="V8" s="3"/>
      <c r="W8" s="3"/>
      <c r="X8" s="3"/>
      <c r="Y8" s="3"/>
      <c r="Z8" s="3"/>
    </row>
    <row r="9" spans="1:26" ht="132" customHeight="1">
      <c r="A9" s="12">
        <v>8</v>
      </c>
      <c r="B9" s="13" t="s">
        <v>20</v>
      </c>
      <c r="C9" s="12">
        <v>10</v>
      </c>
      <c r="D9" s="12">
        <v>7</v>
      </c>
      <c r="E9" s="6">
        <f t="shared" si="0"/>
        <v>0.7</v>
      </c>
      <c r="F9" s="14" t="s">
        <v>21</v>
      </c>
      <c r="G9" s="3"/>
      <c r="H9" s="3"/>
      <c r="I9" s="3"/>
      <c r="J9" s="3"/>
      <c r="K9" s="3"/>
      <c r="L9" s="3"/>
      <c r="M9" s="3"/>
      <c r="N9" s="3"/>
      <c r="O9" s="3"/>
      <c r="P9" s="3"/>
      <c r="Q9" s="3"/>
      <c r="R9" s="3"/>
      <c r="S9" s="3"/>
      <c r="T9" s="3"/>
      <c r="U9" s="3"/>
      <c r="V9" s="3"/>
      <c r="W9" s="3"/>
      <c r="X9" s="3"/>
      <c r="Y9" s="3"/>
      <c r="Z9" s="3"/>
    </row>
    <row r="10" spans="1:26" ht="127.5" customHeight="1">
      <c r="A10" s="15">
        <v>9</v>
      </c>
      <c r="B10" s="16" t="s">
        <v>22</v>
      </c>
      <c r="C10" s="15">
        <v>5</v>
      </c>
      <c r="D10" s="15">
        <v>4</v>
      </c>
      <c r="E10" s="6">
        <f t="shared" si="0"/>
        <v>0.8</v>
      </c>
      <c r="F10" s="17" t="s">
        <v>23</v>
      </c>
      <c r="G10" s="3"/>
      <c r="H10" s="3"/>
      <c r="I10" s="3"/>
      <c r="J10" s="3"/>
      <c r="K10" s="3"/>
      <c r="L10" s="3"/>
      <c r="M10" s="3"/>
      <c r="N10" s="3"/>
      <c r="O10" s="3"/>
      <c r="P10" s="3"/>
      <c r="Q10" s="3"/>
      <c r="R10" s="3"/>
      <c r="S10" s="3"/>
      <c r="T10" s="3"/>
      <c r="U10" s="3"/>
      <c r="V10" s="3"/>
      <c r="W10" s="3"/>
      <c r="X10" s="3"/>
      <c r="Y10" s="3"/>
      <c r="Z10" s="3"/>
    </row>
    <row r="11" spans="1:26" ht="237.75" customHeight="1">
      <c r="A11" s="12">
        <v>10</v>
      </c>
      <c r="B11" s="13" t="s">
        <v>24</v>
      </c>
      <c r="C11" s="12">
        <v>10</v>
      </c>
      <c r="D11" s="12">
        <v>6</v>
      </c>
      <c r="E11" s="6">
        <f t="shared" si="0"/>
        <v>0.6</v>
      </c>
      <c r="F11" s="14" t="s">
        <v>25</v>
      </c>
      <c r="G11" s="3"/>
      <c r="H11" s="3"/>
      <c r="I11" s="3"/>
      <c r="J11" s="3"/>
      <c r="K11" s="3"/>
      <c r="L11" s="3"/>
      <c r="M11" s="3"/>
      <c r="N11" s="3"/>
      <c r="O11" s="3"/>
      <c r="P11" s="3"/>
      <c r="Q11" s="3"/>
      <c r="R11" s="3"/>
      <c r="S11" s="3"/>
      <c r="T11" s="3"/>
      <c r="U11" s="3"/>
      <c r="V11" s="3"/>
      <c r="W11" s="3"/>
      <c r="X11" s="3"/>
      <c r="Y11" s="3"/>
      <c r="Z11" s="3"/>
    </row>
    <row r="12" spans="1:26" ht="13.5" customHeight="1">
      <c r="A12" s="18"/>
      <c r="B12" s="19" t="s">
        <v>26</v>
      </c>
      <c r="C12" s="18">
        <v>100</v>
      </c>
      <c r="D12" s="18">
        <f>SUM(D2:D11)</f>
        <v>67</v>
      </c>
      <c r="E12" s="6">
        <f t="shared" si="0"/>
        <v>0.67</v>
      </c>
      <c r="F12" s="20"/>
      <c r="G12" s="3"/>
      <c r="H12" s="3"/>
      <c r="I12" s="3"/>
      <c r="J12" s="3"/>
      <c r="K12" s="3"/>
      <c r="L12" s="3"/>
      <c r="M12" s="3"/>
      <c r="N12" s="3"/>
      <c r="O12" s="3"/>
      <c r="P12" s="3"/>
      <c r="Q12" s="3"/>
      <c r="R12" s="3"/>
      <c r="S12" s="3"/>
      <c r="T12" s="3"/>
      <c r="U12" s="3"/>
      <c r="V12" s="3"/>
      <c r="W12" s="3"/>
      <c r="X12" s="3"/>
      <c r="Y12" s="3"/>
      <c r="Z12" s="3"/>
    </row>
    <row r="13" spans="1:26" ht="13.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3.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3.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3.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3.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3.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3.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3.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3.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3.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3.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3.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3.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3.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3.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3.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3.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3.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3.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3.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3.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3.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3.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3.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3.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3.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3.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3.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3.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3.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3.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3.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3.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3.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3.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3.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3.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3.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3.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3.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3.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3.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3.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3.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3.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3.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3.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3.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3.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3.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3.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3.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3.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3.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3.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3.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3.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3.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3.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3.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3.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3.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3.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3.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3.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3.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3.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3.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3.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3.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3.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3.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3.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3.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3.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3.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3.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3.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3.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3.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3.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3.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3.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3.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3.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3.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honeticPr fontId="7" type="noConversion"/>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4.42578125" defaultRowHeight="15" customHeight="1"/>
  <cols>
    <col min="1" max="26" width="8.710937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7"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2578125" defaultRowHeight="15" customHeight="1"/>
  <cols>
    <col min="1" max="26" width="8.710937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7"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dc:creator>
  <cp:lastModifiedBy>罗胜</cp:lastModifiedBy>
  <dcterms:created xsi:type="dcterms:W3CDTF">2018-07-23T18:43:40Z</dcterms:created>
  <dcterms:modified xsi:type="dcterms:W3CDTF">2023-08-11T03:01:13Z</dcterms:modified>
</cp:coreProperties>
</file>