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tabRatio="500" activeTab="2"/>
  </bookViews>
  <sheets>
    <sheet name="bus" sheetId="1" r:id="rId1"/>
    <sheet name="demand" sheetId="2" r:id="rId2"/>
    <sheet name="branch" sheetId="3" r:id="rId3"/>
    <sheet name="generator" sheetId="4" r:id="rId4"/>
    <sheet name="timeseries" sheetId="5" r:id="rId5"/>
    <sheet name="Wind" sheetId="6" r:id="rId6"/>
    <sheet name="WindScenario" sheetId="7" r:id="rId7"/>
    <sheet name="Scenario" sheetId="8" r:id="rId8"/>
    <sheet name="Storage" sheetId="9" r:id="rId9"/>
    <sheet name="Newlin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<sst xmlns="http://schemas.openxmlformats.org/spreadsheetml/2006/main" count="232" uniqueCount="104">
  <si>
    <t>name</t>
  </si>
  <si>
    <t>bus1</t>
  </si>
  <si>
    <t>bus2</t>
  </si>
  <si>
    <t>bus3</t>
  </si>
  <si>
    <t>bus4</t>
  </si>
  <si>
    <t>bus5</t>
  </si>
  <si>
    <t>bus6</t>
  </si>
  <si>
    <t>bus7</t>
  </si>
  <si>
    <t>bus8</t>
  </si>
  <si>
    <t>bus9</t>
  </si>
  <si>
    <t>busname</t>
  </si>
  <si>
    <t>D1</t>
  </si>
  <si>
    <t>D2</t>
  </si>
  <si>
    <t>D3</t>
  </si>
  <si>
    <t>from_busname</t>
  </si>
  <si>
    <t>to_busname</t>
  </si>
  <si>
    <t>stat</t>
  </si>
  <si>
    <t>r</t>
  </si>
  <si>
    <t>x</t>
  </si>
  <si>
    <t>b</t>
  </si>
  <si>
    <t>ShortTermRating</t>
  </si>
  <si>
    <t>ContinousRating</t>
  </si>
  <si>
    <t>L1</t>
  </si>
  <si>
    <t>1</t>
  </si>
  <si>
    <t>0</t>
  </si>
  <si>
    <t>0.0576</t>
  </si>
  <si>
    <t>L2</t>
  </si>
  <si>
    <t>0.017</t>
  </si>
  <si>
    <t>0.092</t>
  </si>
  <si>
    <t>0.158</t>
  </si>
  <si>
    <t>L3</t>
  </si>
  <si>
    <t>0.039</t>
  </si>
  <si>
    <t>0.17</t>
  </si>
  <si>
    <t>0.358</t>
  </si>
  <si>
    <t>L4</t>
  </si>
  <si>
    <t>0.0586</t>
  </si>
  <si>
    <t>L5</t>
  </si>
  <si>
    <t>0.0119</t>
  </si>
  <si>
    <t>0.1008</t>
  </si>
  <si>
    <t>0.209</t>
  </si>
  <si>
    <t>L6</t>
  </si>
  <si>
    <t>0.0085</t>
  </si>
  <si>
    <t>0.072</t>
  </si>
  <si>
    <t>0.149</t>
  </si>
  <si>
    <t>L7</t>
  </si>
  <si>
    <t>0.0625</t>
  </si>
  <si>
    <t>L8</t>
  </si>
  <si>
    <t>0.032</t>
  </si>
  <si>
    <t>0.161</t>
  </si>
  <si>
    <t>0.306</t>
  </si>
  <si>
    <t>L9</t>
  </si>
  <si>
    <t>0.01</t>
  </si>
  <si>
    <t>0.085</t>
  </si>
  <si>
    <t>0.176</t>
  </si>
  <si>
    <t>PGLB</t>
  </si>
  <si>
    <t>PGUB</t>
  </si>
  <si>
    <t>cost</t>
  </si>
  <si>
    <t>RampUp(MW/hr)</t>
  </si>
  <si>
    <t>RampDown(MW/hr)</t>
  </si>
  <si>
    <t>G1</t>
  </si>
  <si>
    <t>10</t>
  </si>
  <si>
    <t>250</t>
  </si>
  <si>
    <t>G2</t>
  </si>
  <si>
    <t>300</t>
  </si>
  <si>
    <t>G3</t>
  </si>
  <si>
    <t>270</t>
  </si>
  <si>
    <t>Time period</t>
  </si>
  <si>
    <t>TotalDemand</t>
  </si>
  <si>
    <t>125</t>
  </si>
  <si>
    <t>bid</t>
  </si>
  <si>
    <t>WG1</t>
  </si>
  <si>
    <t>Time Period</t>
  </si>
  <si>
    <t>WS1</t>
  </si>
  <si>
    <t>WS2</t>
  </si>
  <si>
    <t>WS3</t>
  </si>
  <si>
    <t>WS4</t>
  </si>
  <si>
    <t>WS5</t>
  </si>
  <si>
    <t>WS6</t>
  </si>
  <si>
    <t>WS7</t>
  </si>
  <si>
    <t>WS8</t>
  </si>
  <si>
    <t>WS9</t>
  </si>
  <si>
    <t>WS10</t>
  </si>
  <si>
    <t>WS</t>
  </si>
  <si>
    <t>probability</t>
  </si>
  <si>
    <t xml:space="preserve">charge efficiencies </t>
  </si>
  <si>
    <t xml:space="preserve">discharge efficiencies </t>
  </si>
  <si>
    <t>minimum capacity</t>
  </si>
  <si>
    <t>maximum capacity</t>
  </si>
  <si>
    <t>Initial</t>
  </si>
  <si>
    <t>Final</t>
  </si>
  <si>
    <t>charge price</t>
  </si>
  <si>
    <t>discharge price</t>
  </si>
  <si>
    <t>ramp charge</t>
  </si>
  <si>
    <t>ramp discharge</t>
  </si>
  <si>
    <t>Storage1</t>
  </si>
  <si>
    <t>NL1</t>
  </si>
  <si>
    <t>NL2</t>
  </si>
  <si>
    <t>NL3</t>
  </si>
  <si>
    <t>NL4</t>
  </si>
  <si>
    <t>NL5</t>
  </si>
  <si>
    <t>NL6</t>
  </si>
  <si>
    <t>NL7</t>
  </si>
  <si>
    <t>NL8</t>
  </si>
  <si>
    <t>NL9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</si>
</sst>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b/>
      <sz val="11"/>
      <color rgb="FF000000"/>
      <name val="宋体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" sqref="A1"/>
    </sheetView>
  </sheetViews>
  <sheetFormatPr defaultColWidth="8.58407079646018" defaultRowHeight="14.25"/>
  <cols>
    <col min="1016" max="1024" width="9.14159292035398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F2" sqref="F2"/>
    </sheetView>
  </sheetViews>
  <sheetFormatPr defaultColWidth="9.04424778761062" defaultRowHeight="14.25"/>
  <cols>
    <col min="8" max="8" width="14.0088495575221" customWidth="1"/>
    <col min="9" max="9" width="13.8141592920354" customWidth="1"/>
    <col min="10" max="10" width="12.8141592920354" customWidth="1"/>
  </cols>
  <sheetData>
    <row r="1" spans="1:10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t="s">
        <v>56</v>
      </c>
    </row>
    <row r="2" spans="1:10">
      <c r="A2" t="s">
        <v>95</v>
      </c>
      <c r="B2" t="s">
        <v>1</v>
      </c>
      <c r="C2" t="s">
        <v>4</v>
      </c>
      <c r="D2" t="s">
        <v>23</v>
      </c>
      <c r="E2" t="s">
        <v>24</v>
      </c>
      <c r="F2" t="s">
        <v>25</v>
      </c>
      <c r="G2" t="s">
        <v>24</v>
      </c>
      <c r="H2">
        <v>250</v>
      </c>
      <c r="I2">
        <v>250</v>
      </c>
      <c r="J2">
        <v>200000</v>
      </c>
    </row>
    <row r="3" spans="1:10">
      <c r="A3" t="s">
        <v>96</v>
      </c>
      <c r="B3" t="s">
        <v>4</v>
      </c>
      <c r="C3" t="s">
        <v>5</v>
      </c>
      <c r="D3" t="s">
        <v>23</v>
      </c>
      <c r="E3" t="s">
        <v>27</v>
      </c>
      <c r="F3" t="s">
        <v>28</v>
      </c>
      <c r="G3" t="s">
        <v>29</v>
      </c>
      <c r="H3">
        <v>250</v>
      </c>
      <c r="I3">
        <v>250</v>
      </c>
      <c r="J3">
        <v>200000</v>
      </c>
    </row>
    <row r="4" spans="1:10">
      <c r="A4" t="s">
        <v>97</v>
      </c>
      <c r="B4" t="s">
        <v>5</v>
      </c>
      <c r="C4" t="s">
        <v>6</v>
      </c>
      <c r="D4" t="s">
        <v>23</v>
      </c>
      <c r="E4" t="s">
        <v>31</v>
      </c>
      <c r="F4" t="s">
        <v>32</v>
      </c>
      <c r="G4" t="s">
        <v>33</v>
      </c>
      <c r="H4">
        <v>150</v>
      </c>
      <c r="I4">
        <v>150</v>
      </c>
      <c r="J4">
        <v>200000</v>
      </c>
    </row>
    <row r="5" spans="1:10">
      <c r="A5" t="s">
        <v>98</v>
      </c>
      <c r="B5" t="s">
        <v>3</v>
      </c>
      <c r="C5" t="s">
        <v>6</v>
      </c>
      <c r="D5" t="s">
        <v>23</v>
      </c>
      <c r="E5" t="s">
        <v>24</v>
      </c>
      <c r="F5" t="s">
        <v>35</v>
      </c>
      <c r="G5" t="s">
        <v>24</v>
      </c>
      <c r="H5">
        <v>300</v>
      </c>
      <c r="I5">
        <v>300</v>
      </c>
      <c r="J5">
        <v>200000</v>
      </c>
    </row>
    <row r="6" spans="1:10">
      <c r="A6" t="s">
        <v>99</v>
      </c>
      <c r="B6" t="s">
        <v>6</v>
      </c>
      <c r="C6" t="s">
        <v>7</v>
      </c>
      <c r="D6" t="s">
        <v>23</v>
      </c>
      <c r="E6" t="s">
        <v>37</v>
      </c>
      <c r="F6" t="s">
        <v>38</v>
      </c>
      <c r="G6" t="s">
        <v>39</v>
      </c>
      <c r="H6">
        <v>150</v>
      </c>
      <c r="I6">
        <v>150</v>
      </c>
      <c r="J6">
        <v>200000</v>
      </c>
    </row>
    <row r="7" spans="1:10">
      <c r="A7" t="s">
        <v>100</v>
      </c>
      <c r="B7" t="s">
        <v>7</v>
      </c>
      <c r="C7" t="s">
        <v>8</v>
      </c>
      <c r="D7" t="s">
        <v>23</v>
      </c>
      <c r="E7" t="s">
        <v>41</v>
      </c>
      <c r="F7" t="s">
        <v>42</v>
      </c>
      <c r="G7" t="s">
        <v>43</v>
      </c>
      <c r="H7">
        <v>250</v>
      </c>
      <c r="I7">
        <v>250</v>
      </c>
      <c r="J7">
        <v>200000</v>
      </c>
    </row>
    <row r="8" spans="1:10">
      <c r="A8" t="s">
        <v>101</v>
      </c>
      <c r="B8" t="s">
        <v>8</v>
      </c>
      <c r="C8" t="s">
        <v>2</v>
      </c>
      <c r="D8" t="s">
        <v>23</v>
      </c>
      <c r="E8" t="s">
        <v>24</v>
      </c>
      <c r="F8" t="s">
        <v>45</v>
      </c>
      <c r="G8" t="s">
        <v>24</v>
      </c>
      <c r="H8">
        <v>250</v>
      </c>
      <c r="I8">
        <v>250</v>
      </c>
      <c r="J8">
        <v>200000</v>
      </c>
    </row>
    <row r="9" spans="1:10">
      <c r="A9" t="s">
        <v>102</v>
      </c>
      <c r="B9" t="s">
        <v>8</v>
      </c>
      <c r="C9" t="s">
        <v>9</v>
      </c>
      <c r="D9" t="s">
        <v>23</v>
      </c>
      <c r="E9" t="s">
        <v>47</v>
      </c>
      <c r="F9" t="s">
        <v>48</v>
      </c>
      <c r="G9" t="s">
        <v>49</v>
      </c>
      <c r="H9">
        <v>250</v>
      </c>
      <c r="I9">
        <v>250</v>
      </c>
      <c r="J9">
        <v>200000</v>
      </c>
    </row>
    <row r="10" spans="1:10">
      <c r="A10" t="s">
        <v>103</v>
      </c>
      <c r="B10" t="s">
        <v>9</v>
      </c>
      <c r="C10" t="s">
        <v>4</v>
      </c>
      <c r="D10" t="s">
        <v>23</v>
      </c>
      <c r="E10" t="s">
        <v>51</v>
      </c>
      <c r="F10" t="s">
        <v>52</v>
      </c>
      <c r="G10" t="s">
        <v>53</v>
      </c>
      <c r="H10">
        <v>250</v>
      </c>
      <c r="I10">
        <v>250</v>
      </c>
      <c r="J10">
        <v>200000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6" sqref="A16"/>
    </sheetView>
  </sheetViews>
  <sheetFormatPr defaultColWidth="8.58407079646018" defaultRowHeight="14.25" outlineLevelRow="3" outlineLevelCol="4"/>
  <cols>
    <col min="1021" max="1023" width="9.14159292035398" customWidth="1"/>
  </cols>
  <sheetData>
    <row r="1" spans="1:5">
      <c r="A1" s="1" t="s">
        <v>0</v>
      </c>
      <c r="B1" s="1" t="s">
        <v>10</v>
      </c>
      <c r="C1" s="5"/>
      <c r="D1" s="5"/>
      <c r="E1" s="5"/>
    </row>
    <row r="2" spans="1:2">
      <c r="A2" t="s">
        <v>11</v>
      </c>
      <c r="B2" t="s">
        <v>5</v>
      </c>
    </row>
    <row r="3" spans="1:2">
      <c r="A3" t="s">
        <v>12</v>
      </c>
      <c r="B3" t="s">
        <v>7</v>
      </c>
    </row>
    <row r="4" spans="1:2">
      <c r="A4" t="s">
        <v>13</v>
      </c>
      <c r="B4" t="s">
        <v>9</v>
      </c>
    </row>
  </sheetData>
  <mergeCells count="1">
    <mergeCell ref="C1:E1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B2" sqref="B2:C10"/>
    </sheetView>
  </sheetViews>
  <sheetFormatPr defaultColWidth="9.16814159292035" defaultRowHeight="14.25"/>
  <cols>
    <col min="2" max="2" width="21.3185840707965" customWidth="1"/>
    <col min="3" max="3" width="22.1061946902655" customWidth="1"/>
    <col min="8" max="8" width="20.9823008849558" customWidth="1"/>
  </cols>
  <sheetData>
    <row r="1" spans="1:9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>
      <c r="A2" t="s">
        <v>22</v>
      </c>
      <c r="B2" t="s">
        <v>1</v>
      </c>
      <c r="C2" t="s">
        <v>4</v>
      </c>
      <c r="D2" t="s">
        <v>23</v>
      </c>
      <c r="E2" t="s">
        <v>24</v>
      </c>
      <c r="F2" t="s">
        <v>25</v>
      </c>
      <c r="G2" t="s">
        <v>24</v>
      </c>
      <c r="H2">
        <v>75</v>
      </c>
      <c r="I2">
        <v>250</v>
      </c>
    </row>
    <row r="3" spans="1:9">
      <c r="A3" t="s">
        <v>26</v>
      </c>
      <c r="B3" t="s">
        <v>4</v>
      </c>
      <c r="C3" t="s">
        <v>5</v>
      </c>
      <c r="D3" t="s">
        <v>23</v>
      </c>
      <c r="E3" t="s">
        <v>27</v>
      </c>
      <c r="F3" t="s">
        <v>28</v>
      </c>
      <c r="G3" t="s">
        <v>29</v>
      </c>
      <c r="H3">
        <v>100</v>
      </c>
      <c r="I3">
        <v>250</v>
      </c>
    </row>
    <row r="4" spans="1:9">
      <c r="A4" t="s">
        <v>30</v>
      </c>
      <c r="B4" t="s">
        <v>5</v>
      </c>
      <c r="C4" t="s">
        <v>6</v>
      </c>
      <c r="D4" t="s">
        <v>23</v>
      </c>
      <c r="E4" t="s">
        <v>31</v>
      </c>
      <c r="F4" t="s">
        <v>32</v>
      </c>
      <c r="G4" t="s">
        <v>33</v>
      </c>
      <c r="H4">
        <v>100</v>
      </c>
      <c r="I4">
        <v>150</v>
      </c>
    </row>
    <row r="5" spans="1:9">
      <c r="A5" t="s">
        <v>34</v>
      </c>
      <c r="B5" t="s">
        <v>3</v>
      </c>
      <c r="C5" t="s">
        <v>6</v>
      </c>
      <c r="D5" t="s">
        <v>23</v>
      </c>
      <c r="E5" t="s">
        <v>24</v>
      </c>
      <c r="F5" t="s">
        <v>35</v>
      </c>
      <c r="G5" t="s">
        <v>24</v>
      </c>
      <c r="H5">
        <v>100</v>
      </c>
      <c r="I5">
        <v>300</v>
      </c>
    </row>
    <row r="6" spans="1:9">
      <c r="A6" t="s">
        <v>36</v>
      </c>
      <c r="B6" t="s">
        <v>6</v>
      </c>
      <c r="C6" t="s">
        <v>7</v>
      </c>
      <c r="D6" t="s">
        <v>23</v>
      </c>
      <c r="E6" t="s">
        <v>37</v>
      </c>
      <c r="F6" t="s">
        <v>38</v>
      </c>
      <c r="G6" t="s">
        <v>39</v>
      </c>
      <c r="H6">
        <v>100</v>
      </c>
      <c r="I6">
        <v>150</v>
      </c>
    </row>
    <row r="7" spans="1:9">
      <c r="A7" t="s">
        <v>40</v>
      </c>
      <c r="B7" t="s">
        <v>7</v>
      </c>
      <c r="C7" t="s">
        <v>8</v>
      </c>
      <c r="D7" t="s">
        <v>23</v>
      </c>
      <c r="E7" t="s">
        <v>41</v>
      </c>
      <c r="F7" t="s">
        <v>42</v>
      </c>
      <c r="G7" t="s">
        <v>43</v>
      </c>
      <c r="H7">
        <v>100</v>
      </c>
      <c r="I7">
        <v>250</v>
      </c>
    </row>
    <row r="8" spans="1:9">
      <c r="A8" t="s">
        <v>44</v>
      </c>
      <c r="B8" t="s">
        <v>8</v>
      </c>
      <c r="C8" t="s">
        <v>2</v>
      </c>
      <c r="D8" t="s">
        <v>23</v>
      </c>
      <c r="E8" t="s">
        <v>24</v>
      </c>
      <c r="F8" t="s">
        <v>45</v>
      </c>
      <c r="G8" t="s">
        <v>24</v>
      </c>
      <c r="H8">
        <v>100</v>
      </c>
      <c r="I8">
        <v>250</v>
      </c>
    </row>
    <row r="9" spans="1:9">
      <c r="A9" t="s">
        <v>46</v>
      </c>
      <c r="B9" t="s">
        <v>8</v>
      </c>
      <c r="C9" t="s">
        <v>9</v>
      </c>
      <c r="D9" t="s">
        <v>23</v>
      </c>
      <c r="E9" t="s">
        <v>47</v>
      </c>
      <c r="F9" t="s">
        <v>48</v>
      </c>
      <c r="G9" t="s">
        <v>49</v>
      </c>
      <c r="H9">
        <v>100</v>
      </c>
      <c r="I9">
        <v>250</v>
      </c>
    </row>
    <row r="10" spans="1:9">
      <c r="A10" t="s">
        <v>50</v>
      </c>
      <c r="B10" t="s">
        <v>9</v>
      </c>
      <c r="C10" t="s">
        <v>4</v>
      </c>
      <c r="D10" t="s">
        <v>23</v>
      </c>
      <c r="E10" t="s">
        <v>51</v>
      </c>
      <c r="F10" t="s">
        <v>52</v>
      </c>
      <c r="G10" t="s">
        <v>53</v>
      </c>
      <c r="H10">
        <v>100</v>
      </c>
      <c r="I10">
        <v>250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J14" sqref="J14"/>
    </sheetView>
  </sheetViews>
  <sheetFormatPr defaultColWidth="8.58407079646018" defaultRowHeight="14.25" outlineLevelRow="3" outlineLevelCol="6"/>
  <cols>
    <col min="1007" max="1024" width="9.14159292035398" customWidth="1"/>
  </cols>
  <sheetData>
    <row r="1" spans="1:7">
      <c r="A1" s="1" t="s">
        <v>10</v>
      </c>
      <c r="B1" s="1" t="s">
        <v>0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>
      <c r="A2" t="s">
        <v>1</v>
      </c>
      <c r="B2" t="s">
        <v>59</v>
      </c>
      <c r="C2" t="s">
        <v>60</v>
      </c>
      <c r="D2" t="s">
        <v>61</v>
      </c>
      <c r="E2">
        <v>225.41</v>
      </c>
      <c r="F2">
        <v>25</v>
      </c>
      <c r="G2">
        <v>25</v>
      </c>
    </row>
    <row r="3" spans="1:7">
      <c r="A3" t="s">
        <v>2</v>
      </c>
      <c r="B3" t="s">
        <v>62</v>
      </c>
      <c r="C3" t="s">
        <v>60</v>
      </c>
      <c r="D3" t="s">
        <v>63</v>
      </c>
      <c r="E3">
        <v>250.33</v>
      </c>
      <c r="F3">
        <v>30</v>
      </c>
      <c r="G3">
        <v>30</v>
      </c>
    </row>
    <row r="4" spans="1:7">
      <c r="A4" t="s">
        <v>3</v>
      </c>
      <c r="B4" t="s">
        <v>64</v>
      </c>
      <c r="C4" t="s">
        <v>60</v>
      </c>
      <c r="D4" t="s">
        <v>65</v>
      </c>
      <c r="E4">
        <v>275.12</v>
      </c>
      <c r="F4">
        <v>27</v>
      </c>
      <c r="G4">
        <v>27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J11" sqref="J11"/>
    </sheetView>
  </sheetViews>
  <sheetFormatPr defaultColWidth="8.91150442477876" defaultRowHeight="14.25" outlineLevelCol="4"/>
  <sheetData>
    <row r="1" spans="1:5">
      <c r="A1" t="s">
        <v>66</v>
      </c>
      <c r="B1" t="s">
        <v>11</v>
      </c>
      <c r="C1" t="s">
        <v>12</v>
      </c>
      <c r="D1" t="s">
        <v>13</v>
      </c>
      <c r="E1" t="s">
        <v>67</v>
      </c>
    </row>
    <row r="2" spans="1:5">
      <c r="A2">
        <v>0</v>
      </c>
      <c r="B2">
        <v>72</v>
      </c>
      <c r="C2">
        <v>80</v>
      </c>
      <c r="D2">
        <v>100</v>
      </c>
      <c r="E2">
        <f t="shared" ref="E2:E25" si="0">SUM(B2:D2)</f>
        <v>252</v>
      </c>
    </row>
    <row r="3" spans="1:5">
      <c r="A3">
        <v>1</v>
      </c>
      <c r="B3">
        <v>66</v>
      </c>
      <c r="C3">
        <v>75</v>
      </c>
      <c r="D3">
        <v>93</v>
      </c>
      <c r="E3">
        <f t="shared" si="0"/>
        <v>234</v>
      </c>
    </row>
    <row r="4" spans="1:5">
      <c r="A4">
        <v>2</v>
      </c>
      <c r="B4">
        <v>63</v>
      </c>
      <c r="C4">
        <v>70</v>
      </c>
      <c r="D4">
        <v>87.5</v>
      </c>
      <c r="E4">
        <f t="shared" si="0"/>
        <v>220.5</v>
      </c>
    </row>
    <row r="5" spans="1:5">
      <c r="A5">
        <v>3</v>
      </c>
      <c r="B5">
        <v>58.5</v>
      </c>
      <c r="C5">
        <v>65</v>
      </c>
      <c r="D5">
        <v>81.25</v>
      </c>
      <c r="E5">
        <f t="shared" si="0"/>
        <v>204.75</v>
      </c>
    </row>
    <row r="6" spans="1:5">
      <c r="A6">
        <v>4</v>
      </c>
      <c r="B6">
        <v>49.5</v>
      </c>
      <c r="C6">
        <v>55</v>
      </c>
      <c r="D6">
        <v>68.75</v>
      </c>
      <c r="E6">
        <f t="shared" si="0"/>
        <v>173.25</v>
      </c>
    </row>
    <row r="7" spans="1:5">
      <c r="A7">
        <v>5</v>
      </c>
      <c r="B7">
        <v>40.5</v>
      </c>
      <c r="C7">
        <v>45</v>
      </c>
      <c r="D7">
        <v>56.25</v>
      </c>
      <c r="E7">
        <f t="shared" si="0"/>
        <v>141.75</v>
      </c>
    </row>
    <row r="8" spans="1:5">
      <c r="A8">
        <v>6</v>
      </c>
      <c r="B8">
        <v>31.5</v>
      </c>
      <c r="C8">
        <v>35</v>
      </c>
      <c r="D8">
        <v>43.75</v>
      </c>
      <c r="E8">
        <f t="shared" si="0"/>
        <v>110.25</v>
      </c>
    </row>
    <row r="9" spans="1:5">
      <c r="A9">
        <v>7</v>
      </c>
      <c r="B9">
        <v>45</v>
      </c>
      <c r="C9">
        <v>50</v>
      </c>
      <c r="D9">
        <v>62.5</v>
      </c>
      <c r="E9">
        <f t="shared" si="0"/>
        <v>157.5</v>
      </c>
    </row>
    <row r="10" spans="1:5">
      <c r="A10">
        <v>8</v>
      </c>
      <c r="B10">
        <v>58.5</v>
      </c>
      <c r="C10">
        <v>65</v>
      </c>
      <c r="D10">
        <v>81.25</v>
      </c>
      <c r="E10">
        <f t="shared" si="0"/>
        <v>204.75</v>
      </c>
    </row>
    <row r="11" spans="1:5">
      <c r="A11">
        <v>9</v>
      </c>
      <c r="B11">
        <v>63</v>
      </c>
      <c r="C11">
        <v>70</v>
      </c>
      <c r="D11">
        <v>87.5</v>
      </c>
      <c r="E11">
        <f t="shared" si="0"/>
        <v>220.5</v>
      </c>
    </row>
    <row r="12" spans="1:5">
      <c r="A12">
        <v>10</v>
      </c>
      <c r="B12">
        <v>72</v>
      </c>
      <c r="C12">
        <v>80</v>
      </c>
      <c r="D12">
        <v>100</v>
      </c>
      <c r="E12">
        <f t="shared" si="0"/>
        <v>252</v>
      </c>
    </row>
    <row r="13" spans="1:5">
      <c r="A13">
        <v>11</v>
      </c>
      <c r="B13">
        <v>54</v>
      </c>
      <c r="C13">
        <v>60</v>
      </c>
      <c r="D13">
        <v>75</v>
      </c>
      <c r="E13">
        <f t="shared" si="0"/>
        <v>189</v>
      </c>
    </row>
    <row r="14" spans="1:5">
      <c r="A14">
        <v>12</v>
      </c>
      <c r="B14">
        <v>49.5</v>
      </c>
      <c r="C14">
        <v>55</v>
      </c>
      <c r="D14">
        <v>68.75</v>
      </c>
      <c r="E14">
        <f t="shared" si="0"/>
        <v>173.25</v>
      </c>
    </row>
    <row r="15" spans="1:5">
      <c r="A15">
        <v>13</v>
      </c>
      <c r="B15">
        <v>58.5</v>
      </c>
      <c r="C15">
        <v>65</v>
      </c>
      <c r="D15">
        <v>81.25</v>
      </c>
      <c r="E15">
        <f t="shared" si="0"/>
        <v>204.75</v>
      </c>
    </row>
    <row r="16" spans="1:5">
      <c r="A16">
        <v>14</v>
      </c>
      <c r="B16">
        <v>63</v>
      </c>
      <c r="C16">
        <v>70</v>
      </c>
      <c r="D16">
        <v>87.5</v>
      </c>
      <c r="E16">
        <f t="shared" si="0"/>
        <v>220.5</v>
      </c>
    </row>
    <row r="17" spans="1:5">
      <c r="A17">
        <v>15</v>
      </c>
      <c r="B17">
        <v>54</v>
      </c>
      <c r="C17">
        <v>60</v>
      </c>
      <c r="D17">
        <v>75</v>
      </c>
      <c r="E17">
        <f t="shared" si="0"/>
        <v>189</v>
      </c>
    </row>
    <row r="18" spans="1:5">
      <c r="A18">
        <v>16</v>
      </c>
      <c r="B18">
        <v>49.5</v>
      </c>
      <c r="C18">
        <v>55</v>
      </c>
      <c r="D18">
        <v>68.75</v>
      </c>
      <c r="E18">
        <f t="shared" si="0"/>
        <v>173.25</v>
      </c>
    </row>
    <row r="19" spans="1:5">
      <c r="A19">
        <v>17</v>
      </c>
      <c r="B19">
        <v>49.5</v>
      </c>
      <c r="C19">
        <v>55</v>
      </c>
      <c r="D19">
        <v>68.75</v>
      </c>
      <c r="E19">
        <f t="shared" si="0"/>
        <v>173.25</v>
      </c>
    </row>
    <row r="20" spans="1:5">
      <c r="A20">
        <v>18</v>
      </c>
      <c r="B20">
        <v>54</v>
      </c>
      <c r="C20">
        <v>60</v>
      </c>
      <c r="D20">
        <v>75</v>
      </c>
      <c r="E20">
        <f t="shared" si="0"/>
        <v>189</v>
      </c>
    </row>
    <row r="21" spans="1:5">
      <c r="A21">
        <v>19</v>
      </c>
      <c r="B21">
        <v>72</v>
      </c>
      <c r="C21">
        <v>80</v>
      </c>
      <c r="D21">
        <v>100</v>
      </c>
      <c r="E21">
        <f t="shared" si="0"/>
        <v>252</v>
      </c>
    </row>
    <row r="22" spans="1:5">
      <c r="A22">
        <v>20</v>
      </c>
      <c r="B22">
        <v>81</v>
      </c>
      <c r="C22">
        <v>90</v>
      </c>
      <c r="D22">
        <v>112.5</v>
      </c>
      <c r="E22">
        <f t="shared" si="0"/>
        <v>283.5</v>
      </c>
    </row>
    <row r="23" spans="1:5">
      <c r="A23">
        <v>21</v>
      </c>
      <c r="B23">
        <v>90</v>
      </c>
      <c r="C23">
        <v>100</v>
      </c>
      <c r="D23" t="s">
        <v>68</v>
      </c>
      <c r="E23">
        <f t="shared" si="0"/>
        <v>190</v>
      </c>
    </row>
    <row r="24" spans="1:5">
      <c r="A24">
        <v>22</v>
      </c>
      <c r="B24">
        <v>85.5</v>
      </c>
      <c r="C24">
        <v>95</v>
      </c>
      <c r="D24">
        <v>118.75</v>
      </c>
      <c r="E24">
        <f t="shared" si="0"/>
        <v>299.25</v>
      </c>
    </row>
    <row r="25" spans="1:5">
      <c r="A25">
        <v>23</v>
      </c>
      <c r="B25">
        <v>72</v>
      </c>
      <c r="C25">
        <v>80</v>
      </c>
      <c r="D25">
        <v>100</v>
      </c>
      <c r="E25">
        <f t="shared" si="0"/>
        <v>252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B1" sqref="B1"/>
    </sheetView>
  </sheetViews>
  <sheetFormatPr defaultColWidth="9.05309734513274" defaultRowHeight="14.25" outlineLevelRow="1" outlineLevelCol="4"/>
  <sheetData>
    <row r="1" spans="1:5">
      <c r="A1" s="1" t="s">
        <v>10</v>
      </c>
      <c r="B1" s="1" t="s">
        <v>0</v>
      </c>
      <c r="C1" s="4" t="s">
        <v>54</v>
      </c>
      <c r="D1" s="4" t="s">
        <v>55</v>
      </c>
      <c r="E1" s="1" t="s">
        <v>69</v>
      </c>
    </row>
    <row r="2" spans="1:5">
      <c r="A2" t="s">
        <v>4</v>
      </c>
      <c r="B2" t="s">
        <v>70</v>
      </c>
      <c r="C2">
        <v>0</v>
      </c>
      <c r="D2">
        <v>50</v>
      </c>
      <c r="E2">
        <v>70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O15" sqref="O15"/>
    </sheetView>
  </sheetViews>
  <sheetFormatPr defaultColWidth="9.15929203539823" defaultRowHeight="14.25"/>
  <sheetData>
    <row r="1" spans="1:11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  <row r="2" spans="1:11">
      <c r="A2">
        <v>0</v>
      </c>
      <c r="B2">
        <v>44</v>
      </c>
      <c r="C2">
        <v>43</v>
      </c>
      <c r="D2">
        <v>30</v>
      </c>
      <c r="E2">
        <v>48</v>
      </c>
      <c r="F2">
        <v>33</v>
      </c>
      <c r="G2">
        <v>27</v>
      </c>
      <c r="H2">
        <v>40</v>
      </c>
      <c r="I2">
        <v>20</v>
      </c>
      <c r="J2">
        <v>40</v>
      </c>
      <c r="K2">
        <v>49</v>
      </c>
    </row>
    <row r="3" spans="1:11">
      <c r="A3">
        <v>1</v>
      </c>
      <c r="B3">
        <v>25</v>
      </c>
      <c r="C3">
        <v>41</v>
      </c>
      <c r="D3">
        <v>13</v>
      </c>
      <c r="E3">
        <v>20</v>
      </c>
      <c r="F3">
        <v>49</v>
      </c>
      <c r="G3">
        <v>10</v>
      </c>
      <c r="H3">
        <v>38</v>
      </c>
      <c r="I3">
        <v>12</v>
      </c>
      <c r="J3">
        <v>31</v>
      </c>
      <c r="K3">
        <v>47</v>
      </c>
    </row>
    <row r="4" spans="1:11">
      <c r="A4">
        <v>2</v>
      </c>
      <c r="B4">
        <v>43</v>
      </c>
      <c r="C4">
        <v>43</v>
      </c>
      <c r="D4">
        <v>23</v>
      </c>
      <c r="E4">
        <v>36</v>
      </c>
      <c r="F4">
        <v>21</v>
      </c>
      <c r="G4">
        <v>35</v>
      </c>
      <c r="H4">
        <v>25</v>
      </c>
      <c r="I4">
        <v>13</v>
      </c>
      <c r="J4">
        <v>17</v>
      </c>
      <c r="K4">
        <v>41</v>
      </c>
    </row>
    <row r="5" spans="1:11">
      <c r="A5">
        <v>3</v>
      </c>
      <c r="B5">
        <v>31</v>
      </c>
      <c r="C5">
        <v>16</v>
      </c>
      <c r="D5">
        <v>10</v>
      </c>
      <c r="E5">
        <v>15</v>
      </c>
      <c r="F5">
        <v>39</v>
      </c>
      <c r="G5">
        <v>30</v>
      </c>
      <c r="H5">
        <v>38</v>
      </c>
      <c r="I5">
        <v>29</v>
      </c>
      <c r="J5">
        <v>29</v>
      </c>
      <c r="K5">
        <v>22</v>
      </c>
    </row>
    <row r="6" spans="1:11">
      <c r="A6">
        <v>4</v>
      </c>
      <c r="B6">
        <v>12</v>
      </c>
      <c r="C6">
        <v>18</v>
      </c>
      <c r="D6">
        <v>17</v>
      </c>
      <c r="E6">
        <v>45</v>
      </c>
      <c r="F6">
        <v>20</v>
      </c>
      <c r="G6">
        <v>22</v>
      </c>
      <c r="H6">
        <v>21</v>
      </c>
      <c r="I6">
        <v>16</v>
      </c>
      <c r="J6">
        <v>26</v>
      </c>
      <c r="K6">
        <v>38</v>
      </c>
    </row>
    <row r="7" spans="1:11">
      <c r="A7">
        <v>5</v>
      </c>
      <c r="B7">
        <v>27</v>
      </c>
      <c r="C7">
        <v>45</v>
      </c>
      <c r="D7">
        <v>32</v>
      </c>
      <c r="E7">
        <v>47</v>
      </c>
      <c r="F7">
        <v>24</v>
      </c>
      <c r="G7">
        <v>23</v>
      </c>
      <c r="H7">
        <v>41</v>
      </c>
      <c r="I7">
        <v>35</v>
      </c>
      <c r="J7">
        <v>22</v>
      </c>
      <c r="K7">
        <v>35</v>
      </c>
    </row>
    <row r="8" spans="1:11">
      <c r="A8">
        <v>6</v>
      </c>
      <c r="B8">
        <v>28</v>
      </c>
      <c r="C8">
        <v>20</v>
      </c>
      <c r="D8">
        <v>24</v>
      </c>
      <c r="E8">
        <v>49</v>
      </c>
      <c r="F8">
        <v>39</v>
      </c>
      <c r="G8">
        <v>44</v>
      </c>
      <c r="H8">
        <v>21</v>
      </c>
      <c r="I8">
        <v>40</v>
      </c>
      <c r="J8">
        <v>21</v>
      </c>
      <c r="K8">
        <v>38</v>
      </c>
    </row>
    <row r="9" spans="1:11">
      <c r="A9">
        <v>7</v>
      </c>
      <c r="B9">
        <v>34</v>
      </c>
      <c r="C9">
        <v>40</v>
      </c>
      <c r="D9">
        <v>43</v>
      </c>
      <c r="E9">
        <v>24</v>
      </c>
      <c r="F9">
        <v>12</v>
      </c>
      <c r="G9">
        <v>39</v>
      </c>
      <c r="H9">
        <v>45</v>
      </c>
      <c r="I9">
        <v>45</v>
      </c>
      <c r="J9">
        <v>45</v>
      </c>
      <c r="K9">
        <v>50</v>
      </c>
    </row>
    <row r="10" spans="1:11">
      <c r="A10">
        <v>8</v>
      </c>
      <c r="B10">
        <v>18</v>
      </c>
      <c r="C10">
        <v>20</v>
      </c>
      <c r="D10">
        <v>18</v>
      </c>
      <c r="E10">
        <v>43</v>
      </c>
      <c r="F10">
        <v>22</v>
      </c>
      <c r="G10">
        <v>36</v>
      </c>
      <c r="H10">
        <v>30</v>
      </c>
      <c r="I10">
        <v>44</v>
      </c>
      <c r="J10">
        <v>45</v>
      </c>
      <c r="K10">
        <v>47</v>
      </c>
    </row>
    <row r="11" spans="1:11">
      <c r="A11">
        <v>9</v>
      </c>
      <c r="B11">
        <v>10</v>
      </c>
      <c r="C11">
        <v>29</v>
      </c>
      <c r="D11">
        <v>47</v>
      </c>
      <c r="E11">
        <v>48</v>
      </c>
      <c r="F11">
        <v>45</v>
      </c>
      <c r="G11">
        <v>18</v>
      </c>
      <c r="H11">
        <v>15</v>
      </c>
      <c r="I11">
        <v>20</v>
      </c>
      <c r="J11">
        <v>41</v>
      </c>
      <c r="K11">
        <v>31</v>
      </c>
    </row>
    <row r="12" spans="1:11">
      <c r="A12">
        <v>10</v>
      </c>
      <c r="B12">
        <v>12</v>
      </c>
      <c r="C12">
        <v>41</v>
      </c>
      <c r="D12">
        <v>34</v>
      </c>
      <c r="E12">
        <v>22</v>
      </c>
      <c r="F12">
        <v>25</v>
      </c>
      <c r="G12">
        <v>49</v>
      </c>
      <c r="H12">
        <v>40</v>
      </c>
      <c r="I12">
        <v>42</v>
      </c>
      <c r="J12">
        <v>16</v>
      </c>
      <c r="K12">
        <v>31</v>
      </c>
    </row>
    <row r="13" spans="1:11">
      <c r="A13">
        <v>11</v>
      </c>
      <c r="B13">
        <v>15</v>
      </c>
      <c r="C13">
        <v>41</v>
      </c>
      <c r="D13">
        <v>35</v>
      </c>
      <c r="E13">
        <v>27</v>
      </c>
      <c r="F13">
        <v>48</v>
      </c>
      <c r="G13">
        <v>33</v>
      </c>
      <c r="H13">
        <v>32</v>
      </c>
      <c r="I13">
        <v>33</v>
      </c>
      <c r="J13">
        <v>11</v>
      </c>
      <c r="K13">
        <v>47</v>
      </c>
    </row>
    <row r="14" spans="1:11">
      <c r="A14">
        <v>12</v>
      </c>
      <c r="B14">
        <v>20</v>
      </c>
      <c r="C14">
        <v>32</v>
      </c>
      <c r="D14">
        <v>27</v>
      </c>
      <c r="E14">
        <v>21</v>
      </c>
      <c r="F14">
        <v>11</v>
      </c>
      <c r="G14">
        <v>44</v>
      </c>
      <c r="H14">
        <v>22</v>
      </c>
      <c r="I14">
        <v>12</v>
      </c>
      <c r="J14">
        <v>20</v>
      </c>
      <c r="K14">
        <v>22</v>
      </c>
    </row>
    <row r="15" spans="1:11">
      <c r="A15">
        <v>13</v>
      </c>
      <c r="B15">
        <v>28</v>
      </c>
      <c r="C15">
        <v>25</v>
      </c>
      <c r="D15">
        <v>32</v>
      </c>
      <c r="E15">
        <v>21</v>
      </c>
      <c r="F15">
        <v>16</v>
      </c>
      <c r="G15">
        <v>28</v>
      </c>
      <c r="H15">
        <v>31</v>
      </c>
      <c r="I15">
        <v>14</v>
      </c>
      <c r="J15">
        <v>33</v>
      </c>
      <c r="K15">
        <v>38</v>
      </c>
    </row>
    <row r="16" spans="1:11">
      <c r="A16">
        <v>14</v>
      </c>
      <c r="B16">
        <v>21</v>
      </c>
      <c r="C16">
        <v>26</v>
      </c>
      <c r="D16">
        <v>23</v>
      </c>
      <c r="E16">
        <v>33</v>
      </c>
      <c r="F16">
        <v>44</v>
      </c>
      <c r="G16">
        <v>47</v>
      </c>
      <c r="H16">
        <v>16</v>
      </c>
      <c r="I16">
        <v>28</v>
      </c>
      <c r="J16">
        <v>48</v>
      </c>
      <c r="K16">
        <v>50</v>
      </c>
    </row>
    <row r="17" spans="1:11">
      <c r="A17">
        <v>15</v>
      </c>
      <c r="B17">
        <v>45</v>
      </c>
      <c r="C17">
        <v>38</v>
      </c>
      <c r="D17">
        <v>14</v>
      </c>
      <c r="E17">
        <v>15</v>
      </c>
      <c r="F17">
        <v>17</v>
      </c>
      <c r="G17">
        <v>38</v>
      </c>
      <c r="H17">
        <v>22</v>
      </c>
      <c r="I17">
        <v>47</v>
      </c>
      <c r="J17">
        <v>28</v>
      </c>
      <c r="K17">
        <v>22</v>
      </c>
    </row>
    <row r="18" spans="1:11">
      <c r="A18">
        <v>16</v>
      </c>
      <c r="B18">
        <v>38</v>
      </c>
      <c r="C18">
        <v>18</v>
      </c>
      <c r="D18">
        <v>37</v>
      </c>
      <c r="E18">
        <v>29</v>
      </c>
      <c r="F18">
        <v>26</v>
      </c>
      <c r="G18">
        <v>39</v>
      </c>
      <c r="H18">
        <v>28</v>
      </c>
      <c r="I18">
        <v>21</v>
      </c>
      <c r="J18">
        <v>35</v>
      </c>
      <c r="K18">
        <v>30</v>
      </c>
    </row>
    <row r="19" spans="1:11">
      <c r="A19">
        <v>17</v>
      </c>
      <c r="B19">
        <v>49</v>
      </c>
      <c r="C19">
        <v>23</v>
      </c>
      <c r="D19">
        <v>14</v>
      </c>
      <c r="E19">
        <v>23</v>
      </c>
      <c r="F19">
        <v>44</v>
      </c>
      <c r="G19">
        <v>10</v>
      </c>
      <c r="H19">
        <v>24</v>
      </c>
      <c r="I19">
        <v>39</v>
      </c>
      <c r="J19">
        <v>48</v>
      </c>
      <c r="K19">
        <v>23</v>
      </c>
    </row>
    <row r="20" spans="1:11">
      <c r="A20">
        <v>18</v>
      </c>
      <c r="B20">
        <v>45</v>
      </c>
      <c r="C20">
        <v>22</v>
      </c>
      <c r="D20">
        <v>47</v>
      </c>
      <c r="E20">
        <v>26</v>
      </c>
      <c r="F20">
        <v>20</v>
      </c>
      <c r="G20">
        <v>16</v>
      </c>
      <c r="H20">
        <v>37</v>
      </c>
      <c r="I20">
        <v>39</v>
      </c>
      <c r="J20">
        <v>46</v>
      </c>
      <c r="K20">
        <v>11</v>
      </c>
    </row>
    <row r="21" spans="1:11">
      <c r="A21">
        <v>19</v>
      </c>
      <c r="B21">
        <v>36</v>
      </c>
      <c r="C21">
        <v>47</v>
      </c>
      <c r="D21">
        <v>36</v>
      </c>
      <c r="E21">
        <v>16</v>
      </c>
      <c r="F21">
        <v>16</v>
      </c>
      <c r="G21">
        <v>44</v>
      </c>
      <c r="H21">
        <v>17</v>
      </c>
      <c r="I21">
        <v>50</v>
      </c>
      <c r="J21">
        <v>17</v>
      </c>
      <c r="K21">
        <v>32</v>
      </c>
    </row>
    <row r="22" spans="1:11">
      <c r="A22">
        <v>20</v>
      </c>
      <c r="B22">
        <v>32</v>
      </c>
      <c r="C22">
        <v>23</v>
      </c>
      <c r="D22">
        <v>32</v>
      </c>
      <c r="E22">
        <v>28</v>
      </c>
      <c r="F22">
        <v>18</v>
      </c>
      <c r="G22">
        <v>28</v>
      </c>
      <c r="H22">
        <v>18</v>
      </c>
      <c r="I22">
        <v>40</v>
      </c>
      <c r="J22">
        <v>22</v>
      </c>
      <c r="K22">
        <v>27</v>
      </c>
    </row>
    <row r="23" spans="1:11">
      <c r="A23">
        <v>21</v>
      </c>
      <c r="B23">
        <v>22</v>
      </c>
      <c r="C23">
        <v>14</v>
      </c>
      <c r="D23">
        <v>16</v>
      </c>
      <c r="E23">
        <v>16</v>
      </c>
      <c r="F23">
        <v>40</v>
      </c>
      <c r="G23">
        <v>40</v>
      </c>
      <c r="H23">
        <v>33</v>
      </c>
      <c r="I23">
        <v>12</v>
      </c>
      <c r="J23">
        <v>27</v>
      </c>
      <c r="K23">
        <v>18</v>
      </c>
    </row>
    <row r="24" spans="1:11">
      <c r="A24">
        <v>22</v>
      </c>
      <c r="B24">
        <v>34</v>
      </c>
      <c r="C24">
        <v>49</v>
      </c>
      <c r="D24">
        <v>46</v>
      </c>
      <c r="E24">
        <v>25</v>
      </c>
      <c r="F24">
        <v>24</v>
      </c>
      <c r="G24">
        <v>20</v>
      </c>
      <c r="H24">
        <v>19</v>
      </c>
      <c r="I24">
        <v>30</v>
      </c>
      <c r="J24">
        <v>25</v>
      </c>
      <c r="K24">
        <v>21</v>
      </c>
    </row>
    <row r="25" spans="1:11">
      <c r="A25">
        <v>23</v>
      </c>
      <c r="B25">
        <v>37</v>
      </c>
      <c r="C25">
        <v>25</v>
      </c>
      <c r="D25">
        <v>30</v>
      </c>
      <c r="E25">
        <v>35</v>
      </c>
      <c r="F25">
        <v>31</v>
      </c>
      <c r="G25">
        <v>41</v>
      </c>
      <c r="H25">
        <v>31</v>
      </c>
      <c r="I25">
        <v>41</v>
      </c>
      <c r="J25">
        <v>43</v>
      </c>
      <c r="K25">
        <v>22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F5" sqref="F5"/>
    </sheetView>
  </sheetViews>
  <sheetFormatPr defaultColWidth="9.05309734513274" defaultRowHeight="14.25" outlineLevelCol="1"/>
  <sheetData>
    <row r="1" spans="1:2">
      <c r="A1" t="s">
        <v>82</v>
      </c>
      <c r="B1" t="s">
        <v>83</v>
      </c>
    </row>
    <row r="2" spans="1:2">
      <c r="A2" t="s">
        <v>72</v>
      </c>
      <c r="B2">
        <v>0.1</v>
      </c>
    </row>
    <row r="3" spans="1:2">
      <c r="A3" t="s">
        <v>73</v>
      </c>
      <c r="B3">
        <v>0.1</v>
      </c>
    </row>
    <row r="4" spans="1:2">
      <c r="A4" t="s">
        <v>74</v>
      </c>
      <c r="B4">
        <v>0.1</v>
      </c>
    </row>
    <row r="5" spans="1:2">
      <c r="A5" t="s">
        <v>75</v>
      </c>
      <c r="B5">
        <v>0.1</v>
      </c>
    </row>
    <row r="6" spans="1:2">
      <c r="A6" t="s">
        <v>76</v>
      </c>
      <c r="B6">
        <v>0.1</v>
      </c>
    </row>
    <row r="7" spans="1:2">
      <c r="A7" t="s">
        <v>77</v>
      </c>
      <c r="B7">
        <v>0.1</v>
      </c>
    </row>
    <row r="8" spans="1:2">
      <c r="A8" t="s">
        <v>78</v>
      </c>
      <c r="B8">
        <v>0.1</v>
      </c>
    </row>
    <row r="9" spans="1:2">
      <c r="A9" t="s">
        <v>79</v>
      </c>
      <c r="B9">
        <v>0.1</v>
      </c>
    </row>
    <row r="10" spans="1:2">
      <c r="A10" t="s">
        <v>80</v>
      </c>
      <c r="B10">
        <v>0.1</v>
      </c>
    </row>
    <row r="11" spans="1:2">
      <c r="A11" t="s">
        <v>81</v>
      </c>
      <c r="B11">
        <v>0.1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J2" sqref="J2"/>
    </sheetView>
  </sheetViews>
  <sheetFormatPr defaultColWidth="9.05309734513274" defaultRowHeight="14.25" outlineLevelRow="1"/>
  <cols>
    <col min="3" max="3" width="17.1858407079646" customWidth="1"/>
    <col min="4" max="4" width="27.1681415929204" customWidth="1"/>
    <col min="5" max="5" width="27.3008849557522" customWidth="1"/>
    <col min="6" max="6" width="34.9203539823009" customWidth="1"/>
    <col min="9" max="9" width="15.283185840708" customWidth="1"/>
    <col min="10" max="10" width="16.2035398230088" customWidth="1"/>
    <col min="11" max="11" width="10.7610619469027" customWidth="1"/>
    <col min="12" max="12" width="13.353982300885" customWidth="1"/>
  </cols>
  <sheetData>
    <row r="1" spans="1:12">
      <c r="A1" s="1" t="s">
        <v>10</v>
      </c>
      <c r="B1" s="1" t="s">
        <v>0</v>
      </c>
      <c r="C1" s="2" t="s">
        <v>84</v>
      </c>
      <c r="D1" s="2" t="s">
        <v>85</v>
      </c>
      <c r="E1" s="1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</row>
    <row r="2" spans="1:12">
      <c r="A2" t="s">
        <v>6</v>
      </c>
      <c r="B2" t="s">
        <v>94</v>
      </c>
      <c r="C2">
        <v>0.9</v>
      </c>
      <c r="D2">
        <v>0.9</v>
      </c>
      <c r="E2">
        <v>10</v>
      </c>
      <c r="F2">
        <v>200</v>
      </c>
      <c r="G2">
        <v>50</v>
      </c>
      <c r="H2">
        <v>20</v>
      </c>
      <c r="I2">
        <v>0</v>
      </c>
      <c r="J2">
        <v>0</v>
      </c>
      <c r="K2">
        <v>15</v>
      </c>
      <c r="L2">
        <v>30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bus</vt:lpstr>
      <vt:lpstr>demand</vt:lpstr>
      <vt:lpstr>branch</vt:lpstr>
      <vt:lpstr>generator</vt:lpstr>
      <vt:lpstr>timeseries</vt:lpstr>
      <vt:lpstr>Wind</vt:lpstr>
      <vt:lpstr>WindScenario</vt:lpstr>
      <vt:lpstr>Scenario</vt:lpstr>
      <vt:lpstr>Storage</vt:lpstr>
      <vt:lpstr>Newlines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我是不会告诉你们我开了微信的</cp:lastModifiedBy>
  <cp:revision>37</cp:revision>
  <dcterms:created xsi:type="dcterms:W3CDTF">2018-06-13T15:06:00Z</dcterms:created>
  <dcterms:modified xsi:type="dcterms:W3CDTF">2024-09-17T12:21:00Z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363DA2275E084CA694555A23E5E7CF9F_12</vt:lpwstr>
  </property>
  <property fmtid="{D5CDD505-2E9C-101B-9397-08002B2CF9AE}" pid="3" name="KSOProductBuildVer">
    <vt:lpwstr>2052-12.1.0.18240</vt:lpwstr>
  </property>
</Properties>
</file>