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高性能并行计算\hw08\mmnum\"/>
    </mc:Choice>
  </mc:AlternateContent>
  <xr:revisionPtr revIDLastSave="0" documentId="8_{B8BF9DBA-37F2-4765-93A2-7248C7FFC041}" xr6:coauthVersionLast="36" xr6:coauthVersionMax="36" xr10:uidLastSave="{00000000-0000-0000-0000-000000000000}"/>
  <bookViews>
    <workbookView xWindow="0" yWindow="0" windowWidth="21570" windowHeight="7815" xr2:uid="{15688C84-B8AB-48B0-AFF0-45D133DA22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E13" i="1"/>
  <c r="C9" i="1"/>
  <c r="C11" i="1" s="1"/>
  <c r="D9" i="1"/>
  <c r="E9" i="1"/>
  <c r="B9" i="1"/>
  <c r="D11" i="1" s="1"/>
  <c r="B11" i="1" l="1"/>
  <c r="B13" i="1" s="1"/>
  <c r="E11" i="1"/>
</calcChain>
</file>

<file path=xl/sharedStrings.xml><?xml version="1.0" encoding="utf-8"?>
<sst xmlns="http://schemas.openxmlformats.org/spreadsheetml/2006/main" count="12" uniqueCount="12">
  <si>
    <t xml:space="preserve">   节点数</t>
  </si>
  <si>
    <t>实验结果</t>
  </si>
  <si>
    <t>串行</t>
  </si>
  <si>
    <t>MPI(4)+OMP(2)</t>
  </si>
  <si>
    <t>第1次</t>
  </si>
  <si>
    <t>第2次</t>
  </si>
  <si>
    <t>第3次</t>
  </si>
  <si>
    <t>第4次</t>
  </si>
  <si>
    <t>第5次</t>
  </si>
  <si>
    <t>平均值</t>
  </si>
  <si>
    <t>串行</t>
    <phoneticPr fontId="1" type="noConversion"/>
  </si>
  <si>
    <t>加速比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</si>
</sst>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不同节点数下程序执行时间</a:t>
            </a:r>
          </a:p>
        </c:rich>
      </c:tx>
      <c:layout>
        <c:manualLayout>
          <c:xMode val="edge"/>
          <c:yMode val="edge"/>
          <c:x val="0.33322630934223141"/>
          <c:y val="2.7777767651732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串行</c:v>
                </c:pt>
                <c:pt idx="1">
                  <c:v>2</c:v>
                </c:pt>
                <c:pt idx="2">
                  <c:v>4</c:v>
                </c:pt>
                <c:pt idx="3">
                  <c:v>MPI(4)+OMP(2)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3.1976506000000002</c:v>
                </c:pt>
                <c:pt idx="1">
                  <c:v>1.6344102</c:v>
                </c:pt>
                <c:pt idx="2">
                  <c:v>0.84065360000000011</c:v>
                </c:pt>
                <c:pt idx="3">
                  <c:v>0.56207020000000008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6-4AE9-AD22-BCA31011A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269680"/>
        <c:axId val="480725280"/>
      </c:barChart>
      <c:catAx>
        <c:axId val="59026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节点数</a:t>
                </a:r>
              </a:p>
            </c:rich>
          </c:tx>
          <c:layout>
            <c:manualLayout>
              <c:xMode val="edge"/>
              <c:yMode val="edge"/>
              <c:x val="0.88746445555036857"/>
              <c:y val="0.88174424549466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725280"/>
        <c:crosses val="autoZero"/>
        <c:auto val="0"/>
        <c:lblAlgn val="ctr"/>
        <c:lblOffset val="100"/>
        <c:tickLblSkip val="1"/>
        <c:noMultiLvlLbl val="0"/>
      </c:catAx>
      <c:valAx>
        <c:axId val="48072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执行时间</a:t>
                </a:r>
                <a:r>
                  <a:rPr lang="en-US" altLang="zh-CN"/>
                  <a:t>/s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13055555555555556"/>
              <c:y val="7.09878973461650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26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不同节点数下程序加速比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串行</c:v>
                </c:pt>
                <c:pt idx="1">
                  <c:v>2</c:v>
                </c:pt>
                <c:pt idx="2">
                  <c:v>4</c:v>
                </c:pt>
                <c:pt idx="3">
                  <c:v>MPI(4)+OMP(2)</c:v>
                </c:pt>
              </c:strCache>
            </c:str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1</c:v>
                </c:pt>
                <c:pt idx="1">
                  <c:v>1.9564553623074552</c:v>
                </c:pt>
                <c:pt idx="2">
                  <c:v>3.8037672116077297</c:v>
                </c:pt>
                <c:pt idx="3">
                  <c:v>5.6890591246431494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8-4079-A7E5-B1082BE75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838624"/>
        <c:axId val="389742320"/>
      </c:barChart>
      <c:catAx>
        <c:axId val="48483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节点数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86369107295549563"/>
              <c:y val="0.894776264331340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742320"/>
        <c:crosses val="autoZero"/>
        <c:auto val="1"/>
        <c:lblAlgn val="ctr"/>
        <c:lblOffset val="100"/>
        <c:noMultiLvlLbl val="0"/>
      </c:catAx>
      <c:valAx>
        <c:axId val="3897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加速比</a:t>
                </a:r>
              </a:p>
            </c:rich>
          </c:tx>
          <c:layout>
            <c:manualLayout>
              <c:xMode val="edge"/>
              <c:yMode val="edge"/>
              <c:x val="7.2327427821522308E-2"/>
              <c:y val="5.13553284802336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83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不同节点数下程序的效率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09958158704702"/>
          <c:y val="0.21378558143752646"/>
          <c:w val="0.75358403612388358"/>
          <c:h val="0.608921304973202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串行</c:v>
                </c:pt>
                <c:pt idx="1">
                  <c:v>2</c:v>
                </c:pt>
                <c:pt idx="2">
                  <c:v>4</c:v>
                </c:pt>
                <c:pt idx="3">
                  <c:v>MPI(4)+OMP(2)</c:v>
                </c:pt>
              </c:strCache>
            </c:str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1</c:v>
                </c:pt>
                <c:pt idx="1">
                  <c:v>0.9782276811537276</c:v>
                </c:pt>
                <c:pt idx="2">
                  <c:v>0.95094180290193242</c:v>
                </c:pt>
                <c:pt idx="3">
                  <c:v>0.71113239058039368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F-476C-896B-4F8CB365E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294464"/>
        <c:axId val="810636016"/>
      </c:barChart>
      <c:catAx>
        <c:axId val="81229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节点数</a:t>
                </a:r>
              </a:p>
            </c:rich>
          </c:tx>
          <c:layout>
            <c:manualLayout>
              <c:xMode val="edge"/>
              <c:yMode val="edge"/>
              <c:x val="0.86362899094728662"/>
              <c:y val="0.90902492604767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636016"/>
        <c:crosses val="autoZero"/>
        <c:auto val="1"/>
        <c:lblAlgn val="ctr"/>
        <c:lblOffset val="100"/>
        <c:noMultiLvlLbl val="0"/>
      </c:catAx>
      <c:valAx>
        <c:axId val="81063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并行效率</a:t>
                </a:r>
              </a:p>
            </c:rich>
          </c:tx>
          <c:layout>
            <c:manualLayout>
              <c:xMode val="edge"/>
              <c:yMode val="edge"/>
              <c:x val="0.13288851047249964"/>
              <c:y val="5.439873432466909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229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206253</xdr:colOff>
      <xdr:row>20</xdr:row>
      <xdr:rowOff>49090</xdr:rowOff>
    </xdr:from>
    <xdr:to>
      <xdr:col>12</xdr:col>
      <xdr:colOff>660522</xdr:colOff>
      <xdr:row>35</xdr:row>
      <xdr:rowOff>77666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49FDD4-F1B8-494E-8D2E-B437623B8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560293</xdr:colOff>
      <xdr:row>4</xdr:row>
      <xdr:rowOff>145676</xdr:rowOff>
    </xdr:from>
    <xdr:to>
      <xdr:col>13</xdr:col>
      <xdr:colOff>257735</xdr:colOff>
      <xdr:row>18</xdr:row>
      <xdr:rowOff>11206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E5E9837-3D9A-4EE4-9F6B-976C2B8B4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557858</xdr:colOff>
      <xdr:row>18</xdr:row>
      <xdr:rowOff>149719</xdr:rowOff>
    </xdr:from>
    <xdr:to>
      <xdr:col>7</xdr:col>
      <xdr:colOff>344946</xdr:colOff>
      <xdr:row>34</xdr:row>
      <xdr:rowOff>24214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D628D4C-7A58-448F-BA01-8BCB53FB5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752DC-FD47-4FFA-A335-E362549EB3A7}">
  <dimension ref="A1:E21"/>
  <sheetViews>
    <sheetView tabSelected="1" topLeftCell="A16" zoomScale="115" zoomScaleNormal="115" workbookViewId="0">
      <selection activeCell="J20" sqref="J20"/>
    </sheetView>
  </sheetViews>
  <sheetFormatPr defaultRowHeight="14.25" x14ac:dyDescent="0.2"/>
  <sheetData>
    <row r="1" spans="1:5" x14ac:dyDescent="0.2">
      <c r="A1" t="s">
        <v>0</v>
      </c>
      <c r="B1" t="s">
        <v>2</v>
      </c>
      <c r="C1">
        <v>2</v>
      </c>
      <c r="D1">
        <v>4</v>
      </c>
      <c r="E1" t="s">
        <v>3</v>
      </c>
    </row>
    <row r="3" spans="1:5" x14ac:dyDescent="0.2">
      <c r="A3" t="s">
        <v>1</v>
      </c>
    </row>
    <row r="4" spans="1:5" x14ac:dyDescent="0.2">
      <c r="A4" t="s">
        <v>4</v>
      </c>
      <c r="B4">
        <v>3.2096339999999999</v>
      </c>
      <c r="C4">
        <v>1.719049</v>
      </c>
      <c r="D4">
        <v>0.84734399999999999</v>
      </c>
      <c r="E4">
        <v>0.545014</v>
      </c>
    </row>
    <row r="5" spans="1:5" x14ac:dyDescent="0.2">
      <c r="A5" t="s">
        <v>5</v>
      </c>
      <c r="B5">
        <v>3.1925759999999999</v>
      </c>
      <c r="C5">
        <v>1.5917269999999999</v>
      </c>
      <c r="D5">
        <v>0.98877599999999999</v>
      </c>
      <c r="E5">
        <v>0.56201100000000004</v>
      </c>
    </row>
    <row r="6" spans="1:5" x14ac:dyDescent="0.2">
      <c r="A6" t="s">
        <v>6</v>
      </c>
      <c r="B6">
        <v>3.209746</v>
      </c>
      <c r="C6">
        <v>1.6209960000000001</v>
      </c>
      <c r="D6">
        <v>0.79668399999999995</v>
      </c>
      <c r="E6">
        <v>0.55798199999999998</v>
      </c>
    </row>
    <row r="7" spans="1:5" x14ac:dyDescent="0.2">
      <c r="A7" t="s">
        <v>7</v>
      </c>
      <c r="B7">
        <v>3.2001249999999999</v>
      </c>
      <c r="C7">
        <v>1.6214649999999999</v>
      </c>
      <c r="D7">
        <v>0.785223</v>
      </c>
      <c r="E7">
        <v>0.56494800000000001</v>
      </c>
    </row>
    <row r="8" spans="1:5" x14ac:dyDescent="0.2">
      <c r="A8" t="s">
        <v>8</v>
      </c>
      <c r="B8">
        <v>3.1761720000000002</v>
      </c>
      <c r="C8">
        <v>1.618814</v>
      </c>
      <c r="D8">
        <v>0.78524099999999997</v>
      </c>
      <c r="E8">
        <v>0.58039600000000002</v>
      </c>
    </row>
    <row r="9" spans="1:5" x14ac:dyDescent="0.2">
      <c r="A9" t="s">
        <v>9</v>
      </c>
      <c r="B9">
        <f>AVERAGE(B4:B8)</f>
        <v>3.1976506000000002</v>
      </c>
      <c r="C9">
        <f t="shared" ref="C9:E9" si="0">AVERAGE(C4:C8)</f>
        <v>1.6344102</v>
      </c>
      <c r="D9">
        <f t="shared" si="0"/>
        <v>0.84065360000000011</v>
      </c>
      <c r="E9">
        <f t="shared" si="0"/>
        <v>0.56207020000000008</v>
      </c>
    </row>
    <row r="11" spans="1:5" x14ac:dyDescent="0.2">
      <c r="A11" t="s">
        <v>11</v>
      </c>
      <c r="B11">
        <f>$B$9/B9</f>
        <v>1</v>
      </c>
      <c r="C11">
        <f t="shared" ref="C11:E11" si="1">$B$9/C9</f>
        <v>1.9564553623074552</v>
      </c>
      <c r="D11">
        <f t="shared" si="1"/>
        <v>3.8037672116077297</v>
      </c>
      <c r="E11">
        <f t="shared" si="1"/>
        <v>5.6890591246431494</v>
      </c>
    </row>
    <row r="12" spans="1:5" x14ac:dyDescent="0.2">
      <c r="B12">
        <v>1</v>
      </c>
      <c r="C12">
        <v>2</v>
      </c>
      <c r="D12">
        <v>4</v>
      </c>
      <c r="E12">
        <v>8</v>
      </c>
    </row>
    <row r="13" spans="1:5" x14ac:dyDescent="0.2">
      <c r="B13">
        <f>B11/B12</f>
        <v>1</v>
      </c>
      <c r="C13">
        <f t="shared" ref="C13:E13" si="2">C11/C12</f>
        <v>0.9782276811537276</v>
      </c>
      <c r="D13">
        <f t="shared" si="2"/>
        <v>0.95094180290193242</v>
      </c>
      <c r="E13">
        <f t="shared" si="2"/>
        <v>0.71113239058039368</v>
      </c>
    </row>
    <row r="21" spans="2:4" x14ac:dyDescent="0.2">
      <c r="B21" t="s">
        <v>10</v>
      </c>
      <c r="C21">
        <v>2</v>
      </c>
      <c r="D21">
        <v>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代宏刚</dc:creator>
  <cp:lastModifiedBy>代宏刚</cp:lastModifiedBy>
  <dcterms:created xsi:type="dcterms:W3CDTF">2020-12-04T12:24:50Z</dcterms:created>
  <dcterms:modified xsi:type="dcterms:W3CDTF">2020-12-04T14:26:00Z</dcterms:modified>
</cp:coreProperties>
</file>