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OneDrive_THU\OneDrive - mails.tsinghua.edu.cn\科研工作\电气化交通\论文写作\ICAE论文\大作业\算例数据\"/>
    </mc:Choice>
  </mc:AlternateContent>
  <xr:revisionPtr revIDLastSave="0" documentId="13_ncr:1_{6FDDE68F-51A1-4E5F-A532-4D7D0DA3154F}" xr6:coauthVersionLast="47" xr6:coauthVersionMax="47" xr10:uidLastSave="{00000000-0000-0000-0000-000000000000}"/>
  <bookViews>
    <workbookView xWindow="-109" yWindow="-109" windowWidth="26301" windowHeight="14305" activeTab="5" xr2:uid="{7EADA8EE-70B5-448A-A95D-5D8C78DE3AD7}"/>
  </bookViews>
  <sheets>
    <sheet name="TN_link" sheetId="1" r:id="rId1"/>
    <sheet name="O-D" sheetId="3" r:id="rId2"/>
    <sheet name="FCS" sheetId="2" r:id="rId3"/>
    <sheet name="gen" sheetId="11" r:id="rId4"/>
    <sheet name="PDN_line" sheetId="12" r:id="rId5"/>
    <sheet name="FCS_road" sheetId="10" r:id="rId6"/>
  </sheets>
  <definedNames>
    <definedName name="_xlnm._FilterDatabase" localSheetId="1" hidden="1">'O-D'!$A$1:$F$50</definedName>
    <definedName name="_xlnm._FilterDatabase" localSheetId="0" hidden="1">TN_link!$A$1:$I$81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2" l="1"/>
  <c r="I2" i="1"/>
  <c r="C8" i="3" l="1"/>
  <c r="C4" i="3" l="1"/>
  <c r="C6" i="3"/>
  <c r="C10" i="3"/>
  <c r="C12" i="3"/>
  <c r="C14" i="3"/>
  <c r="C16" i="3"/>
  <c r="C18" i="3"/>
  <c r="C20" i="3"/>
  <c r="C22" i="3"/>
  <c r="C24" i="3"/>
  <c r="C26" i="3"/>
  <c r="C28" i="3"/>
  <c r="C30" i="3"/>
  <c r="C32" i="3"/>
  <c r="C34" i="3"/>
  <c r="C36" i="3"/>
  <c r="C38" i="3"/>
  <c r="C40" i="3"/>
  <c r="C2" i="3"/>
  <c r="C50" i="3" l="1"/>
</calcChain>
</file>

<file path=xl/sharedStrings.xml><?xml version="1.0" encoding="utf-8"?>
<sst xmlns="http://schemas.openxmlformats.org/spreadsheetml/2006/main" count="29" uniqueCount="29">
  <si>
    <t>长度(km)</t>
    <phoneticPr fontId="1" type="noConversion"/>
  </si>
  <si>
    <t>O</t>
    <phoneticPr fontId="1" type="noConversion"/>
  </si>
  <si>
    <t>D</t>
    <phoneticPr fontId="1" type="noConversion"/>
  </si>
  <si>
    <t>流量</t>
    <phoneticPr fontId="1" type="noConversion"/>
  </si>
  <si>
    <t>SOC</t>
    <phoneticPr fontId="1" type="noConversion"/>
  </si>
  <si>
    <t>充电站编号</t>
    <phoneticPr fontId="1" type="noConversion"/>
  </si>
  <si>
    <t>GV0/EV1</t>
    <phoneticPr fontId="1" type="noConversion"/>
  </si>
  <si>
    <t>道路等级</t>
    <phoneticPr fontId="1" type="noConversion"/>
  </si>
  <si>
    <t>两侧交通网节点</t>
    <phoneticPr fontId="1" type="noConversion"/>
  </si>
  <si>
    <t>ta0</t>
    <phoneticPr fontId="1" type="noConversion"/>
  </si>
  <si>
    <t>road_type</t>
    <phoneticPr fontId="1" type="noConversion"/>
  </si>
  <si>
    <t>ca</t>
    <phoneticPr fontId="1" type="noConversion"/>
  </si>
  <si>
    <t>link1</t>
    <phoneticPr fontId="1" type="noConversion"/>
  </si>
  <si>
    <t>link2</t>
    <phoneticPr fontId="1" type="noConversion"/>
  </si>
  <si>
    <t>TN_node</t>
    <phoneticPr fontId="1" type="noConversion"/>
  </si>
  <si>
    <t>time</t>
    <phoneticPr fontId="1" type="noConversion"/>
  </si>
  <si>
    <t>capcity</t>
    <phoneticPr fontId="1" type="noConversion"/>
  </si>
  <si>
    <t>PDN_node</t>
    <phoneticPr fontId="1" type="noConversion"/>
  </si>
  <si>
    <t>node</t>
    <phoneticPr fontId="1" type="noConversion"/>
  </si>
  <si>
    <t>pmin</t>
    <phoneticPr fontId="1" type="noConversion"/>
  </si>
  <si>
    <t>pmax</t>
    <phoneticPr fontId="1" type="noConversion"/>
  </si>
  <si>
    <t>qmin</t>
    <phoneticPr fontId="1" type="noConversion"/>
  </si>
  <si>
    <t>qmax</t>
    <phoneticPr fontId="1" type="noConversion"/>
  </si>
  <si>
    <t>ai</t>
    <phoneticPr fontId="1" type="noConversion"/>
  </si>
  <si>
    <t>bi</t>
    <phoneticPr fontId="1" type="noConversion"/>
  </si>
  <si>
    <t>line1</t>
    <phoneticPr fontId="1" type="noConversion"/>
  </si>
  <si>
    <t>line2</t>
    <phoneticPr fontId="1" type="noConversion"/>
  </si>
  <si>
    <t>r</t>
    <phoneticPr fontId="1" type="noConversion"/>
  </si>
  <si>
    <t>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</si>
</sst>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20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432007</xdr:colOff>
      <xdr:row>9</xdr:row>
      <xdr:rowOff>195628</xdr:rowOff>
    </xdr:from>
    <xdr:to>
      <xdr:col>28</xdr:col>
      <xdr:colOff>212379</xdr:colOff>
      <xdr:row>29</xdr:row>
      <xdr:rowOff>196136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12F49E01-6BA0-4293-8928-9A0449D7B3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17167" y="3018819"/>
          <a:ext cx="8563630" cy="627426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9B7FF-2F9B-42A4-8898-90D8DAC0BE48}">
  <dimension ref="A1:I81"/>
  <sheetViews>
    <sheetView zoomScale="55" zoomScaleNormal="55" workbookViewId="0">
      <selection activeCell="H1" sqref="H1:H1048576"/>
    </sheetView>
  </sheetViews>
  <sheetFormatPr defaultRowHeight="25.15" x14ac:dyDescent="0.25"/>
  <cols>
    <col min="1" max="2" width="8.625" style="1"/>
    <col min="4" max="4" width="8.625" style="1"/>
    <col min="5" max="5" width="9" style="1"/>
  </cols>
  <sheetData>
    <row r="1" spans="1:9" x14ac:dyDescent="0.25">
      <c r="A1" s="1" t="s">
        <v>12</v>
      </c>
      <c r="B1" s="1" t="s">
        <v>13</v>
      </c>
      <c r="C1" s="1" t="s">
        <v>11</v>
      </c>
      <c r="D1" s="1" t="s">
        <v>9</v>
      </c>
      <c r="E1" s="1" t="s">
        <v>10</v>
      </c>
    </row>
    <row r="2" spans="1:9" x14ac:dyDescent="0.25">
      <c r="A2" s="1">
        <v>1</v>
      </c>
      <c r="B2" s="1">
        <v>13</v>
      </c>
      <c r="C2">
        <v>80</v>
      </c>
      <c r="D2" s="1">
        <v>7</v>
      </c>
      <c r="E2" s="1">
        <v>4</v>
      </c>
      <c r="F2">
        <v>2</v>
      </c>
      <c r="I2">
        <f>7/95*60</f>
        <v>4.4210526315789469</v>
      </c>
    </row>
    <row r="3" spans="1:9" x14ac:dyDescent="0.25">
      <c r="A3" s="1">
        <v>1</v>
      </c>
      <c r="B3" s="1">
        <v>14</v>
      </c>
      <c r="C3">
        <v>80</v>
      </c>
      <c r="D3" s="1">
        <v>3</v>
      </c>
      <c r="E3" s="1">
        <v>2</v>
      </c>
      <c r="F3">
        <v>3</v>
      </c>
    </row>
    <row r="4" spans="1:9" x14ac:dyDescent="0.25">
      <c r="A4" s="1">
        <v>2</v>
      </c>
      <c r="B4" s="1">
        <v>3</v>
      </c>
      <c r="C4">
        <v>80</v>
      </c>
      <c r="D4" s="1">
        <v>9</v>
      </c>
      <c r="E4" s="1">
        <v>2</v>
      </c>
    </row>
    <row r="5" spans="1:9" x14ac:dyDescent="0.25">
      <c r="A5" s="1">
        <v>2</v>
      </c>
      <c r="B5" s="1">
        <v>15</v>
      </c>
      <c r="C5">
        <v>100</v>
      </c>
      <c r="D5" s="1">
        <v>4.5</v>
      </c>
      <c r="E5" s="1">
        <v>1</v>
      </c>
    </row>
    <row r="6" spans="1:9" x14ac:dyDescent="0.25">
      <c r="A6" s="1">
        <v>3</v>
      </c>
      <c r="B6" s="1">
        <v>4</v>
      </c>
      <c r="C6">
        <v>80</v>
      </c>
      <c r="D6" s="1">
        <v>4.5</v>
      </c>
      <c r="E6" s="1">
        <v>2</v>
      </c>
    </row>
    <row r="7" spans="1:9" x14ac:dyDescent="0.25">
      <c r="A7" s="1">
        <v>3</v>
      </c>
      <c r="B7" s="1">
        <v>16</v>
      </c>
      <c r="C7">
        <v>100</v>
      </c>
      <c r="D7" s="1">
        <v>3.5</v>
      </c>
      <c r="E7" s="1">
        <v>4</v>
      </c>
    </row>
    <row r="8" spans="1:9" x14ac:dyDescent="0.25">
      <c r="A8" s="1">
        <v>4</v>
      </c>
      <c r="B8" s="1">
        <v>17</v>
      </c>
      <c r="C8">
        <v>100</v>
      </c>
      <c r="D8" s="1">
        <v>4.25</v>
      </c>
      <c r="E8" s="1">
        <v>1</v>
      </c>
    </row>
    <row r="9" spans="1:9" x14ac:dyDescent="0.25">
      <c r="A9" s="1">
        <v>5</v>
      </c>
      <c r="B9" s="1">
        <v>6</v>
      </c>
      <c r="C9">
        <v>80</v>
      </c>
      <c r="D9" s="1">
        <v>4.5</v>
      </c>
      <c r="E9" s="1">
        <v>2</v>
      </c>
    </row>
    <row r="10" spans="1:9" x14ac:dyDescent="0.25">
      <c r="A10" s="1">
        <v>5</v>
      </c>
      <c r="B10" s="1">
        <v>18</v>
      </c>
      <c r="C10">
        <v>80</v>
      </c>
      <c r="D10" s="1">
        <v>4</v>
      </c>
      <c r="E10" s="1">
        <v>2</v>
      </c>
    </row>
    <row r="11" spans="1:9" x14ac:dyDescent="0.25">
      <c r="A11" s="1">
        <v>6</v>
      </c>
      <c r="B11" s="1">
        <v>19</v>
      </c>
      <c r="C11">
        <v>100</v>
      </c>
      <c r="D11" s="1">
        <v>5</v>
      </c>
      <c r="E11" s="1">
        <v>4</v>
      </c>
    </row>
    <row r="12" spans="1:9" x14ac:dyDescent="0.25">
      <c r="A12" s="1">
        <v>7</v>
      </c>
      <c r="B12" s="1">
        <v>8</v>
      </c>
      <c r="C12">
        <v>80</v>
      </c>
      <c r="D12" s="1">
        <v>8.5</v>
      </c>
      <c r="E12" s="1">
        <v>2</v>
      </c>
    </row>
    <row r="13" spans="1:9" x14ac:dyDescent="0.25">
      <c r="A13" s="1">
        <v>7</v>
      </c>
      <c r="B13" s="1">
        <v>20</v>
      </c>
      <c r="C13">
        <v>100</v>
      </c>
      <c r="D13" s="1">
        <v>3.25</v>
      </c>
      <c r="E13" s="1">
        <v>1</v>
      </c>
    </row>
    <row r="14" spans="1:9" x14ac:dyDescent="0.25">
      <c r="A14" s="1">
        <v>8</v>
      </c>
      <c r="B14" s="1">
        <v>9</v>
      </c>
      <c r="C14">
        <v>80</v>
      </c>
      <c r="D14" s="1">
        <v>10</v>
      </c>
      <c r="E14" s="1">
        <v>2</v>
      </c>
    </row>
    <row r="15" spans="1:9" x14ac:dyDescent="0.25">
      <c r="A15" s="1">
        <v>9</v>
      </c>
      <c r="B15" s="1">
        <v>22</v>
      </c>
      <c r="C15">
        <v>100</v>
      </c>
      <c r="D15" s="1">
        <v>6</v>
      </c>
      <c r="E15" s="1">
        <v>4</v>
      </c>
    </row>
    <row r="16" spans="1:9" x14ac:dyDescent="0.25">
      <c r="A16" s="1">
        <v>9</v>
      </c>
      <c r="B16" s="1">
        <v>10</v>
      </c>
      <c r="C16">
        <v>80</v>
      </c>
      <c r="D16" s="1">
        <v>10.5</v>
      </c>
      <c r="E16" s="1">
        <v>2</v>
      </c>
    </row>
    <row r="17" spans="1:5" x14ac:dyDescent="0.25">
      <c r="A17" s="1">
        <v>10</v>
      </c>
      <c r="B17" s="1">
        <v>11</v>
      </c>
      <c r="C17">
        <v>80</v>
      </c>
      <c r="D17" s="1">
        <v>6</v>
      </c>
      <c r="E17" s="1">
        <v>2</v>
      </c>
    </row>
    <row r="18" spans="1:5" x14ac:dyDescent="0.25">
      <c r="A18" s="1">
        <v>10</v>
      </c>
      <c r="B18" s="1">
        <v>23</v>
      </c>
      <c r="C18">
        <v>100</v>
      </c>
      <c r="D18" s="1">
        <v>6</v>
      </c>
      <c r="E18" s="1">
        <v>1</v>
      </c>
    </row>
    <row r="19" spans="1:5" x14ac:dyDescent="0.25">
      <c r="A19" s="1">
        <v>11</v>
      </c>
      <c r="B19" s="1">
        <v>12</v>
      </c>
      <c r="C19">
        <v>80</v>
      </c>
      <c r="D19" s="1">
        <v>3.25</v>
      </c>
      <c r="E19" s="1">
        <v>4</v>
      </c>
    </row>
    <row r="20" spans="1:5" x14ac:dyDescent="0.25">
      <c r="A20" s="1">
        <v>12</v>
      </c>
      <c r="B20" s="1">
        <v>13</v>
      </c>
      <c r="C20">
        <v>80</v>
      </c>
      <c r="D20" s="1">
        <v>7.75</v>
      </c>
      <c r="E20" s="1">
        <v>2</v>
      </c>
    </row>
    <row r="21" spans="1:5" x14ac:dyDescent="0.25">
      <c r="A21" s="1">
        <v>12</v>
      </c>
      <c r="B21" s="1">
        <v>25</v>
      </c>
      <c r="C21">
        <v>60</v>
      </c>
      <c r="D21" s="1">
        <v>5.5</v>
      </c>
      <c r="E21" s="1">
        <v>3</v>
      </c>
    </row>
    <row r="22" spans="1:5" x14ac:dyDescent="0.25">
      <c r="A22" s="1">
        <v>13</v>
      </c>
      <c r="B22" s="1">
        <v>26</v>
      </c>
      <c r="C22">
        <v>60</v>
      </c>
      <c r="D22" s="1">
        <v>6</v>
      </c>
      <c r="E22" s="1">
        <v>3</v>
      </c>
    </row>
    <row r="23" spans="1:5" x14ac:dyDescent="0.25">
      <c r="A23" s="1">
        <v>14</v>
      </c>
      <c r="B23" s="1">
        <v>15</v>
      </c>
      <c r="C23">
        <v>80</v>
      </c>
      <c r="D23" s="1">
        <v>7</v>
      </c>
      <c r="E23" s="1">
        <v>2</v>
      </c>
    </row>
    <row r="24" spans="1:5" x14ac:dyDescent="0.25">
      <c r="A24" s="1">
        <v>14</v>
      </c>
      <c r="B24" s="1">
        <v>26</v>
      </c>
      <c r="C24">
        <v>80</v>
      </c>
      <c r="D24" s="1">
        <v>3</v>
      </c>
      <c r="E24" s="1">
        <v>4</v>
      </c>
    </row>
    <row r="25" spans="1:5" x14ac:dyDescent="0.25">
      <c r="A25" s="1">
        <v>14</v>
      </c>
      <c r="B25" s="1">
        <v>27</v>
      </c>
      <c r="C25">
        <v>80</v>
      </c>
      <c r="D25" s="1">
        <v>2.5</v>
      </c>
      <c r="E25" s="1">
        <v>2</v>
      </c>
    </row>
    <row r="26" spans="1:5" x14ac:dyDescent="0.25">
      <c r="A26" s="1">
        <v>15</v>
      </c>
      <c r="B26" s="1">
        <v>28</v>
      </c>
      <c r="C26">
        <v>100</v>
      </c>
      <c r="D26" s="1">
        <v>2.25</v>
      </c>
      <c r="E26" s="1">
        <v>1</v>
      </c>
    </row>
    <row r="27" spans="1:5" x14ac:dyDescent="0.25">
      <c r="A27" s="1">
        <v>16</v>
      </c>
      <c r="B27" s="1">
        <v>17</v>
      </c>
      <c r="C27">
        <v>80</v>
      </c>
      <c r="D27" s="1">
        <v>3</v>
      </c>
      <c r="E27" s="1">
        <v>2</v>
      </c>
    </row>
    <row r="28" spans="1:5" x14ac:dyDescent="0.25">
      <c r="A28" s="1">
        <v>16</v>
      </c>
      <c r="B28" s="1">
        <v>29</v>
      </c>
      <c r="C28">
        <v>100</v>
      </c>
      <c r="D28" s="1">
        <v>2.5</v>
      </c>
      <c r="E28" s="1">
        <v>1</v>
      </c>
    </row>
    <row r="29" spans="1:5" x14ac:dyDescent="0.25">
      <c r="A29" s="1">
        <v>17</v>
      </c>
      <c r="B29" s="1">
        <v>18</v>
      </c>
      <c r="C29">
        <v>80</v>
      </c>
      <c r="D29" s="1">
        <v>8</v>
      </c>
      <c r="E29" s="1">
        <v>4</v>
      </c>
    </row>
    <row r="30" spans="1:5" x14ac:dyDescent="0.25">
      <c r="A30" s="1">
        <v>17</v>
      </c>
      <c r="B30" s="1">
        <v>30</v>
      </c>
      <c r="C30">
        <v>100</v>
      </c>
      <c r="D30" s="1">
        <v>2.25</v>
      </c>
      <c r="E30" s="1">
        <v>1</v>
      </c>
    </row>
    <row r="31" spans="1:5" x14ac:dyDescent="0.25">
      <c r="A31" s="1">
        <v>18</v>
      </c>
      <c r="B31" s="1">
        <v>31</v>
      </c>
      <c r="C31">
        <v>80</v>
      </c>
      <c r="D31" s="1">
        <v>2.5</v>
      </c>
      <c r="E31" s="1">
        <v>2</v>
      </c>
    </row>
    <row r="32" spans="1:5" x14ac:dyDescent="0.25">
      <c r="A32" s="1">
        <v>19</v>
      </c>
      <c r="B32" s="1">
        <v>20</v>
      </c>
      <c r="C32">
        <v>80</v>
      </c>
      <c r="D32" s="1">
        <v>3.5</v>
      </c>
      <c r="E32" s="1">
        <v>2</v>
      </c>
    </row>
    <row r="33" spans="1:5" x14ac:dyDescent="0.25">
      <c r="A33" s="1">
        <v>19</v>
      </c>
      <c r="B33" s="1">
        <v>32</v>
      </c>
      <c r="C33">
        <v>80</v>
      </c>
      <c r="D33" s="1">
        <v>2.5</v>
      </c>
      <c r="E33" s="1">
        <v>4</v>
      </c>
    </row>
    <row r="34" spans="1:5" x14ac:dyDescent="0.25">
      <c r="A34" s="1">
        <v>20</v>
      </c>
      <c r="B34" s="1">
        <v>33</v>
      </c>
      <c r="C34">
        <v>100</v>
      </c>
      <c r="D34" s="1">
        <v>3</v>
      </c>
      <c r="E34" s="1">
        <v>1</v>
      </c>
    </row>
    <row r="35" spans="1:5" x14ac:dyDescent="0.25">
      <c r="A35" s="1">
        <v>20</v>
      </c>
      <c r="B35" s="1">
        <v>21</v>
      </c>
      <c r="C35">
        <v>80</v>
      </c>
      <c r="D35" s="1">
        <v>5</v>
      </c>
      <c r="E35" s="1">
        <v>2</v>
      </c>
    </row>
    <row r="36" spans="1:5" x14ac:dyDescent="0.25">
      <c r="A36" s="1">
        <v>21</v>
      </c>
      <c r="B36" s="1">
        <v>22</v>
      </c>
      <c r="C36">
        <v>80</v>
      </c>
      <c r="D36" s="1">
        <v>4.75</v>
      </c>
      <c r="E36" s="1">
        <v>2</v>
      </c>
    </row>
    <row r="37" spans="1:5" x14ac:dyDescent="0.25">
      <c r="A37" s="1">
        <v>21</v>
      </c>
      <c r="B37" s="1">
        <v>34</v>
      </c>
      <c r="C37">
        <v>60</v>
      </c>
      <c r="D37" s="1">
        <v>3</v>
      </c>
      <c r="E37" s="1">
        <v>3</v>
      </c>
    </row>
    <row r="38" spans="1:5" x14ac:dyDescent="0.25">
      <c r="A38" s="1">
        <v>22</v>
      </c>
      <c r="B38" s="1">
        <v>35</v>
      </c>
      <c r="C38">
        <v>100</v>
      </c>
      <c r="D38" s="1">
        <v>2.5</v>
      </c>
      <c r="E38" s="1">
        <v>4</v>
      </c>
    </row>
    <row r="39" spans="1:5" x14ac:dyDescent="0.25">
      <c r="A39" s="1">
        <v>23</v>
      </c>
      <c r="B39" s="1">
        <v>24</v>
      </c>
      <c r="C39">
        <v>80</v>
      </c>
      <c r="D39" s="1">
        <v>2.25</v>
      </c>
      <c r="E39" s="1">
        <v>2</v>
      </c>
    </row>
    <row r="40" spans="1:5" x14ac:dyDescent="0.25">
      <c r="A40" s="1">
        <v>23</v>
      </c>
      <c r="B40" s="1">
        <v>36</v>
      </c>
      <c r="C40">
        <v>100</v>
      </c>
      <c r="D40" s="1">
        <v>3</v>
      </c>
      <c r="E40" s="1">
        <v>1</v>
      </c>
    </row>
    <row r="41" spans="1:5" x14ac:dyDescent="0.25">
      <c r="A41" s="1">
        <v>24</v>
      </c>
      <c r="B41" s="1">
        <v>25</v>
      </c>
      <c r="C41">
        <v>80</v>
      </c>
      <c r="D41" s="1">
        <v>2.5</v>
      </c>
      <c r="E41" s="1">
        <v>2</v>
      </c>
    </row>
    <row r="42" spans="1:5" x14ac:dyDescent="0.25">
      <c r="A42" s="1">
        <v>24</v>
      </c>
      <c r="B42" s="1">
        <v>37</v>
      </c>
      <c r="C42">
        <v>80</v>
      </c>
      <c r="D42" s="1">
        <v>2.5</v>
      </c>
      <c r="E42" s="1">
        <v>4</v>
      </c>
    </row>
    <row r="43" spans="1:5" x14ac:dyDescent="0.25">
      <c r="A43" s="1">
        <v>25</v>
      </c>
      <c r="B43" s="1">
        <v>38</v>
      </c>
      <c r="C43">
        <v>60</v>
      </c>
      <c r="D43" s="1">
        <v>2</v>
      </c>
      <c r="E43" s="1">
        <v>3</v>
      </c>
    </row>
    <row r="44" spans="1:5" x14ac:dyDescent="0.25">
      <c r="A44" s="1">
        <v>27</v>
      </c>
      <c r="B44" s="1">
        <v>38</v>
      </c>
      <c r="C44">
        <v>80</v>
      </c>
      <c r="D44" s="1">
        <v>4.25</v>
      </c>
      <c r="E44" s="1">
        <v>2</v>
      </c>
    </row>
    <row r="45" spans="1:5" x14ac:dyDescent="0.25">
      <c r="A45" s="1">
        <v>28</v>
      </c>
      <c r="B45" s="1">
        <v>29</v>
      </c>
      <c r="C45">
        <v>80</v>
      </c>
      <c r="D45" s="1">
        <v>2.75</v>
      </c>
      <c r="E45" s="1">
        <v>2</v>
      </c>
    </row>
    <row r="46" spans="1:5" x14ac:dyDescent="0.25">
      <c r="A46" s="1">
        <v>28</v>
      </c>
      <c r="B46" s="1">
        <v>40</v>
      </c>
      <c r="C46">
        <v>60</v>
      </c>
      <c r="D46" s="1">
        <v>2.25</v>
      </c>
      <c r="E46" s="1">
        <v>4</v>
      </c>
    </row>
    <row r="47" spans="1:5" x14ac:dyDescent="0.25">
      <c r="A47" s="1">
        <v>29</v>
      </c>
      <c r="B47" s="1">
        <v>30</v>
      </c>
      <c r="C47">
        <v>80</v>
      </c>
      <c r="D47" s="1">
        <v>2.5</v>
      </c>
      <c r="E47" s="1">
        <v>2</v>
      </c>
    </row>
    <row r="48" spans="1:5" x14ac:dyDescent="0.25">
      <c r="A48" s="1">
        <v>30</v>
      </c>
      <c r="B48" s="1">
        <v>41</v>
      </c>
      <c r="C48">
        <v>100</v>
      </c>
      <c r="D48" s="1">
        <v>2.25</v>
      </c>
      <c r="E48" s="1">
        <v>1</v>
      </c>
    </row>
    <row r="49" spans="1:5" x14ac:dyDescent="0.25">
      <c r="A49" s="1">
        <v>31</v>
      </c>
      <c r="B49" s="1">
        <v>32</v>
      </c>
      <c r="C49">
        <v>80</v>
      </c>
      <c r="D49" s="1">
        <v>4.25</v>
      </c>
      <c r="E49" s="1">
        <v>2</v>
      </c>
    </row>
    <row r="50" spans="1:5" x14ac:dyDescent="0.25">
      <c r="A50" s="1">
        <v>31</v>
      </c>
      <c r="B50" s="1">
        <v>42</v>
      </c>
      <c r="C50">
        <v>60</v>
      </c>
      <c r="D50" s="1">
        <v>2</v>
      </c>
      <c r="E50" s="1">
        <v>4</v>
      </c>
    </row>
    <row r="51" spans="1:5" x14ac:dyDescent="0.25">
      <c r="A51" s="1">
        <v>32</v>
      </c>
      <c r="B51" s="1">
        <v>33</v>
      </c>
      <c r="C51">
        <v>80</v>
      </c>
      <c r="D51" s="1">
        <v>1.75</v>
      </c>
      <c r="E51" s="1">
        <v>2</v>
      </c>
    </row>
    <row r="52" spans="1:5" x14ac:dyDescent="0.25">
      <c r="A52" s="1">
        <v>32</v>
      </c>
      <c r="B52" s="1">
        <v>43</v>
      </c>
      <c r="C52">
        <v>60</v>
      </c>
      <c r="D52" s="1">
        <v>1.75</v>
      </c>
      <c r="E52" s="1">
        <v>3</v>
      </c>
    </row>
    <row r="53" spans="1:5" x14ac:dyDescent="0.25">
      <c r="A53" s="1">
        <v>33</v>
      </c>
      <c r="B53" s="1">
        <v>34</v>
      </c>
      <c r="C53">
        <v>80</v>
      </c>
      <c r="D53" s="1">
        <v>4.5</v>
      </c>
      <c r="E53" s="1">
        <v>2</v>
      </c>
    </row>
    <row r="54" spans="1:5" x14ac:dyDescent="0.25">
      <c r="A54" s="1">
        <v>34</v>
      </c>
      <c r="B54" s="1">
        <v>44</v>
      </c>
      <c r="C54">
        <v>60</v>
      </c>
      <c r="D54" s="1">
        <v>2</v>
      </c>
      <c r="E54" s="1">
        <v>4</v>
      </c>
    </row>
    <row r="55" spans="1:5" x14ac:dyDescent="0.25">
      <c r="A55" s="1">
        <v>35</v>
      </c>
      <c r="B55" s="1">
        <v>36</v>
      </c>
      <c r="C55">
        <v>80</v>
      </c>
      <c r="D55" s="1">
        <v>4.5</v>
      </c>
      <c r="E55" s="1">
        <v>2</v>
      </c>
    </row>
    <row r="56" spans="1:5" x14ac:dyDescent="0.25">
      <c r="A56" s="1">
        <v>35</v>
      </c>
      <c r="B56" s="1">
        <v>45</v>
      </c>
      <c r="C56">
        <v>80</v>
      </c>
      <c r="D56" s="1">
        <v>2.25</v>
      </c>
      <c r="E56" s="1">
        <v>2</v>
      </c>
    </row>
    <row r="57" spans="1:5" x14ac:dyDescent="0.25">
      <c r="A57" s="1">
        <v>36</v>
      </c>
      <c r="B57" s="1">
        <v>37</v>
      </c>
      <c r="C57">
        <v>80</v>
      </c>
      <c r="D57" s="1">
        <v>2.25</v>
      </c>
      <c r="E57" s="1">
        <v>2</v>
      </c>
    </row>
    <row r="58" spans="1:5" x14ac:dyDescent="0.25">
      <c r="A58" s="1">
        <v>37</v>
      </c>
      <c r="B58" s="1">
        <v>38</v>
      </c>
      <c r="C58">
        <v>80</v>
      </c>
      <c r="D58" s="1">
        <v>2.75</v>
      </c>
      <c r="E58" s="1">
        <v>4</v>
      </c>
    </row>
    <row r="59" spans="1:5" x14ac:dyDescent="0.25">
      <c r="A59" s="1">
        <v>38</v>
      </c>
      <c r="B59" s="1">
        <v>39</v>
      </c>
      <c r="C59">
        <v>60</v>
      </c>
      <c r="D59" s="1">
        <v>3</v>
      </c>
      <c r="E59" s="1">
        <v>3</v>
      </c>
    </row>
    <row r="60" spans="1:5" x14ac:dyDescent="0.25">
      <c r="A60" s="1">
        <v>39</v>
      </c>
      <c r="B60" s="1">
        <v>40</v>
      </c>
      <c r="C60">
        <v>80</v>
      </c>
      <c r="D60" s="1">
        <v>2.75</v>
      </c>
      <c r="E60" s="1">
        <v>2</v>
      </c>
    </row>
    <row r="61" spans="1:5" x14ac:dyDescent="0.25">
      <c r="A61" s="1">
        <v>39</v>
      </c>
      <c r="B61" s="1">
        <v>46</v>
      </c>
      <c r="C61">
        <v>80</v>
      </c>
      <c r="D61" s="1">
        <v>2</v>
      </c>
      <c r="E61" s="1">
        <v>2</v>
      </c>
    </row>
    <row r="62" spans="1:5" x14ac:dyDescent="0.25">
      <c r="A62" s="1">
        <v>41</v>
      </c>
      <c r="B62" s="1">
        <v>42</v>
      </c>
      <c r="C62">
        <v>80</v>
      </c>
      <c r="D62" s="1">
        <v>3.5</v>
      </c>
      <c r="E62" s="1">
        <v>4</v>
      </c>
    </row>
    <row r="63" spans="1:5" x14ac:dyDescent="0.25">
      <c r="A63" s="1">
        <v>42</v>
      </c>
      <c r="B63" s="1">
        <v>46</v>
      </c>
      <c r="C63">
        <v>60</v>
      </c>
      <c r="D63" s="1">
        <v>8</v>
      </c>
      <c r="E63" s="1">
        <v>3</v>
      </c>
    </row>
    <row r="64" spans="1:5" x14ac:dyDescent="0.25">
      <c r="A64" s="1">
        <v>43</v>
      </c>
      <c r="B64" s="1">
        <v>44</v>
      </c>
      <c r="C64">
        <v>80</v>
      </c>
      <c r="D64" s="1">
        <v>3</v>
      </c>
      <c r="E64" s="1">
        <v>2</v>
      </c>
    </row>
    <row r="65" spans="1:5" x14ac:dyDescent="0.25">
      <c r="A65" s="1">
        <v>44</v>
      </c>
      <c r="B65" s="1">
        <v>45</v>
      </c>
      <c r="C65">
        <v>80</v>
      </c>
      <c r="D65" s="1">
        <v>3.75</v>
      </c>
      <c r="E65" s="1">
        <v>2</v>
      </c>
    </row>
    <row r="66" spans="1:5" x14ac:dyDescent="0.25">
      <c r="A66" s="1">
        <v>45</v>
      </c>
      <c r="B66" s="1">
        <v>46</v>
      </c>
      <c r="C66">
        <v>80</v>
      </c>
      <c r="D66" s="1">
        <v>3.5</v>
      </c>
      <c r="E66" s="1">
        <v>2</v>
      </c>
    </row>
    <row r="67" spans="1:5" x14ac:dyDescent="0.25">
      <c r="A67" s="1">
        <v>27</v>
      </c>
      <c r="B67" s="1">
        <v>28</v>
      </c>
      <c r="C67">
        <v>80</v>
      </c>
      <c r="D67">
        <v>2</v>
      </c>
      <c r="E67">
        <v>4</v>
      </c>
    </row>
    <row r="68" spans="1:5" x14ac:dyDescent="0.25">
      <c r="A68" s="1">
        <v>15</v>
      </c>
      <c r="B68" s="1">
        <v>16</v>
      </c>
      <c r="C68">
        <v>80</v>
      </c>
      <c r="D68">
        <v>2.5</v>
      </c>
      <c r="E68">
        <v>2</v>
      </c>
    </row>
    <row r="69" spans="1:5" x14ac:dyDescent="0.25">
      <c r="A69" s="1">
        <v>30</v>
      </c>
      <c r="B69" s="1">
        <v>31</v>
      </c>
      <c r="C69">
        <v>80</v>
      </c>
      <c r="D69">
        <v>2.5</v>
      </c>
      <c r="E69">
        <v>2</v>
      </c>
    </row>
    <row r="70" spans="1:5" x14ac:dyDescent="0.25">
      <c r="A70" s="1">
        <v>18</v>
      </c>
      <c r="B70" s="1">
        <v>19</v>
      </c>
      <c r="C70">
        <v>80</v>
      </c>
      <c r="D70">
        <v>2</v>
      </c>
      <c r="E70">
        <v>2</v>
      </c>
    </row>
    <row r="71" spans="1:5" x14ac:dyDescent="0.25">
      <c r="A71" s="1">
        <v>8</v>
      </c>
      <c r="B71" s="1">
        <v>21</v>
      </c>
      <c r="C71">
        <v>60</v>
      </c>
      <c r="D71">
        <v>3.5</v>
      </c>
      <c r="E71">
        <v>3</v>
      </c>
    </row>
    <row r="72" spans="1:5" x14ac:dyDescent="0.25">
      <c r="A72" s="1">
        <v>34</v>
      </c>
      <c r="B72" s="1">
        <v>35</v>
      </c>
      <c r="C72">
        <v>80</v>
      </c>
      <c r="D72">
        <v>2.25</v>
      </c>
      <c r="E72">
        <v>4</v>
      </c>
    </row>
    <row r="73" spans="1:5" x14ac:dyDescent="0.25">
      <c r="A73" s="1">
        <v>22</v>
      </c>
      <c r="B73" s="1">
        <v>23</v>
      </c>
      <c r="C73">
        <v>80</v>
      </c>
      <c r="D73">
        <v>5</v>
      </c>
      <c r="E73">
        <v>2</v>
      </c>
    </row>
    <row r="74" spans="1:5" x14ac:dyDescent="0.25">
      <c r="A74" s="1">
        <v>25</v>
      </c>
      <c r="B74" s="1">
        <v>26</v>
      </c>
      <c r="C74">
        <v>80</v>
      </c>
      <c r="D74">
        <v>2.5</v>
      </c>
      <c r="E74">
        <v>2</v>
      </c>
    </row>
    <row r="75" spans="1:5" x14ac:dyDescent="0.25">
      <c r="A75" s="1">
        <v>11</v>
      </c>
      <c r="B75" s="1">
        <v>24</v>
      </c>
      <c r="C75">
        <v>80</v>
      </c>
      <c r="D75">
        <v>2.5</v>
      </c>
      <c r="E75">
        <v>2</v>
      </c>
    </row>
    <row r="76" spans="1:5" x14ac:dyDescent="0.25">
      <c r="A76" s="1">
        <v>40</v>
      </c>
      <c r="B76" s="1">
        <v>41</v>
      </c>
      <c r="C76">
        <v>80</v>
      </c>
      <c r="D76">
        <v>2</v>
      </c>
      <c r="E76">
        <v>2</v>
      </c>
    </row>
    <row r="77" spans="1:5" x14ac:dyDescent="0.25">
      <c r="A77" s="1">
        <v>37</v>
      </c>
      <c r="B77" s="1">
        <v>46</v>
      </c>
      <c r="C77">
        <v>80</v>
      </c>
      <c r="D77">
        <v>1.5</v>
      </c>
      <c r="E77">
        <v>4</v>
      </c>
    </row>
    <row r="78" spans="1:5" x14ac:dyDescent="0.25">
      <c r="A78" s="1">
        <v>1</v>
      </c>
      <c r="B78" s="1">
        <v>2</v>
      </c>
      <c r="C78">
        <v>80</v>
      </c>
      <c r="D78">
        <v>3</v>
      </c>
      <c r="E78">
        <v>2</v>
      </c>
    </row>
    <row r="79" spans="1:5" x14ac:dyDescent="0.25">
      <c r="A79" s="1">
        <v>4</v>
      </c>
      <c r="B79" s="1">
        <v>5</v>
      </c>
      <c r="C79">
        <v>80</v>
      </c>
      <c r="D79">
        <v>4</v>
      </c>
      <c r="E79">
        <v>2</v>
      </c>
    </row>
    <row r="80" spans="1:5" x14ac:dyDescent="0.25">
      <c r="A80" s="1">
        <v>6</v>
      </c>
      <c r="B80" s="1">
        <v>7</v>
      </c>
      <c r="C80">
        <v>80</v>
      </c>
      <c r="D80">
        <v>3</v>
      </c>
      <c r="E80">
        <v>2</v>
      </c>
    </row>
    <row r="81" spans="1:5" x14ac:dyDescent="0.25">
      <c r="A81" s="1">
        <v>42</v>
      </c>
      <c r="B81" s="1">
        <v>43</v>
      </c>
      <c r="C81">
        <v>80</v>
      </c>
      <c r="D81">
        <v>1.75</v>
      </c>
      <c r="E81">
        <v>2</v>
      </c>
    </row>
  </sheetData>
  <autoFilter ref="A1:I81" xr:uid="{DD09B7FF-2F9B-42A4-8898-90D8DAC0BE48}"/>
  <phoneticPr fontId="1" type="noConversion"/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C9400-25AC-4B61-A97A-B95D93CAA98C}">
  <dimension ref="A1:F50"/>
  <sheetViews>
    <sheetView zoomScale="70" zoomScaleNormal="70" workbookViewId="0">
      <selection activeCell="F1" sqref="F1:F1048576"/>
    </sheetView>
  </sheetViews>
  <sheetFormatPr defaultRowHeight="14.3" x14ac:dyDescent="0.25"/>
  <cols>
    <col min="1" max="6" width="8.625" style="2"/>
  </cols>
  <sheetData>
    <row r="1" spans="1:6" x14ac:dyDescent="0.25">
      <c r="A1" s="2" t="s">
        <v>1</v>
      </c>
      <c r="B1" s="2" t="s">
        <v>2</v>
      </c>
      <c r="C1" s="2" t="s">
        <v>3</v>
      </c>
      <c r="D1" s="2" t="s">
        <v>6</v>
      </c>
      <c r="E1" s="2" t="s">
        <v>4</v>
      </c>
    </row>
    <row r="2" spans="1:6" x14ac:dyDescent="0.25">
      <c r="A2" s="2">
        <v>1</v>
      </c>
      <c r="B2" s="2">
        <v>19</v>
      </c>
      <c r="C2" s="2">
        <f>F2*2</f>
        <v>20</v>
      </c>
      <c r="D2" s="2">
        <v>0</v>
      </c>
      <c r="E2" s="2">
        <v>30</v>
      </c>
      <c r="F2" s="2">
        <v>10</v>
      </c>
    </row>
    <row r="3" spans="1:6" x14ac:dyDescent="0.25">
      <c r="A3" s="2">
        <v>1</v>
      </c>
      <c r="B3" s="2">
        <v>19</v>
      </c>
      <c r="C3" s="2">
        <v>7.5</v>
      </c>
      <c r="D3" s="2">
        <v>1</v>
      </c>
      <c r="E3" s="2">
        <v>30</v>
      </c>
      <c r="F3" s="2">
        <v>7.5</v>
      </c>
    </row>
    <row r="4" spans="1:6" x14ac:dyDescent="0.25">
      <c r="A4" s="2">
        <v>5</v>
      </c>
      <c r="B4" s="2">
        <v>13</v>
      </c>
      <c r="C4" s="2">
        <f>F4*2</f>
        <v>20</v>
      </c>
      <c r="D4" s="2">
        <v>0</v>
      </c>
      <c r="E4" s="2">
        <v>30</v>
      </c>
      <c r="F4" s="2">
        <v>10</v>
      </c>
    </row>
    <row r="5" spans="1:6" x14ac:dyDescent="0.25">
      <c r="A5" s="2">
        <v>5</v>
      </c>
      <c r="B5" s="2">
        <v>13</v>
      </c>
      <c r="C5" s="2">
        <v>7.5</v>
      </c>
      <c r="D5" s="2">
        <v>1</v>
      </c>
      <c r="E5" s="2">
        <v>30</v>
      </c>
      <c r="F5" s="2">
        <v>7.5</v>
      </c>
    </row>
    <row r="6" spans="1:6" x14ac:dyDescent="0.25">
      <c r="A6" s="2">
        <v>26</v>
      </c>
      <c r="B6" s="2">
        <v>6</v>
      </c>
      <c r="C6" s="2">
        <f>F6*2</f>
        <v>20</v>
      </c>
      <c r="D6" s="2">
        <v>0</v>
      </c>
      <c r="E6" s="2">
        <v>30</v>
      </c>
      <c r="F6" s="2">
        <v>10</v>
      </c>
    </row>
    <row r="7" spans="1:6" x14ac:dyDescent="0.25">
      <c r="A7" s="2">
        <v>26</v>
      </c>
      <c r="B7" s="2">
        <v>6</v>
      </c>
      <c r="C7" s="2">
        <v>7.5</v>
      </c>
      <c r="D7" s="2">
        <v>1</v>
      </c>
      <c r="E7" s="2">
        <v>30</v>
      </c>
      <c r="F7" s="2">
        <v>7.5</v>
      </c>
    </row>
    <row r="8" spans="1:6" x14ac:dyDescent="0.25">
      <c r="A8" s="2">
        <v>4</v>
      </c>
      <c r="B8" s="2">
        <v>21</v>
      </c>
      <c r="C8" s="2">
        <f>F8*2</f>
        <v>20</v>
      </c>
      <c r="D8" s="2">
        <v>0</v>
      </c>
      <c r="E8" s="2">
        <v>30</v>
      </c>
      <c r="F8" s="2">
        <v>10</v>
      </c>
    </row>
    <row r="9" spans="1:6" x14ac:dyDescent="0.25">
      <c r="A9" s="2">
        <v>4</v>
      </c>
      <c r="B9" s="2">
        <v>21</v>
      </c>
      <c r="C9" s="2">
        <v>7.5</v>
      </c>
      <c r="D9" s="2">
        <v>1</v>
      </c>
      <c r="E9" s="2">
        <v>30</v>
      </c>
      <c r="F9" s="2">
        <v>7.5</v>
      </c>
    </row>
    <row r="10" spans="1:6" x14ac:dyDescent="0.25">
      <c r="A10" s="2">
        <v>8</v>
      </c>
      <c r="B10" s="2">
        <v>17</v>
      </c>
      <c r="C10" s="2">
        <f>F10*2</f>
        <v>20</v>
      </c>
      <c r="D10" s="2">
        <v>0</v>
      </c>
      <c r="E10" s="2">
        <v>30</v>
      </c>
      <c r="F10" s="2">
        <v>10</v>
      </c>
    </row>
    <row r="11" spans="1:6" x14ac:dyDescent="0.25">
      <c r="A11" s="2">
        <v>8</v>
      </c>
      <c r="B11" s="2">
        <v>17</v>
      </c>
      <c r="C11" s="2">
        <v>7.5</v>
      </c>
      <c r="D11" s="2">
        <v>1</v>
      </c>
      <c r="E11" s="2">
        <v>30</v>
      </c>
      <c r="F11" s="2">
        <v>7.5</v>
      </c>
    </row>
    <row r="12" spans="1:6" x14ac:dyDescent="0.25">
      <c r="A12" s="2">
        <v>6</v>
      </c>
      <c r="B12" s="2">
        <v>24</v>
      </c>
      <c r="C12" s="2">
        <f>F12*2</f>
        <v>20</v>
      </c>
      <c r="D12" s="2">
        <v>0</v>
      </c>
      <c r="E12" s="2">
        <v>30</v>
      </c>
      <c r="F12" s="2">
        <v>10</v>
      </c>
    </row>
    <row r="13" spans="1:6" x14ac:dyDescent="0.25">
      <c r="A13" s="2">
        <v>6</v>
      </c>
      <c r="B13" s="2">
        <v>24</v>
      </c>
      <c r="C13" s="2">
        <v>7.5</v>
      </c>
      <c r="D13" s="2">
        <v>1</v>
      </c>
      <c r="E13" s="2">
        <v>30</v>
      </c>
      <c r="F13" s="2">
        <v>7.5</v>
      </c>
    </row>
    <row r="14" spans="1:6" x14ac:dyDescent="0.25">
      <c r="A14" s="2">
        <v>10</v>
      </c>
      <c r="B14" s="2">
        <v>19</v>
      </c>
      <c r="C14" s="2">
        <f>F14*2</f>
        <v>20</v>
      </c>
      <c r="D14" s="2">
        <v>0</v>
      </c>
      <c r="E14" s="2">
        <v>30</v>
      </c>
      <c r="F14" s="2">
        <v>10</v>
      </c>
    </row>
    <row r="15" spans="1:6" x14ac:dyDescent="0.25">
      <c r="A15" s="2">
        <v>10</v>
      </c>
      <c r="B15" s="2">
        <v>19</v>
      </c>
      <c r="C15" s="2">
        <v>7.5</v>
      </c>
      <c r="D15" s="2">
        <v>1</v>
      </c>
      <c r="E15" s="2">
        <v>30</v>
      </c>
      <c r="F15" s="2">
        <v>7.5</v>
      </c>
    </row>
    <row r="16" spans="1:6" x14ac:dyDescent="0.25">
      <c r="A16" s="2">
        <v>13</v>
      </c>
      <c r="B16" s="2">
        <v>22</v>
      </c>
      <c r="C16" s="2">
        <f>F16*2</f>
        <v>20</v>
      </c>
      <c r="D16" s="2">
        <v>0</v>
      </c>
      <c r="E16" s="2">
        <v>30</v>
      </c>
      <c r="F16" s="2">
        <v>10</v>
      </c>
    </row>
    <row r="17" spans="1:6" x14ac:dyDescent="0.25">
      <c r="A17" s="2">
        <v>13</v>
      </c>
      <c r="B17" s="2">
        <v>22</v>
      </c>
      <c r="C17" s="2">
        <v>7.5</v>
      </c>
      <c r="D17" s="2">
        <v>1</v>
      </c>
      <c r="E17" s="2">
        <v>30</v>
      </c>
      <c r="F17" s="2">
        <v>7.5</v>
      </c>
    </row>
    <row r="18" spans="1:6" x14ac:dyDescent="0.25">
      <c r="A18" s="2">
        <v>9</v>
      </c>
      <c r="B18" s="2">
        <v>14</v>
      </c>
      <c r="C18" s="2">
        <f>F18*2</f>
        <v>20</v>
      </c>
      <c r="D18" s="2">
        <v>0</v>
      </c>
      <c r="E18" s="2">
        <v>30</v>
      </c>
      <c r="F18" s="2">
        <v>10</v>
      </c>
    </row>
    <row r="19" spans="1:6" x14ac:dyDescent="0.25">
      <c r="A19" s="2">
        <v>9</v>
      </c>
      <c r="B19" s="2">
        <v>14</v>
      </c>
      <c r="C19" s="2">
        <v>7.5</v>
      </c>
      <c r="D19" s="2">
        <v>1</v>
      </c>
      <c r="E19" s="2">
        <v>30</v>
      </c>
      <c r="F19" s="2">
        <v>7.5</v>
      </c>
    </row>
    <row r="20" spans="1:6" x14ac:dyDescent="0.25">
      <c r="A20" s="2">
        <v>5</v>
      </c>
      <c r="B20" s="2">
        <v>11</v>
      </c>
      <c r="C20" s="2">
        <f>F20*2</f>
        <v>20</v>
      </c>
      <c r="D20" s="2">
        <v>0</v>
      </c>
      <c r="E20" s="2">
        <v>30</v>
      </c>
      <c r="F20" s="2">
        <v>10</v>
      </c>
    </row>
    <row r="21" spans="1:6" x14ac:dyDescent="0.25">
      <c r="A21" s="2">
        <v>5</v>
      </c>
      <c r="B21" s="2">
        <v>11</v>
      </c>
      <c r="C21" s="2">
        <v>7.5</v>
      </c>
      <c r="D21" s="2">
        <v>1</v>
      </c>
      <c r="E21" s="2">
        <v>30</v>
      </c>
      <c r="F21" s="2">
        <v>7.5</v>
      </c>
    </row>
    <row r="22" spans="1:6" x14ac:dyDescent="0.25">
      <c r="A22" s="2">
        <v>13</v>
      </c>
      <c r="B22" s="2">
        <v>7</v>
      </c>
      <c r="C22" s="2">
        <f>F22*2</f>
        <v>20</v>
      </c>
      <c r="D22" s="2">
        <v>0</v>
      </c>
      <c r="E22" s="2">
        <v>30</v>
      </c>
      <c r="F22" s="2">
        <v>10</v>
      </c>
    </row>
    <row r="23" spans="1:6" x14ac:dyDescent="0.25">
      <c r="A23" s="2">
        <v>13</v>
      </c>
      <c r="B23" s="2">
        <v>7</v>
      </c>
      <c r="C23" s="2">
        <v>7.5</v>
      </c>
      <c r="D23" s="2">
        <v>1</v>
      </c>
      <c r="E23" s="2">
        <v>30</v>
      </c>
      <c r="F23" s="2">
        <v>7.5</v>
      </c>
    </row>
    <row r="24" spans="1:6" x14ac:dyDescent="0.25">
      <c r="A24" s="2">
        <v>14</v>
      </c>
      <c r="B24" s="2">
        <v>20</v>
      </c>
      <c r="C24" s="2">
        <f>F24*2</f>
        <v>20</v>
      </c>
      <c r="D24" s="2">
        <v>0</v>
      </c>
      <c r="E24" s="2">
        <v>30</v>
      </c>
      <c r="F24" s="2">
        <v>10</v>
      </c>
    </row>
    <row r="25" spans="1:6" x14ac:dyDescent="0.25">
      <c r="A25" s="2">
        <v>14</v>
      </c>
      <c r="B25" s="2">
        <v>20</v>
      </c>
      <c r="C25" s="2">
        <v>7.5</v>
      </c>
      <c r="D25" s="2">
        <v>1</v>
      </c>
      <c r="E25" s="2">
        <v>30</v>
      </c>
      <c r="F25" s="2">
        <v>7.5</v>
      </c>
    </row>
    <row r="26" spans="1:6" x14ac:dyDescent="0.25">
      <c r="A26" s="2">
        <v>4</v>
      </c>
      <c r="B26" s="2">
        <v>10</v>
      </c>
      <c r="C26" s="2">
        <f>F26*2</f>
        <v>20</v>
      </c>
      <c r="D26" s="2">
        <v>0</v>
      </c>
      <c r="E26" s="2">
        <v>30</v>
      </c>
      <c r="F26" s="2">
        <v>10</v>
      </c>
    </row>
    <row r="27" spans="1:6" x14ac:dyDescent="0.25">
      <c r="A27" s="2">
        <v>4</v>
      </c>
      <c r="B27" s="2">
        <v>10</v>
      </c>
      <c r="C27" s="2">
        <v>7.5</v>
      </c>
      <c r="D27" s="2">
        <v>1</v>
      </c>
      <c r="E27" s="2">
        <v>30</v>
      </c>
      <c r="F27" s="2">
        <v>7.5</v>
      </c>
    </row>
    <row r="28" spans="1:6" x14ac:dyDescent="0.25">
      <c r="A28" s="2">
        <v>17</v>
      </c>
      <c r="B28" s="2">
        <v>22</v>
      </c>
      <c r="C28" s="2">
        <f>F28*2</f>
        <v>20</v>
      </c>
      <c r="D28" s="2">
        <v>0</v>
      </c>
      <c r="E28" s="2">
        <v>30</v>
      </c>
      <c r="F28" s="2">
        <v>10</v>
      </c>
    </row>
    <row r="29" spans="1:6" x14ac:dyDescent="0.25">
      <c r="A29" s="2">
        <v>17</v>
      </c>
      <c r="B29" s="2">
        <v>22</v>
      </c>
      <c r="C29" s="2">
        <v>7.5</v>
      </c>
      <c r="D29" s="2">
        <v>1</v>
      </c>
      <c r="E29" s="2">
        <v>30</v>
      </c>
      <c r="F29" s="2">
        <v>7.5</v>
      </c>
    </row>
    <row r="30" spans="1:6" x14ac:dyDescent="0.25">
      <c r="A30" s="2">
        <v>23</v>
      </c>
      <c r="B30" s="2">
        <v>16</v>
      </c>
      <c r="C30" s="2">
        <f>F30*2</f>
        <v>20</v>
      </c>
      <c r="D30" s="2">
        <v>0</v>
      </c>
      <c r="E30" s="2">
        <v>30</v>
      </c>
      <c r="F30" s="2">
        <v>10</v>
      </c>
    </row>
    <row r="31" spans="1:6" x14ac:dyDescent="0.25">
      <c r="A31" s="2">
        <v>23</v>
      </c>
      <c r="B31" s="2">
        <v>16</v>
      </c>
      <c r="C31" s="2">
        <v>7.5</v>
      </c>
      <c r="D31" s="2">
        <v>1</v>
      </c>
      <c r="E31" s="2">
        <v>30</v>
      </c>
      <c r="F31" s="2">
        <v>7.5</v>
      </c>
    </row>
    <row r="32" spans="1:6" x14ac:dyDescent="0.25">
      <c r="A32" s="2">
        <v>27</v>
      </c>
      <c r="B32" s="2">
        <v>20</v>
      </c>
      <c r="C32" s="2">
        <f>F32*2</f>
        <v>20</v>
      </c>
      <c r="D32" s="2">
        <v>0</v>
      </c>
      <c r="E32" s="2">
        <v>30</v>
      </c>
      <c r="F32" s="2">
        <v>10</v>
      </c>
    </row>
    <row r="33" spans="1:6" x14ac:dyDescent="0.25">
      <c r="A33" s="2">
        <v>27</v>
      </c>
      <c r="B33" s="2">
        <v>20</v>
      </c>
      <c r="C33" s="2">
        <v>7.5</v>
      </c>
      <c r="D33" s="2">
        <v>1</v>
      </c>
      <c r="E33" s="2">
        <v>30</v>
      </c>
      <c r="F33" s="2">
        <v>7.5</v>
      </c>
    </row>
    <row r="34" spans="1:6" x14ac:dyDescent="0.25">
      <c r="A34" s="2">
        <v>16</v>
      </c>
      <c r="B34" s="2">
        <v>22</v>
      </c>
      <c r="C34" s="2">
        <f>F34*2</f>
        <v>20</v>
      </c>
      <c r="D34" s="2">
        <v>0</v>
      </c>
      <c r="E34" s="2">
        <v>30</v>
      </c>
      <c r="F34" s="2">
        <v>10</v>
      </c>
    </row>
    <row r="35" spans="1:6" x14ac:dyDescent="0.25">
      <c r="A35" s="2">
        <v>16</v>
      </c>
      <c r="B35" s="2">
        <v>22</v>
      </c>
      <c r="C35" s="2">
        <v>7.5</v>
      </c>
      <c r="D35" s="2">
        <v>1</v>
      </c>
      <c r="E35" s="2">
        <v>30</v>
      </c>
      <c r="F35" s="2">
        <v>7.5</v>
      </c>
    </row>
    <row r="36" spans="1:6" x14ac:dyDescent="0.25">
      <c r="A36" s="2">
        <v>41</v>
      </c>
      <c r="B36" s="2">
        <v>10</v>
      </c>
      <c r="C36" s="2">
        <f>F36*2</f>
        <v>20</v>
      </c>
      <c r="D36" s="2">
        <v>0</v>
      </c>
      <c r="E36" s="2">
        <v>30</v>
      </c>
      <c r="F36" s="2">
        <v>10</v>
      </c>
    </row>
    <row r="37" spans="1:6" x14ac:dyDescent="0.25">
      <c r="A37" s="2">
        <v>41</v>
      </c>
      <c r="B37" s="2">
        <v>10</v>
      </c>
      <c r="C37" s="2">
        <v>7.5</v>
      </c>
      <c r="D37" s="2">
        <v>1</v>
      </c>
      <c r="E37" s="2">
        <v>30</v>
      </c>
      <c r="F37" s="2">
        <v>7.5</v>
      </c>
    </row>
    <row r="38" spans="1:6" x14ac:dyDescent="0.25">
      <c r="A38" s="2">
        <v>17</v>
      </c>
      <c r="B38" s="2">
        <v>23</v>
      </c>
      <c r="C38" s="2">
        <f>F38*2</f>
        <v>20</v>
      </c>
      <c r="D38" s="2">
        <v>0</v>
      </c>
      <c r="E38" s="2">
        <v>30</v>
      </c>
      <c r="F38" s="2">
        <v>10</v>
      </c>
    </row>
    <row r="39" spans="1:6" x14ac:dyDescent="0.25">
      <c r="A39" s="2">
        <v>17</v>
      </c>
      <c r="B39" s="2">
        <v>23</v>
      </c>
      <c r="C39" s="2">
        <v>7.5</v>
      </c>
      <c r="D39" s="2">
        <v>1</v>
      </c>
      <c r="E39" s="2">
        <v>30</v>
      </c>
      <c r="F39" s="2">
        <v>7.5</v>
      </c>
    </row>
    <row r="40" spans="1:6" x14ac:dyDescent="0.25">
      <c r="A40" s="2">
        <v>25</v>
      </c>
      <c r="B40" s="2">
        <v>20</v>
      </c>
      <c r="C40" s="2">
        <f>F40*2</f>
        <v>20</v>
      </c>
      <c r="D40" s="2">
        <v>0</v>
      </c>
      <c r="E40" s="2">
        <v>30</v>
      </c>
      <c r="F40" s="2">
        <v>10</v>
      </c>
    </row>
    <row r="41" spans="1:6" x14ac:dyDescent="0.25">
      <c r="A41" s="2">
        <v>25</v>
      </c>
      <c r="B41" s="2">
        <v>20</v>
      </c>
      <c r="C41" s="2">
        <v>7.5</v>
      </c>
      <c r="D41" s="2">
        <v>1</v>
      </c>
      <c r="E41" s="2">
        <v>30</v>
      </c>
      <c r="F41" s="2">
        <v>7.5</v>
      </c>
    </row>
    <row r="42" spans="1:6" x14ac:dyDescent="0.25">
      <c r="A42" s="2">
        <v>6</v>
      </c>
      <c r="B42" s="2">
        <v>7</v>
      </c>
      <c r="C42" s="2">
        <v>20</v>
      </c>
      <c r="D42" s="2">
        <v>0</v>
      </c>
      <c r="E42" s="2">
        <v>30</v>
      </c>
    </row>
    <row r="43" spans="1:6" x14ac:dyDescent="0.25">
      <c r="A43" s="2">
        <v>6</v>
      </c>
      <c r="B43" s="2">
        <v>7</v>
      </c>
      <c r="C43" s="2">
        <v>7.5</v>
      </c>
      <c r="D43" s="2">
        <v>1</v>
      </c>
      <c r="E43" s="2">
        <v>30</v>
      </c>
    </row>
    <row r="44" spans="1:6" x14ac:dyDescent="0.25">
      <c r="A44" s="2">
        <v>9</v>
      </c>
      <c r="B44" s="2">
        <v>13</v>
      </c>
      <c r="C44" s="2">
        <v>20</v>
      </c>
      <c r="D44" s="2">
        <v>0</v>
      </c>
      <c r="E44" s="2">
        <v>30</v>
      </c>
    </row>
    <row r="45" spans="1:6" x14ac:dyDescent="0.25">
      <c r="A45" s="2">
        <v>9</v>
      </c>
      <c r="B45" s="2">
        <v>13</v>
      </c>
      <c r="C45" s="2">
        <v>7.5</v>
      </c>
      <c r="D45" s="2">
        <v>1</v>
      </c>
      <c r="E45" s="2">
        <v>30</v>
      </c>
    </row>
    <row r="46" spans="1:6" x14ac:dyDescent="0.25">
      <c r="A46" s="2">
        <v>11</v>
      </c>
      <c r="B46" s="2">
        <v>6</v>
      </c>
      <c r="C46" s="2">
        <v>20</v>
      </c>
      <c r="D46" s="2">
        <v>0</v>
      </c>
      <c r="E46" s="2">
        <v>30</v>
      </c>
    </row>
    <row r="47" spans="1:6" x14ac:dyDescent="0.25">
      <c r="A47" s="2">
        <v>11</v>
      </c>
      <c r="B47" s="2">
        <v>6</v>
      </c>
      <c r="C47" s="2">
        <v>7.5</v>
      </c>
      <c r="D47" s="2">
        <v>1</v>
      </c>
      <c r="E47" s="2">
        <v>30</v>
      </c>
    </row>
    <row r="48" spans="1:6" x14ac:dyDescent="0.25">
      <c r="A48" s="2">
        <v>6</v>
      </c>
      <c r="B48" s="2">
        <v>2</v>
      </c>
      <c r="C48" s="2">
        <v>20</v>
      </c>
      <c r="D48" s="2">
        <v>0</v>
      </c>
      <c r="E48" s="2">
        <v>30</v>
      </c>
    </row>
    <row r="49" spans="1:5" x14ac:dyDescent="0.25">
      <c r="A49" s="2">
        <v>6</v>
      </c>
      <c r="B49" s="2">
        <v>2</v>
      </c>
      <c r="C49" s="2">
        <v>7.5</v>
      </c>
      <c r="D49" s="2">
        <v>1</v>
      </c>
      <c r="E49" s="2">
        <v>30</v>
      </c>
    </row>
    <row r="50" spans="1:5" x14ac:dyDescent="0.25">
      <c r="C50" s="2">
        <f>SUM(C2:C49)*100</f>
        <v>66000</v>
      </c>
    </row>
  </sheetData>
  <autoFilter ref="A1:F50" xr:uid="{A1BC9400-25AC-4B61-A97A-B95D93CAA98C}"/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9824EB-E4DC-471F-A147-C3700F989884}">
  <dimension ref="A1:I17"/>
  <sheetViews>
    <sheetView workbookViewId="0">
      <selection activeCell="D22" sqref="D22"/>
    </sheetView>
  </sheetViews>
  <sheetFormatPr defaultRowHeight="14.3" x14ac:dyDescent="0.25"/>
  <cols>
    <col min="1" max="1" width="15.5" customWidth="1"/>
    <col min="2" max="2" width="13.5" customWidth="1"/>
    <col min="3" max="3" width="11.5" customWidth="1"/>
    <col min="4" max="4" width="11.875" customWidth="1"/>
    <col min="6" max="6" width="12.5" customWidth="1"/>
  </cols>
  <sheetData>
    <row r="1" spans="1:9" x14ac:dyDescent="0.25">
      <c r="A1" t="s">
        <v>14</v>
      </c>
      <c r="B1" t="s">
        <v>15</v>
      </c>
      <c r="C1" t="s">
        <v>16</v>
      </c>
      <c r="D1" t="s">
        <v>17</v>
      </c>
    </row>
    <row r="2" spans="1:9" x14ac:dyDescent="0.25">
      <c r="A2">
        <v>27</v>
      </c>
      <c r="B2">
        <v>20</v>
      </c>
      <c r="C2">
        <v>15</v>
      </c>
      <c r="D2">
        <v>17</v>
      </c>
      <c r="I2">
        <f>15*16</f>
        <v>240</v>
      </c>
    </row>
    <row r="3" spans="1:9" x14ac:dyDescent="0.25">
      <c r="A3">
        <v>15</v>
      </c>
      <c r="B3">
        <v>20</v>
      </c>
      <c r="C3">
        <v>15</v>
      </c>
      <c r="D3">
        <v>2</v>
      </c>
    </row>
    <row r="4" spans="1:9" x14ac:dyDescent="0.25">
      <c r="A4">
        <v>17</v>
      </c>
      <c r="B4">
        <v>20</v>
      </c>
      <c r="C4">
        <v>15</v>
      </c>
      <c r="D4">
        <v>3</v>
      </c>
    </row>
    <row r="5" spans="1:9" x14ac:dyDescent="0.25">
      <c r="A5">
        <v>46</v>
      </c>
      <c r="B5">
        <v>20</v>
      </c>
      <c r="C5">
        <v>15</v>
      </c>
      <c r="D5">
        <v>18</v>
      </c>
    </row>
    <row r="6" spans="1:9" x14ac:dyDescent="0.25">
      <c r="A6">
        <v>20</v>
      </c>
      <c r="B6">
        <v>20</v>
      </c>
      <c r="C6">
        <v>15</v>
      </c>
      <c r="D6">
        <v>13</v>
      </c>
    </row>
    <row r="7" spans="1:9" x14ac:dyDescent="0.25">
      <c r="A7">
        <v>34</v>
      </c>
      <c r="B7">
        <v>20</v>
      </c>
      <c r="C7">
        <v>15</v>
      </c>
      <c r="D7">
        <v>22</v>
      </c>
    </row>
    <row r="8" spans="1:9" x14ac:dyDescent="0.25">
      <c r="A8">
        <v>22</v>
      </c>
      <c r="B8">
        <v>20</v>
      </c>
      <c r="C8">
        <v>15</v>
      </c>
      <c r="D8">
        <v>15</v>
      </c>
    </row>
    <row r="9" spans="1:9" x14ac:dyDescent="0.25">
      <c r="A9">
        <v>30</v>
      </c>
      <c r="B9">
        <v>20</v>
      </c>
      <c r="C9">
        <v>15</v>
      </c>
      <c r="D9">
        <v>9</v>
      </c>
    </row>
    <row r="10" spans="1:9" x14ac:dyDescent="0.25">
      <c r="A10">
        <v>26</v>
      </c>
      <c r="B10">
        <v>20</v>
      </c>
      <c r="C10">
        <v>15</v>
      </c>
      <c r="D10">
        <v>16</v>
      </c>
    </row>
    <row r="11" spans="1:9" x14ac:dyDescent="0.25">
      <c r="A11">
        <v>24</v>
      </c>
      <c r="B11">
        <v>20</v>
      </c>
      <c r="C11">
        <v>15</v>
      </c>
      <c r="D11">
        <v>11</v>
      </c>
    </row>
    <row r="12" spans="1:9" x14ac:dyDescent="0.25">
      <c r="A12">
        <v>36</v>
      </c>
      <c r="B12">
        <v>20</v>
      </c>
      <c r="C12">
        <v>15</v>
      </c>
      <c r="D12">
        <v>24</v>
      </c>
    </row>
    <row r="13" spans="1:9" x14ac:dyDescent="0.25">
      <c r="A13">
        <v>1</v>
      </c>
      <c r="B13">
        <v>20</v>
      </c>
      <c r="C13">
        <v>15</v>
      </c>
      <c r="D13">
        <v>1</v>
      </c>
    </row>
    <row r="14" spans="1:9" x14ac:dyDescent="0.25">
      <c r="A14">
        <v>5</v>
      </c>
      <c r="B14">
        <v>20</v>
      </c>
      <c r="C14">
        <v>15</v>
      </c>
      <c r="D14">
        <v>4</v>
      </c>
    </row>
    <row r="15" spans="1:9" x14ac:dyDescent="0.25">
      <c r="A15">
        <v>8</v>
      </c>
      <c r="B15">
        <v>20</v>
      </c>
      <c r="C15">
        <v>15</v>
      </c>
      <c r="D15">
        <v>5</v>
      </c>
    </row>
    <row r="16" spans="1:9" x14ac:dyDescent="0.25">
      <c r="A16">
        <v>10</v>
      </c>
      <c r="B16">
        <v>20</v>
      </c>
      <c r="C16">
        <v>15</v>
      </c>
      <c r="D16">
        <v>7</v>
      </c>
    </row>
    <row r="17" spans="1:4" x14ac:dyDescent="0.25">
      <c r="A17">
        <v>42</v>
      </c>
      <c r="B17">
        <v>20</v>
      </c>
      <c r="C17">
        <v>15</v>
      </c>
      <c r="D17">
        <v>20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21720-B1E2-4357-98B8-82DB2AF27333}">
  <dimension ref="A1:G5"/>
  <sheetViews>
    <sheetView workbookViewId="0">
      <selection activeCell="G11" sqref="G11"/>
    </sheetView>
  </sheetViews>
  <sheetFormatPr defaultRowHeight="14.3" x14ac:dyDescent="0.25"/>
  <sheetData>
    <row r="1" spans="1:7" x14ac:dyDescent="0.25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</row>
    <row r="2" spans="1:7" x14ac:dyDescent="0.25">
      <c r="A2">
        <v>7</v>
      </c>
      <c r="B2">
        <v>0</v>
      </c>
      <c r="C2">
        <v>1.5</v>
      </c>
      <c r="D2">
        <v>-0.2</v>
      </c>
      <c r="E2">
        <v>0.2</v>
      </c>
      <c r="F2">
        <v>228</v>
      </c>
      <c r="G2">
        <v>1382</v>
      </c>
    </row>
    <row r="3" spans="1:7" x14ac:dyDescent="0.25">
      <c r="A3">
        <v>10</v>
      </c>
      <c r="B3">
        <v>0</v>
      </c>
      <c r="C3">
        <v>2</v>
      </c>
      <c r="D3">
        <v>-0.4</v>
      </c>
      <c r="E3">
        <v>0.4</v>
      </c>
      <c r="F3">
        <v>196</v>
      </c>
      <c r="G3">
        <v>1089</v>
      </c>
    </row>
    <row r="4" spans="1:7" x14ac:dyDescent="0.25">
      <c r="A4">
        <v>11</v>
      </c>
      <c r="B4">
        <v>0</v>
      </c>
      <c r="C4">
        <v>2</v>
      </c>
      <c r="D4">
        <v>-0.4</v>
      </c>
      <c r="E4">
        <v>0.4</v>
      </c>
      <c r="F4">
        <v>236</v>
      </c>
      <c r="G4">
        <v>834</v>
      </c>
    </row>
    <row r="5" spans="1:7" x14ac:dyDescent="0.25">
      <c r="A5">
        <v>14</v>
      </c>
      <c r="B5">
        <v>0</v>
      </c>
      <c r="C5">
        <v>1.6</v>
      </c>
      <c r="D5">
        <v>-0.3</v>
      </c>
      <c r="E5">
        <v>0.3</v>
      </c>
      <c r="F5">
        <v>239</v>
      </c>
      <c r="G5">
        <v>1329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0FD86-0A71-48F9-83BA-3FCEA1BDEC08}">
  <dimension ref="A1:D25"/>
  <sheetViews>
    <sheetView workbookViewId="0">
      <selection activeCell="F20" sqref="F20"/>
    </sheetView>
  </sheetViews>
  <sheetFormatPr defaultRowHeight="14.3" x14ac:dyDescent="0.25"/>
  <sheetData>
    <row r="1" spans="1:4" x14ac:dyDescent="0.25">
      <c r="A1" t="s">
        <v>25</v>
      </c>
      <c r="B1" t="s">
        <v>26</v>
      </c>
      <c r="C1" t="s">
        <v>27</v>
      </c>
      <c r="D1" t="s">
        <v>28</v>
      </c>
    </row>
    <row r="2" spans="1:4" x14ac:dyDescent="0.25">
      <c r="A2">
        <v>9</v>
      </c>
      <c r="B2">
        <v>1</v>
      </c>
      <c r="C2">
        <v>8.1000000000000003E-2</v>
      </c>
      <c r="D2">
        <v>6.0999999999999999E-2</v>
      </c>
    </row>
    <row r="3" spans="1:4" x14ac:dyDescent="0.25">
      <c r="A3">
        <v>17</v>
      </c>
      <c r="B3">
        <v>9</v>
      </c>
      <c r="C3">
        <v>6.6000000000000003E-2</v>
      </c>
      <c r="D3">
        <v>4.2000000000000003E-2</v>
      </c>
    </row>
    <row r="4" spans="1:4" x14ac:dyDescent="0.25">
      <c r="A4">
        <v>0</v>
      </c>
      <c r="B4">
        <v>17</v>
      </c>
      <c r="C4">
        <v>6.0999999999999999E-2</v>
      </c>
      <c r="D4">
        <v>4.1000000000000002E-2</v>
      </c>
    </row>
    <row r="5" spans="1:4" x14ac:dyDescent="0.25">
      <c r="A5">
        <v>10</v>
      </c>
      <c r="B5">
        <v>2</v>
      </c>
      <c r="C5">
        <v>7.9000000000000001E-2</v>
      </c>
      <c r="D5">
        <v>6.3E-2</v>
      </c>
    </row>
    <row r="6" spans="1:4" x14ac:dyDescent="0.25">
      <c r="A6">
        <v>18</v>
      </c>
      <c r="B6">
        <v>10</v>
      </c>
      <c r="C6">
        <v>0.115</v>
      </c>
      <c r="D6">
        <v>0.08</v>
      </c>
    </row>
    <row r="7" spans="1:4" x14ac:dyDescent="0.25">
      <c r="A7">
        <v>0</v>
      </c>
      <c r="B7">
        <v>18</v>
      </c>
      <c r="C7">
        <v>0.13100000000000001</v>
      </c>
      <c r="D7">
        <v>8.4000000000000005E-2</v>
      </c>
    </row>
    <row r="8" spans="1:4" x14ac:dyDescent="0.25">
      <c r="A8">
        <v>11</v>
      </c>
      <c r="B8">
        <v>3</v>
      </c>
      <c r="C8">
        <v>0.123</v>
      </c>
      <c r="D8">
        <v>7.6999999999999999E-2</v>
      </c>
    </row>
    <row r="9" spans="1:4" x14ac:dyDescent="0.25">
      <c r="A9">
        <v>19</v>
      </c>
      <c r="B9">
        <v>11</v>
      </c>
      <c r="C9">
        <v>0.13500000000000001</v>
      </c>
      <c r="D9">
        <v>8.1000000000000003E-2</v>
      </c>
    </row>
    <row r="10" spans="1:4" x14ac:dyDescent="0.25">
      <c r="A10">
        <v>0</v>
      </c>
      <c r="B10">
        <v>19</v>
      </c>
      <c r="C10">
        <v>0.107</v>
      </c>
      <c r="D10">
        <v>7.2999999999999995E-2</v>
      </c>
    </row>
    <row r="11" spans="1:4" x14ac:dyDescent="0.25">
      <c r="A11">
        <v>12</v>
      </c>
      <c r="B11">
        <v>4</v>
      </c>
      <c r="C11">
        <v>0.111</v>
      </c>
      <c r="D11">
        <v>7.4999999999999997E-2</v>
      </c>
    </row>
    <row r="12" spans="1:4" x14ac:dyDescent="0.25">
      <c r="A12">
        <v>20</v>
      </c>
      <c r="B12">
        <v>12</v>
      </c>
      <c r="C12">
        <v>0.127</v>
      </c>
      <c r="D12">
        <v>8.3000000000000004E-2</v>
      </c>
    </row>
    <row r="13" spans="1:4" x14ac:dyDescent="0.25">
      <c r="A13">
        <v>0</v>
      </c>
      <c r="B13">
        <v>20</v>
      </c>
      <c r="C13">
        <v>0.11899999999999999</v>
      </c>
      <c r="D13">
        <v>7.8E-2</v>
      </c>
    </row>
    <row r="14" spans="1:4" x14ac:dyDescent="0.25">
      <c r="A14">
        <v>13</v>
      </c>
      <c r="B14">
        <v>5</v>
      </c>
      <c r="C14">
        <v>0.13200000000000001</v>
      </c>
      <c r="D14">
        <v>7.9000000000000001E-2</v>
      </c>
    </row>
    <row r="15" spans="1:4" x14ac:dyDescent="0.25">
      <c r="A15">
        <v>21</v>
      </c>
      <c r="B15">
        <v>13</v>
      </c>
      <c r="C15">
        <v>0.105</v>
      </c>
      <c r="D15">
        <v>7.0000000000000007E-2</v>
      </c>
    </row>
    <row r="16" spans="1:4" x14ac:dyDescent="0.25">
      <c r="A16">
        <v>0</v>
      </c>
      <c r="B16">
        <v>21</v>
      </c>
      <c r="C16">
        <v>0.115</v>
      </c>
      <c r="D16">
        <v>8.2000000000000003E-2</v>
      </c>
    </row>
    <row r="17" spans="1:4" x14ac:dyDescent="0.25">
      <c r="A17">
        <v>14</v>
      </c>
      <c r="B17">
        <v>6</v>
      </c>
      <c r="C17">
        <v>0.122</v>
      </c>
      <c r="D17">
        <v>8.3000000000000004E-2</v>
      </c>
    </row>
    <row r="18" spans="1:4" x14ac:dyDescent="0.25">
      <c r="A18">
        <v>22</v>
      </c>
      <c r="B18">
        <v>14</v>
      </c>
      <c r="C18">
        <v>0.12</v>
      </c>
      <c r="D18">
        <v>0.08</v>
      </c>
    </row>
    <row r="19" spans="1:4" x14ac:dyDescent="0.25">
      <c r="A19">
        <v>0</v>
      </c>
      <c r="B19">
        <v>22</v>
      </c>
      <c r="C19">
        <v>0.11899999999999999</v>
      </c>
      <c r="D19">
        <v>7.6999999999999999E-2</v>
      </c>
    </row>
    <row r="20" spans="1:4" x14ac:dyDescent="0.25">
      <c r="A20">
        <v>15</v>
      </c>
      <c r="B20">
        <v>7</v>
      </c>
      <c r="C20">
        <v>0.13300000000000001</v>
      </c>
      <c r="D20">
        <v>0.09</v>
      </c>
    </row>
    <row r="21" spans="1:4" x14ac:dyDescent="0.25">
      <c r="A21">
        <v>23</v>
      </c>
      <c r="B21">
        <v>15</v>
      </c>
      <c r="C21">
        <v>0.13</v>
      </c>
      <c r="D21">
        <v>8.7999999999999995E-2</v>
      </c>
    </row>
    <row r="22" spans="1:4" x14ac:dyDescent="0.25">
      <c r="A22">
        <v>0</v>
      </c>
      <c r="B22">
        <v>23</v>
      </c>
      <c r="C22">
        <v>0.123</v>
      </c>
      <c r="D22">
        <v>7.6999999999999999E-2</v>
      </c>
    </row>
    <row r="23" spans="1:4" x14ac:dyDescent="0.25">
      <c r="A23">
        <v>16</v>
      </c>
      <c r="B23">
        <v>8</v>
      </c>
      <c r="C23">
        <v>0.111</v>
      </c>
      <c r="D23">
        <v>7.4999999999999997E-2</v>
      </c>
    </row>
    <row r="24" spans="1:4" x14ac:dyDescent="0.25">
      <c r="A24">
        <v>24</v>
      </c>
      <c r="B24">
        <v>16</v>
      </c>
      <c r="C24">
        <v>0.13200000000000001</v>
      </c>
      <c r="D24">
        <v>7.9000000000000001E-2</v>
      </c>
    </row>
    <row r="25" spans="1:4" x14ac:dyDescent="0.25">
      <c r="A25">
        <v>0</v>
      </c>
      <c r="B25">
        <v>24</v>
      </c>
      <c r="C25">
        <v>0.12</v>
      </c>
      <c r="D25">
        <v>0.08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31E4FB-8CC9-4DD8-A20C-453FD5CD6E54}">
  <dimension ref="A1:H31"/>
  <sheetViews>
    <sheetView tabSelected="1" zoomScale="85" zoomScaleNormal="85" workbookViewId="0">
      <selection activeCell="F10" sqref="F10"/>
    </sheetView>
  </sheetViews>
  <sheetFormatPr defaultRowHeight="14.3" x14ac:dyDescent="0.25"/>
  <cols>
    <col min="1" max="1" width="15.75" customWidth="1"/>
    <col min="2" max="2" width="11.875" customWidth="1"/>
    <col min="3" max="3" width="12.875" customWidth="1"/>
  </cols>
  <sheetData>
    <row r="1" spans="1:8" x14ac:dyDescent="0.25">
      <c r="A1" t="s">
        <v>8</v>
      </c>
      <c r="B1" t="s">
        <v>5</v>
      </c>
      <c r="C1" t="s">
        <v>7</v>
      </c>
      <c r="D1" t="s">
        <v>0</v>
      </c>
    </row>
    <row r="2" spans="1:8" x14ac:dyDescent="0.25">
      <c r="A2">
        <v>27</v>
      </c>
      <c r="B2">
        <v>1</v>
      </c>
      <c r="C2">
        <v>2</v>
      </c>
      <c r="D2">
        <v>2</v>
      </c>
    </row>
    <row r="3" spans="1:8" x14ac:dyDescent="0.25">
      <c r="A3">
        <v>28</v>
      </c>
      <c r="B3">
        <v>1</v>
      </c>
      <c r="C3">
        <v>2</v>
      </c>
      <c r="D3">
        <v>2</v>
      </c>
    </row>
    <row r="4" spans="1:8" x14ac:dyDescent="0.25">
      <c r="A4">
        <v>15</v>
      </c>
      <c r="B4">
        <v>2</v>
      </c>
      <c r="C4">
        <v>2</v>
      </c>
      <c r="D4">
        <v>2.5</v>
      </c>
    </row>
    <row r="5" spans="1:8" x14ac:dyDescent="0.25">
      <c r="A5">
        <v>16</v>
      </c>
      <c r="B5">
        <v>2</v>
      </c>
      <c r="C5">
        <v>2</v>
      </c>
      <c r="D5">
        <v>2.5</v>
      </c>
    </row>
    <row r="6" spans="1:8" x14ac:dyDescent="0.25">
      <c r="A6">
        <v>30</v>
      </c>
      <c r="B6">
        <v>3</v>
      </c>
      <c r="C6">
        <v>2</v>
      </c>
      <c r="D6">
        <v>2.5</v>
      </c>
    </row>
    <row r="7" spans="1:8" x14ac:dyDescent="0.25">
      <c r="A7">
        <v>31</v>
      </c>
      <c r="B7">
        <v>3</v>
      </c>
      <c r="C7">
        <v>2</v>
      </c>
      <c r="D7">
        <v>3</v>
      </c>
    </row>
    <row r="8" spans="1:8" x14ac:dyDescent="0.25">
      <c r="A8">
        <v>18</v>
      </c>
      <c r="B8">
        <v>4</v>
      </c>
      <c r="C8">
        <v>2</v>
      </c>
      <c r="D8">
        <v>2</v>
      </c>
    </row>
    <row r="9" spans="1:8" x14ac:dyDescent="0.25">
      <c r="A9">
        <v>19</v>
      </c>
      <c r="B9">
        <v>4</v>
      </c>
      <c r="C9">
        <v>2</v>
      </c>
      <c r="D9">
        <v>2.25</v>
      </c>
    </row>
    <row r="10" spans="1:8" x14ac:dyDescent="0.25">
      <c r="A10">
        <v>8</v>
      </c>
      <c r="B10">
        <v>5</v>
      </c>
      <c r="C10">
        <v>3</v>
      </c>
      <c r="D10">
        <v>3.5</v>
      </c>
      <c r="F10">
        <v>7</v>
      </c>
      <c r="G10">
        <v>8</v>
      </c>
      <c r="H10">
        <v>8.5</v>
      </c>
    </row>
    <row r="11" spans="1:8" x14ac:dyDescent="0.25">
      <c r="A11">
        <v>21</v>
      </c>
      <c r="B11">
        <v>5</v>
      </c>
      <c r="C11">
        <v>3</v>
      </c>
      <c r="D11">
        <v>3</v>
      </c>
    </row>
    <row r="12" spans="1:8" x14ac:dyDescent="0.25">
      <c r="A12">
        <v>34</v>
      </c>
      <c r="B12">
        <v>6</v>
      </c>
      <c r="C12">
        <v>2</v>
      </c>
      <c r="D12">
        <v>2.25</v>
      </c>
    </row>
    <row r="13" spans="1:8" x14ac:dyDescent="0.25">
      <c r="A13">
        <v>35</v>
      </c>
      <c r="B13">
        <v>6</v>
      </c>
      <c r="C13">
        <v>2</v>
      </c>
      <c r="D13">
        <v>2.25</v>
      </c>
    </row>
    <row r="14" spans="1:8" x14ac:dyDescent="0.25">
      <c r="A14">
        <v>22</v>
      </c>
      <c r="B14">
        <v>7</v>
      </c>
      <c r="C14">
        <v>2</v>
      </c>
      <c r="D14">
        <v>5</v>
      </c>
    </row>
    <row r="15" spans="1:8" x14ac:dyDescent="0.25">
      <c r="A15">
        <v>23</v>
      </c>
      <c r="B15">
        <v>7</v>
      </c>
      <c r="C15">
        <v>2</v>
      </c>
      <c r="D15">
        <v>5</v>
      </c>
    </row>
    <row r="16" spans="1:8" x14ac:dyDescent="0.25">
      <c r="A16">
        <v>25</v>
      </c>
      <c r="B16">
        <v>8</v>
      </c>
      <c r="C16">
        <v>2</v>
      </c>
      <c r="D16">
        <v>2.5</v>
      </c>
    </row>
    <row r="17" spans="1:4" x14ac:dyDescent="0.25">
      <c r="A17">
        <v>26</v>
      </c>
      <c r="B17">
        <v>8</v>
      </c>
      <c r="C17">
        <v>2</v>
      </c>
      <c r="D17">
        <v>2.5</v>
      </c>
    </row>
    <row r="18" spans="1:4" x14ac:dyDescent="0.25">
      <c r="A18">
        <v>11</v>
      </c>
      <c r="B18">
        <v>9</v>
      </c>
      <c r="C18">
        <v>2</v>
      </c>
      <c r="D18">
        <v>2.5</v>
      </c>
    </row>
    <row r="19" spans="1:4" x14ac:dyDescent="0.25">
      <c r="A19">
        <v>24</v>
      </c>
      <c r="B19">
        <v>9</v>
      </c>
      <c r="C19">
        <v>2</v>
      </c>
      <c r="D19">
        <v>2.5</v>
      </c>
    </row>
    <row r="20" spans="1:4" x14ac:dyDescent="0.25">
      <c r="A20">
        <v>40</v>
      </c>
      <c r="B20">
        <v>10</v>
      </c>
      <c r="C20">
        <v>2</v>
      </c>
      <c r="D20">
        <v>2</v>
      </c>
    </row>
    <row r="21" spans="1:4" x14ac:dyDescent="0.25">
      <c r="A21">
        <v>41</v>
      </c>
      <c r="B21">
        <v>10</v>
      </c>
      <c r="C21">
        <v>2</v>
      </c>
      <c r="D21">
        <v>1.5</v>
      </c>
    </row>
    <row r="22" spans="1:4" x14ac:dyDescent="0.25">
      <c r="A22">
        <v>37</v>
      </c>
      <c r="B22">
        <v>11</v>
      </c>
      <c r="C22">
        <v>2</v>
      </c>
      <c r="D22">
        <v>1.5</v>
      </c>
    </row>
    <row r="23" spans="1:4" x14ac:dyDescent="0.25">
      <c r="A23">
        <v>46</v>
      </c>
      <c r="B23">
        <v>11</v>
      </c>
      <c r="C23">
        <v>2</v>
      </c>
      <c r="D23">
        <v>1.5</v>
      </c>
    </row>
    <row r="24" spans="1:4" x14ac:dyDescent="0.25">
      <c r="A24">
        <v>1</v>
      </c>
      <c r="B24">
        <v>12</v>
      </c>
      <c r="C24">
        <v>2</v>
      </c>
      <c r="D24">
        <v>3</v>
      </c>
    </row>
    <row r="25" spans="1:4" x14ac:dyDescent="0.25">
      <c r="A25">
        <v>2</v>
      </c>
      <c r="B25">
        <v>12</v>
      </c>
      <c r="C25">
        <v>2</v>
      </c>
      <c r="D25">
        <v>3</v>
      </c>
    </row>
    <row r="26" spans="1:4" x14ac:dyDescent="0.25">
      <c r="A26">
        <v>4</v>
      </c>
      <c r="B26">
        <v>13</v>
      </c>
      <c r="C26">
        <v>2</v>
      </c>
      <c r="D26">
        <v>4</v>
      </c>
    </row>
    <row r="27" spans="1:4" x14ac:dyDescent="0.25">
      <c r="A27">
        <v>5</v>
      </c>
      <c r="B27">
        <v>13</v>
      </c>
      <c r="C27">
        <v>2</v>
      </c>
      <c r="D27">
        <v>7</v>
      </c>
    </row>
    <row r="28" spans="1:4" x14ac:dyDescent="0.25">
      <c r="A28">
        <v>6</v>
      </c>
      <c r="B28">
        <v>14</v>
      </c>
      <c r="C28">
        <v>2</v>
      </c>
      <c r="D28">
        <v>3</v>
      </c>
    </row>
    <row r="29" spans="1:4" x14ac:dyDescent="0.25">
      <c r="A29">
        <v>7</v>
      </c>
      <c r="B29">
        <v>14</v>
      </c>
      <c r="C29">
        <v>2</v>
      </c>
      <c r="D29">
        <v>3.75</v>
      </c>
    </row>
    <row r="30" spans="1:4" x14ac:dyDescent="0.25">
      <c r="A30">
        <v>42</v>
      </c>
      <c r="B30">
        <v>15</v>
      </c>
      <c r="C30">
        <v>2</v>
      </c>
      <c r="D30">
        <v>1.75</v>
      </c>
    </row>
    <row r="31" spans="1:4" x14ac:dyDescent="0.25">
      <c r="A31">
        <v>43</v>
      </c>
      <c r="B31">
        <v>15</v>
      </c>
      <c r="C31">
        <v>2</v>
      </c>
      <c r="D31">
        <v>1.75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TN_link</vt:lpstr>
      <vt:lpstr>O-D</vt:lpstr>
      <vt:lpstr>FCS</vt:lpstr>
      <vt:lpstr>gen</vt:lpstr>
      <vt:lpstr>PDN_line</vt:lpstr>
      <vt:lpstr>FCS_road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sheng</dc:creator>
  <cp:lastModifiedBy>sheng</cp:lastModifiedBy>
  <dcterms:created xsi:type="dcterms:W3CDTF">2019-10-07T11:50:56Z</dcterms:created>
  <dcterms:modified xsi:type="dcterms:W3CDTF">2021-06-18T06:12:26Z</dcterms:modified>
</cp:coreProperties>
</file>