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mcsweeney/Documents/School/Grad/Spring 2022/IRI Policy Lab/IRI_Policy_Lab/Raw data/"/>
    </mc:Choice>
  </mc:AlternateContent>
  <xr:revisionPtr revIDLastSave="0" documentId="13_ncr:9_{9125D7F9-B10D-4C40-B43C-5802C3E0B21D}" xr6:coauthVersionLast="47" xr6:coauthVersionMax="47" xr10:uidLastSave="{00000000-0000-0000-0000-000000000000}"/>
  <bookViews>
    <workbookView xWindow="0" yWindow="500" windowWidth="25600" windowHeight="15500" activeTab="1" xr2:uid="{AE0E452C-3BAC-FA45-A8E1-0631342FD07B}"/>
  </bookViews>
  <sheets>
    <sheet name="Sheet1" sheetId="1" r:id="rId1"/>
    <sheet name="afrobarometer_free_and_fai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7" i="1"/>
  <c r="G4" i="1"/>
  <c r="G5" i="1"/>
  <c r="G6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<sst xmlns="http://schemas.openxmlformats.org/spreadsheetml/2006/main" count="659" uniqueCount="150">
  <si>
    <t>Country</t>
  </si>
  <si>
    <t>Year</t>
  </si>
  <si>
    <t>Not free and fair</t>
  </si>
  <si>
    <t>Free and fair, with major problems</t>
  </si>
  <si>
    <t>Free and fair, but with minor problems</t>
  </si>
  <si>
    <t>Completely free and fair</t>
  </si>
  <si>
    <t xml:space="preserve"> Benin</t>
  </si>
  <si>
    <t xml:space="preserve"> Botswana</t>
  </si>
  <si>
    <t xml:space="preserve"> Burkina Faso</t>
  </si>
  <si>
    <t xml:space="preserve"> Cabo Verde</t>
  </si>
  <si>
    <t xml:space="preserve"> Cameroon</t>
  </si>
  <si>
    <t xml:space="preserve"> Côte d´Ivoire</t>
  </si>
  <si>
    <t xml:space="preserve"> eSwatini</t>
  </si>
  <si>
    <t xml:space="preserve"> Gabon</t>
  </si>
  <si>
    <t xml:space="preserve"> Ghana</t>
  </si>
  <si>
    <t xml:space="preserve"> Guinea</t>
  </si>
  <si>
    <t xml:space="preserve"> Kenya</t>
  </si>
  <si>
    <t xml:space="preserve"> Lesotho</t>
  </si>
  <si>
    <t xml:space="preserve"> Madagascar</t>
  </si>
  <si>
    <t xml:space="preserve"> Malawi</t>
  </si>
  <si>
    <t xml:space="preserve"> Mauritius</t>
  </si>
  <si>
    <t xml:space="preserve"> Morocco</t>
  </si>
  <si>
    <t xml:space="preserve"> Mozambique</t>
  </si>
  <si>
    <t xml:space="preserve"> Namibia</t>
  </si>
  <si>
    <t xml:space="preserve"> Niger</t>
  </si>
  <si>
    <t xml:space="preserve"> Nigeria</t>
  </si>
  <si>
    <t xml:space="preserve"> Sao Tome and Principe</t>
  </si>
  <si>
    <t xml:space="preserve"> Senegal</t>
  </si>
  <si>
    <t xml:space="preserve"> Sierra Leone</t>
  </si>
  <si>
    <t xml:space="preserve"> South Africa</t>
  </si>
  <si>
    <t xml:space="preserve"> Sudan</t>
  </si>
  <si>
    <t xml:space="preserve"> Tanzania</t>
  </si>
  <si>
    <t xml:space="preserve"> Togo</t>
  </si>
  <si>
    <t xml:space="preserve"> Tunisia</t>
  </si>
  <si>
    <t xml:space="preserve"> Uganda</t>
  </si>
  <si>
    <t xml:space="preserve"> Zambia</t>
  </si>
  <si>
    <t xml:space="preserve"> Zimbabwe</t>
  </si>
  <si>
    <t>7.3%_x000D_</t>
  </si>
  <si>
    <t>60.6%_x000D_</t>
  </si>
  <si>
    <t>3.7%_x000D_</t>
  </si>
  <si>
    <t>7.4%_x000D_</t>
  </si>
  <si>
    <t>20.5%_x000D_</t>
  </si>
  <si>
    <t>10.4%_x000D_</t>
  </si>
  <si>
    <t>17.6%_x000D_</t>
  </si>
  <si>
    <t>23.8%_x000D_</t>
  </si>
  <si>
    <t>41.6%_x000D_</t>
  </si>
  <si>
    <t>16.1%_x000D_</t>
  </si>
  <si>
    <t>16.5%_x000D_</t>
  </si>
  <si>
    <t>27.1%_x000D_</t>
  </si>
  <si>
    <t>15.3%_x000D_</t>
  </si>
  <si>
    <t>9.1%_x000D_</t>
  </si>
  <si>
    <t>18.7%_x000D_</t>
  </si>
  <si>
    <t>47.5%_x000D_</t>
  </si>
  <si>
    <t>7.9%_x000D_</t>
  </si>
  <si>
    <t>24.9%_x000D_</t>
  </si>
  <si>
    <t>48.2%_x000D_</t>
  </si>
  <si>
    <t>41.7%_x000D_</t>
  </si>
  <si>
    <t>37.9%_x000D_</t>
  </si>
  <si>
    <t>9.9%_x000D_</t>
  </si>
  <si>
    <t>7.6%_x000D_</t>
  </si>
  <si>
    <t>9.0%_x000D_</t>
  </si>
  <si>
    <t>6.4%_x000D_</t>
  </si>
  <si>
    <t>14.1%_x000D_</t>
  </si>
  <si>
    <t>62.8%_x000D_</t>
  </si>
  <si>
    <t>2.6%_x000D_</t>
  </si>
  <si>
    <t>5.1%_x000D_</t>
  </si>
  <si>
    <t>21.5%_x000D_</t>
  </si>
  <si>
    <t>65.8%_x000D_</t>
  </si>
  <si>
    <t>Gambia</t>
  </si>
  <si>
    <t>16.3%_x000D_</t>
  </si>
  <si>
    <t>20.0%_x000D_</t>
  </si>
  <si>
    <t>41.0%_x000D_</t>
  </si>
  <si>
    <t>14.4%_x000D_</t>
  </si>
  <si>
    <t>16.0%_x000D_</t>
  </si>
  <si>
    <t>31.0%_x000D_</t>
  </si>
  <si>
    <t>31.2%_x000D_</t>
  </si>
  <si>
    <t>6.2%_x000D_</t>
  </si>
  <si>
    <t>17.2%_x000D_</t>
  </si>
  <si>
    <t>61.9%_x000D_</t>
  </si>
  <si>
    <t>Liberia</t>
  </si>
  <si>
    <t>26.8%_x000D_</t>
  </si>
  <si>
    <t>57.0%_x000D_</t>
  </si>
  <si>
    <t>14.9%_x000D_</t>
  </si>
  <si>
    <t>21.7%_x000D_</t>
  </si>
  <si>
    <t>48.7%_x000D_</t>
  </si>
  <si>
    <t>38.6%_x000D_</t>
  </si>
  <si>
    <t>19.2%_x000D_</t>
  </si>
  <si>
    <t>13.4%_x000D_</t>
  </si>
  <si>
    <t>19.4%_x000D_</t>
  </si>
  <si>
    <t>Mali</t>
  </si>
  <si>
    <t>8.7%_x000D_</t>
  </si>
  <si>
    <t>9.4%_x000D_</t>
  </si>
  <si>
    <t>15.9%_x000D_</t>
  </si>
  <si>
    <t>59.8%_x000D_</t>
  </si>
  <si>
    <t>2.9%_x000D_</t>
  </si>
  <si>
    <t>6.3%_x000D_</t>
  </si>
  <si>
    <t>24.8%_x000D_</t>
  </si>
  <si>
    <t>58.8%_x000D_</t>
  </si>
  <si>
    <t>35.5%_x000D_</t>
  </si>
  <si>
    <t>23.4%_x000D_</t>
  </si>
  <si>
    <t>15.0%_x000D_</t>
  </si>
  <si>
    <t>8.0%_x000D_</t>
  </si>
  <si>
    <t>18.9%_x000D_</t>
  </si>
  <si>
    <t>26.0%_x000D_</t>
  </si>
  <si>
    <t>27.2%_x000D_</t>
  </si>
  <si>
    <t>22.8%_x000D_</t>
  </si>
  <si>
    <t>59.4%_x000D_</t>
  </si>
  <si>
    <t>19.3%_x000D_</t>
  </si>
  <si>
    <t>12.7%_x000D_</t>
  </si>
  <si>
    <t>17.4%_x000D_</t>
  </si>
  <si>
    <t>42.8%_x000D_</t>
  </si>
  <si>
    <t>11.6%_x000D_</t>
  </si>
  <si>
    <t>19.5%_x000D_</t>
  </si>
  <si>
    <t>32.3%_x000D_</t>
  </si>
  <si>
    <t>35.1%_x000D_</t>
  </si>
  <si>
    <t>16.7%_x000D_</t>
  </si>
  <si>
    <t>40.7%_x000D_</t>
  </si>
  <si>
    <t>14.3%_x000D_</t>
  </si>
  <si>
    <t>15.6%_x000D_</t>
  </si>
  <si>
    <t>20.2%_x000D_</t>
  </si>
  <si>
    <t>38.7%_x000D_</t>
  </si>
  <si>
    <t>6.5%_x000D_</t>
  </si>
  <si>
    <t>54.7%_x000D_</t>
  </si>
  <si>
    <t>8.9%_x000D_</t>
  </si>
  <si>
    <t>13.9%_x000D_</t>
  </si>
  <si>
    <t>21.2%_x000D_</t>
  </si>
  <si>
    <t>39.6%_x000D_</t>
  </si>
  <si>
    <t>13.1%_x000D_</t>
  </si>
  <si>
    <t>15.5%_x000D_</t>
  </si>
  <si>
    <t>6.1%_x000D_</t>
  </si>
  <si>
    <t>5.8%_x000D_</t>
  </si>
  <si>
    <t>35.3%_x000D_</t>
  </si>
  <si>
    <t>49.7%_x000D_</t>
  </si>
  <si>
    <t>28.9%_x000D_</t>
  </si>
  <si>
    <t>18.1%_x000D_</t>
  </si>
  <si>
    <t>17.9%_x000D_</t>
  </si>
  <si>
    <t>27.4%_x000D_</t>
  </si>
  <si>
    <t>13.8%_x000D_</t>
  </si>
  <si>
    <t>21.8%_x000D_</t>
  </si>
  <si>
    <t>25.9%_x000D_</t>
  </si>
  <si>
    <t>20.9%_x000D_</t>
  </si>
  <si>
    <t>26.3%_x000D_</t>
  </si>
  <si>
    <t>34.2%_x000D_</t>
  </si>
  <si>
    <t>18.5%_x000D_</t>
  </si>
  <si>
    <t>22.3%_x000D_</t>
  </si>
  <si>
    <t>38.1%_x000D_</t>
  </si>
  <si>
    <t>23.1%_x000D_</t>
  </si>
  <si>
    <t>30.8%_x000D_</t>
  </si>
  <si>
    <t>Election Integrity (10=free/fair, 0=unfree/unfair)</t>
  </si>
  <si>
    <t xml:space="preserve">20.5%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</si>
</sst>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0" fillId="0" borderId="0" xfId="0" applyNumberFormat="1"/>
    <xf numFmtId="2" fontId="3" fillId="0" borderId="0" xfId="1" applyNumberFormat="1" applyFont="1" applyAlignment="1">
      <alignment horizontal="right" wrapText="1"/>
    </xf>
    <xf numFmtId="2" fontId="3" fillId="0" borderId="0" xfId="0" applyNumberFormat="1" applyFont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4E3E-5FC4-3448-96C4-7DA1CAFA47DE}">
  <dimension ref="A1:G198"/>
  <sheetViews>
    <sheetView zoomScale="141" workbookViewId="0">
      <selection activeCell="H8" sqref="A1:XFD1048576"/>
    </sheetView>
  </sheetViews>
  <sheetFormatPr baseColWidth="10" defaultRowHeight="16" x14ac:dyDescent="0.2"/>
  <cols>
    <col min="4" max="4" width="14.1640625" customWidth="1"/>
    <col min="5" max="5" width="16" customWidth="1"/>
    <col min="7" max="7" width="15.83203125" customWidth="1"/>
  </cols>
  <sheetData>
    <row r="1" spans="1:7" ht="4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148</v>
      </c>
    </row>
    <row r="2" spans="1:7" x14ac:dyDescent="0.2">
      <c r="A2" s="3" t="s">
        <v>6</v>
      </c>
      <c r="B2">
        <v>1999</v>
      </c>
    </row>
    <row r="3" spans="1:7" x14ac:dyDescent="0.2">
      <c r="A3" s="3" t="s">
        <v>6</v>
      </c>
      <c r="B3">
        <v>2005</v>
      </c>
      <c r="C3" s="5">
        <v>2.8000000000000001E-2</v>
      </c>
      <c r="D3" s="5">
        <v>0.159</v>
      </c>
      <c r="E3" s="5">
        <v>0.3</v>
      </c>
      <c r="F3" s="5">
        <v>0.44600000000000001</v>
      </c>
      <c r="G3" s="6">
        <f>(F3*10)+(E3*7)+(D3*3)+(C3*0)</f>
        <v>7.0370000000000008</v>
      </c>
    </row>
    <row r="4" spans="1:7" x14ac:dyDescent="0.2">
      <c r="A4" s="3" t="s">
        <v>6</v>
      </c>
      <c r="B4">
        <v>2008</v>
      </c>
      <c r="C4" s="5">
        <v>1.4999999999999999E-2</v>
      </c>
      <c r="D4" s="5">
        <v>8.1000000000000003E-2</v>
      </c>
      <c r="E4" s="5">
        <v>0.36799999999999999</v>
      </c>
      <c r="F4" s="5">
        <v>0.51200000000000001</v>
      </c>
      <c r="G4" s="6">
        <f t="shared" ref="G4:G13" si="0">(F4*10)+(E4*7)+(D4*3)+(C4*0)</f>
        <v>7.9390000000000001</v>
      </c>
    </row>
    <row r="5" spans="1:7" x14ac:dyDescent="0.2">
      <c r="A5" s="3" t="s">
        <v>6</v>
      </c>
      <c r="B5">
        <v>2011</v>
      </c>
      <c r="C5" s="5">
        <v>0.109</v>
      </c>
      <c r="D5" s="5">
        <v>0.11899999999999999</v>
      </c>
      <c r="E5" s="5">
        <v>0.222</v>
      </c>
      <c r="F5" s="5">
        <v>0.52</v>
      </c>
      <c r="G5" s="6">
        <f t="shared" si="0"/>
        <v>7.1110000000000007</v>
      </c>
    </row>
    <row r="6" spans="1:7" x14ac:dyDescent="0.2">
      <c r="A6" s="3" t="s">
        <v>6</v>
      </c>
      <c r="B6">
        <v>2014</v>
      </c>
      <c r="C6" s="5">
        <v>6.9000000000000006E-2</v>
      </c>
      <c r="D6" s="5">
        <v>0.22800000000000001</v>
      </c>
      <c r="E6" s="5">
        <v>0.30299999999999999</v>
      </c>
      <c r="F6" s="5">
        <v>0.35199999999999998</v>
      </c>
      <c r="G6" s="6">
        <f t="shared" si="0"/>
        <v>6.3250000000000002</v>
      </c>
    </row>
    <row r="7" spans="1:7" x14ac:dyDescent="0.2">
      <c r="A7" s="3" t="s">
        <v>6</v>
      </c>
      <c r="B7">
        <v>2016</v>
      </c>
      <c r="C7" s="7">
        <v>7.2999999999999995E-2</v>
      </c>
      <c r="D7" s="5">
        <v>0.11</v>
      </c>
      <c r="E7" s="7">
        <v>0.25</v>
      </c>
      <c r="F7" s="7">
        <v>0.55100000000000005</v>
      </c>
      <c r="G7" s="6">
        <f t="shared" si="0"/>
        <v>7.5900000000000007</v>
      </c>
    </row>
    <row r="8" spans="1:7" x14ac:dyDescent="0.2">
      <c r="A8" s="3" t="s">
        <v>7</v>
      </c>
      <c r="B8">
        <v>1999</v>
      </c>
      <c r="C8" s="5">
        <v>3.4000000000000002E-2</v>
      </c>
      <c r="D8" s="5">
        <v>6.5000000000000002E-2</v>
      </c>
      <c r="E8" s="5">
        <v>0.28499999999999998</v>
      </c>
      <c r="F8" s="5">
        <v>0.54700000000000004</v>
      </c>
      <c r="G8" s="6">
        <f t="shared" si="0"/>
        <v>7.660000000000001</v>
      </c>
    </row>
    <row r="9" spans="1:7" x14ac:dyDescent="0.2">
      <c r="A9" s="3" t="s">
        <v>7</v>
      </c>
      <c r="B9">
        <v>2005</v>
      </c>
      <c r="C9" s="5">
        <v>3.5000000000000003E-2</v>
      </c>
      <c r="D9" s="5">
        <v>6.8000000000000005E-2</v>
      </c>
      <c r="E9" s="5">
        <v>0.33800000000000002</v>
      </c>
      <c r="F9" s="5">
        <v>0.501</v>
      </c>
      <c r="G9" s="6">
        <f t="shared" si="0"/>
        <v>7.5799999999999992</v>
      </c>
    </row>
    <row r="10" spans="1:7" x14ac:dyDescent="0.2">
      <c r="A10" s="3" t="s">
        <v>7</v>
      </c>
      <c r="B10">
        <v>2008</v>
      </c>
      <c r="C10" s="5">
        <v>2.7E-2</v>
      </c>
      <c r="D10" s="5">
        <v>0.03</v>
      </c>
      <c r="E10" s="5">
        <v>0.13</v>
      </c>
      <c r="F10" s="5">
        <v>0.72499999999999998</v>
      </c>
      <c r="G10" s="6">
        <f t="shared" si="0"/>
        <v>8.25</v>
      </c>
    </row>
    <row r="11" spans="1:7" x14ac:dyDescent="0.2">
      <c r="A11" s="3" t="s">
        <v>7</v>
      </c>
      <c r="B11">
        <v>2011</v>
      </c>
      <c r="C11" s="5">
        <v>2.3E-2</v>
      </c>
      <c r="D11" s="5">
        <v>3.5999999999999997E-2</v>
      </c>
      <c r="E11" s="5">
        <v>0.185</v>
      </c>
      <c r="F11" s="5">
        <v>0.64400000000000002</v>
      </c>
      <c r="G11" s="6">
        <f t="shared" si="0"/>
        <v>7.843</v>
      </c>
    </row>
    <row r="12" spans="1:7" x14ac:dyDescent="0.2">
      <c r="A12" s="3" t="s">
        <v>7</v>
      </c>
      <c r="B12">
        <v>2014</v>
      </c>
      <c r="C12" s="5">
        <v>2.8000000000000001E-2</v>
      </c>
      <c r="D12" s="5">
        <v>4.3999999999999997E-2</v>
      </c>
      <c r="E12" s="5">
        <v>0.20200000000000001</v>
      </c>
      <c r="F12" s="5">
        <v>0.56699999999999995</v>
      </c>
      <c r="G12" s="6">
        <f t="shared" si="0"/>
        <v>7.2159999999999993</v>
      </c>
    </row>
    <row r="13" spans="1:7" x14ac:dyDescent="0.2">
      <c r="A13" s="3" t="s">
        <v>7</v>
      </c>
      <c r="B13">
        <v>2016</v>
      </c>
      <c r="C13" s="7">
        <v>3.2000000000000001E-2</v>
      </c>
      <c r="D13" s="5">
        <v>0.04</v>
      </c>
      <c r="E13" s="7">
        <v>0.246</v>
      </c>
      <c r="F13" s="7">
        <v>0.60599999999999998</v>
      </c>
      <c r="G13" s="6">
        <f t="shared" si="0"/>
        <v>7.9020000000000001</v>
      </c>
    </row>
    <row r="14" spans="1:7" x14ac:dyDescent="0.2">
      <c r="A14" s="3" t="s">
        <v>8</v>
      </c>
      <c r="B14">
        <v>1999</v>
      </c>
    </row>
    <row r="15" spans="1:7" x14ac:dyDescent="0.2">
      <c r="A15" s="3" t="s">
        <v>8</v>
      </c>
      <c r="B15">
        <v>2005</v>
      </c>
    </row>
    <row r="16" spans="1:7" x14ac:dyDescent="0.2">
      <c r="A16" s="3" t="s">
        <v>8</v>
      </c>
      <c r="B16">
        <v>2008</v>
      </c>
    </row>
    <row r="17" spans="1:6" x14ac:dyDescent="0.2">
      <c r="A17" s="3" t="s">
        <v>8</v>
      </c>
      <c r="B17">
        <v>2011</v>
      </c>
    </row>
    <row r="18" spans="1:6" x14ac:dyDescent="0.2">
      <c r="A18" s="3" t="s">
        <v>8</v>
      </c>
      <c r="B18">
        <v>2014</v>
      </c>
    </row>
    <row r="19" spans="1:6" x14ac:dyDescent="0.2">
      <c r="A19" s="3" t="s">
        <v>8</v>
      </c>
      <c r="B19">
        <v>2016</v>
      </c>
      <c r="C19" s="3" t="s">
        <v>39</v>
      </c>
      <c r="D19" s="3" t="s">
        <v>40</v>
      </c>
      <c r="E19" s="3" t="s">
        <v>41</v>
      </c>
      <c r="F19" s="3" t="s">
        <v>38</v>
      </c>
    </row>
    <row r="20" spans="1:6" x14ac:dyDescent="0.2">
      <c r="A20" s="3" t="s">
        <v>9</v>
      </c>
      <c r="B20">
        <v>1999</v>
      </c>
    </row>
    <row r="21" spans="1:6" x14ac:dyDescent="0.2">
      <c r="A21" s="3" t="s">
        <v>9</v>
      </c>
      <c r="B21">
        <v>2005</v>
      </c>
      <c r="C21" s="4">
        <v>4.5999999999999999E-2</v>
      </c>
      <c r="D21" s="4">
        <v>0.151</v>
      </c>
      <c r="E21" s="4">
        <v>0.26900000000000002</v>
      </c>
      <c r="F21" s="4">
        <v>0.28899999999999998</v>
      </c>
    </row>
    <row r="22" spans="1:6" x14ac:dyDescent="0.2">
      <c r="A22" s="3" t="s">
        <v>9</v>
      </c>
      <c r="B22">
        <v>2008</v>
      </c>
      <c r="C22" s="4">
        <v>8.4000000000000005E-2</v>
      </c>
      <c r="D22" s="4">
        <v>7.0000000000000007E-2</v>
      </c>
      <c r="E22" s="4">
        <v>0.22700000000000001</v>
      </c>
      <c r="F22" s="4">
        <v>0.46</v>
      </c>
    </row>
    <row r="23" spans="1:6" x14ac:dyDescent="0.2">
      <c r="A23" s="3" t="s">
        <v>9</v>
      </c>
      <c r="B23">
        <v>2011</v>
      </c>
      <c r="C23" s="4">
        <v>4.4999999999999998E-2</v>
      </c>
      <c r="D23" s="4">
        <v>0.104</v>
      </c>
      <c r="E23" s="4">
        <v>0.246</v>
      </c>
      <c r="F23" s="4">
        <v>0.51400000000000001</v>
      </c>
    </row>
    <row r="24" spans="1:6" x14ac:dyDescent="0.2">
      <c r="A24" s="3" t="s">
        <v>9</v>
      </c>
      <c r="B24">
        <v>2014</v>
      </c>
      <c r="C24" s="4">
        <v>8.3000000000000004E-2</v>
      </c>
      <c r="D24" s="4">
        <v>0.16200000000000001</v>
      </c>
      <c r="E24" s="4">
        <v>0.28000000000000003</v>
      </c>
      <c r="F24" s="4">
        <v>0.27900000000000003</v>
      </c>
    </row>
    <row r="25" spans="1:6" x14ac:dyDescent="0.2">
      <c r="A25" s="3" t="s">
        <v>9</v>
      </c>
      <c r="B25">
        <v>2016</v>
      </c>
      <c r="C25" s="3" t="s">
        <v>42</v>
      </c>
      <c r="D25" s="3" t="s">
        <v>43</v>
      </c>
      <c r="E25" s="3" t="s">
        <v>44</v>
      </c>
      <c r="F25" s="3" t="s">
        <v>45</v>
      </c>
    </row>
    <row r="26" spans="1:6" x14ac:dyDescent="0.2">
      <c r="A26" s="3" t="s">
        <v>10</v>
      </c>
      <c r="B26">
        <v>1999</v>
      </c>
    </row>
    <row r="27" spans="1:6" x14ac:dyDescent="0.2">
      <c r="A27" s="3" t="s">
        <v>10</v>
      </c>
      <c r="B27">
        <v>2005</v>
      </c>
    </row>
    <row r="28" spans="1:6" x14ac:dyDescent="0.2">
      <c r="A28" s="3" t="s">
        <v>10</v>
      </c>
      <c r="B28">
        <v>2008</v>
      </c>
    </row>
    <row r="29" spans="1:6" x14ac:dyDescent="0.2">
      <c r="A29" s="3" t="s">
        <v>10</v>
      </c>
      <c r="B29">
        <v>2011</v>
      </c>
      <c r="C29" s="4">
        <v>0.13</v>
      </c>
      <c r="D29" s="4">
        <v>0.16</v>
      </c>
      <c r="E29" s="4">
        <v>0.218</v>
      </c>
      <c r="F29" s="4">
        <v>0.23799999999999999</v>
      </c>
    </row>
    <row r="30" spans="1:6" x14ac:dyDescent="0.2">
      <c r="A30" s="3" t="s">
        <v>10</v>
      </c>
      <c r="B30">
        <v>2014</v>
      </c>
      <c r="C30" s="4">
        <v>0.106</v>
      </c>
      <c r="D30" s="4">
        <v>0.125</v>
      </c>
      <c r="E30" s="4">
        <v>0.28999999999999998</v>
      </c>
      <c r="F30" s="4">
        <v>0.28599999999999998</v>
      </c>
    </row>
    <row r="31" spans="1:6" x14ac:dyDescent="0.2">
      <c r="A31" s="3" t="s">
        <v>10</v>
      </c>
      <c r="B31">
        <v>2016</v>
      </c>
      <c r="C31" s="3" t="s">
        <v>46</v>
      </c>
      <c r="D31" s="3" t="s">
        <v>46</v>
      </c>
      <c r="E31" s="3" t="s">
        <v>47</v>
      </c>
      <c r="F31" s="3" t="s">
        <v>48</v>
      </c>
    </row>
    <row r="32" spans="1:6" x14ac:dyDescent="0.2">
      <c r="A32" s="3" t="s">
        <v>11</v>
      </c>
      <c r="B32">
        <v>1999</v>
      </c>
    </row>
    <row r="33" spans="1:6" x14ac:dyDescent="0.2">
      <c r="A33" s="3" t="s">
        <v>11</v>
      </c>
      <c r="B33">
        <v>2005</v>
      </c>
    </row>
    <row r="34" spans="1:6" x14ac:dyDescent="0.2">
      <c r="A34" s="3" t="s">
        <v>11</v>
      </c>
      <c r="B34">
        <v>2008</v>
      </c>
    </row>
    <row r="35" spans="1:6" x14ac:dyDescent="0.2">
      <c r="A35" s="3" t="s">
        <v>11</v>
      </c>
      <c r="B35">
        <v>2011</v>
      </c>
      <c r="C35" s="4">
        <v>0.19700000000000001</v>
      </c>
      <c r="D35" s="4">
        <v>0.38300000000000001</v>
      </c>
      <c r="E35" s="4">
        <v>0.16200000000000001</v>
      </c>
      <c r="F35" s="4">
        <v>0.193</v>
      </c>
    </row>
    <row r="36" spans="1:6" x14ac:dyDescent="0.2">
      <c r="A36" s="3" t="s">
        <v>11</v>
      </c>
      <c r="B36">
        <v>2014</v>
      </c>
      <c r="C36" s="4">
        <v>0.17399999999999999</v>
      </c>
      <c r="D36" s="4">
        <v>0.20399999999999999</v>
      </c>
      <c r="E36" s="4">
        <v>0.252</v>
      </c>
      <c r="F36" s="4">
        <v>0.29799999999999999</v>
      </c>
    </row>
    <row r="37" spans="1:6" x14ac:dyDescent="0.2">
      <c r="A37" s="3" t="s">
        <v>11</v>
      </c>
      <c r="B37">
        <v>2016</v>
      </c>
      <c r="C37" s="3" t="s">
        <v>49</v>
      </c>
      <c r="D37" s="3" t="s">
        <v>50</v>
      </c>
      <c r="E37" s="3" t="s">
        <v>51</v>
      </c>
      <c r="F37" s="3" t="s">
        <v>52</v>
      </c>
    </row>
    <row r="38" spans="1:6" x14ac:dyDescent="0.2">
      <c r="A38" s="3" t="s">
        <v>12</v>
      </c>
      <c r="B38">
        <v>1999</v>
      </c>
    </row>
    <row r="39" spans="1:6" x14ac:dyDescent="0.2">
      <c r="A39" s="3" t="s">
        <v>12</v>
      </c>
      <c r="B39">
        <v>2005</v>
      </c>
    </row>
    <row r="40" spans="1:6" x14ac:dyDescent="0.2">
      <c r="A40" s="3" t="s">
        <v>12</v>
      </c>
      <c r="B40">
        <v>2008</v>
      </c>
    </row>
    <row r="41" spans="1:6" x14ac:dyDescent="0.2">
      <c r="A41" s="3" t="s">
        <v>12</v>
      </c>
      <c r="B41">
        <v>2011</v>
      </c>
      <c r="C41" s="4">
        <v>6.6000000000000003E-2</v>
      </c>
      <c r="D41" s="4">
        <v>6.2E-2</v>
      </c>
      <c r="E41" s="4">
        <v>0.17100000000000001</v>
      </c>
      <c r="F41" s="4">
        <v>0.503</v>
      </c>
    </row>
    <row r="42" spans="1:6" x14ac:dyDescent="0.2">
      <c r="A42" s="3" t="s">
        <v>12</v>
      </c>
      <c r="B42">
        <v>2014</v>
      </c>
      <c r="C42" s="4">
        <v>4.8000000000000001E-2</v>
      </c>
      <c r="D42" s="4">
        <v>7.9000000000000001E-2</v>
      </c>
      <c r="E42" s="4">
        <v>0.24399999999999999</v>
      </c>
      <c r="F42" s="4">
        <v>0.51400000000000001</v>
      </c>
    </row>
    <row r="43" spans="1:6" x14ac:dyDescent="0.2">
      <c r="A43" s="3" t="s">
        <v>12</v>
      </c>
      <c r="B43">
        <v>2016</v>
      </c>
      <c r="C43" s="3" t="s">
        <v>53</v>
      </c>
      <c r="D43" s="3" t="s">
        <v>39</v>
      </c>
      <c r="E43" s="3" t="s">
        <v>54</v>
      </c>
      <c r="F43" s="3" t="s">
        <v>55</v>
      </c>
    </row>
    <row r="44" spans="1:6" x14ac:dyDescent="0.2">
      <c r="A44" s="3" t="s">
        <v>13</v>
      </c>
      <c r="B44">
        <v>1999</v>
      </c>
    </row>
    <row r="45" spans="1:6" x14ac:dyDescent="0.2">
      <c r="A45" s="3" t="s">
        <v>13</v>
      </c>
      <c r="B45">
        <v>2005</v>
      </c>
    </row>
    <row r="46" spans="1:6" x14ac:dyDescent="0.2">
      <c r="A46" s="3" t="s">
        <v>13</v>
      </c>
      <c r="B46">
        <v>2008</v>
      </c>
    </row>
    <row r="47" spans="1:6" x14ac:dyDescent="0.2">
      <c r="A47" s="3" t="s">
        <v>13</v>
      </c>
      <c r="B47">
        <v>2011</v>
      </c>
    </row>
    <row r="48" spans="1:6" x14ac:dyDescent="0.2">
      <c r="A48" s="3" t="s">
        <v>13</v>
      </c>
      <c r="B48">
        <v>2014</v>
      </c>
      <c r="C48" s="4">
        <v>0.308</v>
      </c>
      <c r="D48" s="4">
        <v>0.24199999999999999</v>
      </c>
      <c r="E48" s="4">
        <v>0.23200000000000001</v>
      </c>
      <c r="F48" s="4">
        <v>0.13400000000000001</v>
      </c>
    </row>
    <row r="49" spans="1:6" x14ac:dyDescent="0.2">
      <c r="A49" s="3" t="s">
        <v>13</v>
      </c>
      <c r="B49">
        <v>2016</v>
      </c>
      <c r="C49" s="3" t="s">
        <v>56</v>
      </c>
      <c r="D49" s="3" t="s">
        <v>57</v>
      </c>
      <c r="E49" s="3" t="s">
        <v>58</v>
      </c>
      <c r="F49" s="3" t="s">
        <v>59</v>
      </c>
    </row>
    <row r="50" spans="1:6" x14ac:dyDescent="0.2">
      <c r="A50" s="3" t="s">
        <v>68</v>
      </c>
      <c r="B50">
        <v>2016</v>
      </c>
      <c r="C50" s="3" t="s">
        <v>60</v>
      </c>
      <c r="D50" s="3" t="s">
        <v>61</v>
      </c>
      <c r="E50" s="3" t="s">
        <v>62</v>
      </c>
      <c r="F50" s="3" t="s">
        <v>63</v>
      </c>
    </row>
    <row r="51" spans="1:6" x14ac:dyDescent="0.2">
      <c r="A51" s="3" t="s">
        <v>14</v>
      </c>
      <c r="B51">
        <v>1999</v>
      </c>
      <c r="C51" s="4">
        <v>0.189</v>
      </c>
      <c r="D51" s="4">
        <v>0.189</v>
      </c>
      <c r="E51" s="4">
        <v>0.33300000000000002</v>
      </c>
      <c r="F51" s="4">
        <v>0.28899999999999998</v>
      </c>
    </row>
    <row r="52" spans="1:6" x14ac:dyDescent="0.2">
      <c r="A52" s="3" t="s">
        <v>14</v>
      </c>
      <c r="B52">
        <v>2005</v>
      </c>
      <c r="C52" s="4">
        <v>8.6999999999999994E-2</v>
      </c>
      <c r="D52" s="4">
        <v>7.9000000000000001E-2</v>
      </c>
      <c r="E52" s="4">
        <v>0.29699999999999999</v>
      </c>
      <c r="F52" s="4">
        <v>0.47199999999999998</v>
      </c>
    </row>
    <row r="53" spans="1:6" x14ac:dyDescent="0.2">
      <c r="A53" s="3" t="s">
        <v>14</v>
      </c>
      <c r="B53">
        <v>2008</v>
      </c>
      <c r="C53" s="4">
        <v>5.2999999999999999E-2</v>
      </c>
      <c r="D53" s="4">
        <v>6.7000000000000004E-2</v>
      </c>
      <c r="E53" s="4">
        <v>0.218</v>
      </c>
      <c r="F53" s="4">
        <v>0.60799999999999998</v>
      </c>
    </row>
    <row r="54" spans="1:6" x14ac:dyDescent="0.2">
      <c r="A54" s="3" t="s">
        <v>14</v>
      </c>
      <c r="B54">
        <v>2011</v>
      </c>
      <c r="C54" s="4">
        <v>4.5999999999999999E-2</v>
      </c>
      <c r="D54" s="4">
        <v>9.5000000000000001E-2</v>
      </c>
      <c r="E54" s="4">
        <v>0.40500000000000003</v>
      </c>
      <c r="F54" s="4">
        <v>0.39300000000000002</v>
      </c>
    </row>
    <row r="55" spans="1:6" x14ac:dyDescent="0.2">
      <c r="A55" s="3" t="s">
        <v>14</v>
      </c>
      <c r="B55">
        <v>2014</v>
      </c>
      <c r="C55" s="4">
        <v>0.24199999999999999</v>
      </c>
      <c r="D55" s="4">
        <v>0.20599999999999999</v>
      </c>
      <c r="E55" s="4">
        <v>0.20399999999999999</v>
      </c>
      <c r="F55" s="4">
        <v>0.25900000000000001</v>
      </c>
    </row>
    <row r="56" spans="1:6" x14ac:dyDescent="0.2">
      <c r="A56" s="3" t="s">
        <v>14</v>
      </c>
      <c r="B56">
        <v>2016</v>
      </c>
      <c r="C56" s="3" t="s">
        <v>64</v>
      </c>
      <c r="D56" s="3" t="s">
        <v>65</v>
      </c>
      <c r="E56" s="3" t="s">
        <v>66</v>
      </c>
      <c r="F56" s="3" t="s">
        <v>67</v>
      </c>
    </row>
    <row r="57" spans="1:6" x14ac:dyDescent="0.2">
      <c r="A57" s="3" t="s">
        <v>15</v>
      </c>
      <c r="B57">
        <v>1999</v>
      </c>
    </row>
    <row r="58" spans="1:6" x14ac:dyDescent="0.2">
      <c r="A58" s="3" t="s">
        <v>15</v>
      </c>
      <c r="B58">
        <v>2005</v>
      </c>
    </row>
    <row r="59" spans="1:6" x14ac:dyDescent="0.2">
      <c r="A59" s="3" t="s">
        <v>15</v>
      </c>
      <c r="B59">
        <v>2008</v>
      </c>
    </row>
    <row r="60" spans="1:6" x14ac:dyDescent="0.2">
      <c r="A60" s="3" t="s">
        <v>15</v>
      </c>
      <c r="B60">
        <v>2011</v>
      </c>
      <c r="C60" s="4">
        <v>0.20399999999999999</v>
      </c>
      <c r="D60" s="4">
        <v>0.13600000000000001</v>
      </c>
      <c r="E60" s="4">
        <v>0.156</v>
      </c>
      <c r="F60" s="4">
        <v>0.45600000000000002</v>
      </c>
    </row>
    <row r="61" spans="1:6" x14ac:dyDescent="0.2">
      <c r="A61" s="3" t="s">
        <v>15</v>
      </c>
      <c r="B61">
        <v>2014</v>
      </c>
      <c r="C61" s="4">
        <v>0.13900000000000001</v>
      </c>
      <c r="D61" s="4">
        <v>0.13900000000000001</v>
      </c>
      <c r="E61" s="4">
        <v>0.154</v>
      </c>
      <c r="F61" s="4">
        <v>0.51200000000000001</v>
      </c>
    </row>
    <row r="62" spans="1:6" x14ac:dyDescent="0.2">
      <c r="A62" s="3" t="s">
        <v>15</v>
      </c>
      <c r="B62">
        <v>2016</v>
      </c>
      <c r="C62" s="3" t="s">
        <v>47</v>
      </c>
      <c r="D62" s="3" t="s">
        <v>69</v>
      </c>
      <c r="E62" s="3" t="s">
        <v>70</v>
      </c>
      <c r="F62" s="3" t="s">
        <v>71</v>
      </c>
    </row>
    <row r="63" spans="1:6" x14ac:dyDescent="0.2">
      <c r="A63" s="3" t="s">
        <v>16</v>
      </c>
      <c r="B63">
        <v>1999</v>
      </c>
    </row>
    <row r="64" spans="1:6" x14ac:dyDescent="0.2">
      <c r="A64" s="3" t="s">
        <v>16</v>
      </c>
      <c r="B64">
        <v>2005</v>
      </c>
      <c r="C64" s="4">
        <v>3.5000000000000003E-2</v>
      </c>
      <c r="D64" s="4">
        <v>0.11</v>
      </c>
      <c r="E64" s="4">
        <v>0.39600000000000002</v>
      </c>
      <c r="F64" s="4">
        <v>0.39900000000000002</v>
      </c>
    </row>
    <row r="65" spans="1:6" x14ac:dyDescent="0.2">
      <c r="A65" s="3" t="s">
        <v>16</v>
      </c>
      <c r="B65">
        <v>2008</v>
      </c>
      <c r="C65" s="4">
        <v>0.432</v>
      </c>
      <c r="D65" s="4">
        <v>0.35199999999999998</v>
      </c>
      <c r="E65" s="4">
        <v>0.13400000000000001</v>
      </c>
      <c r="F65" s="4">
        <v>6.6000000000000003E-2</v>
      </c>
    </row>
    <row r="66" spans="1:6" x14ac:dyDescent="0.2">
      <c r="A66" s="3" t="s">
        <v>16</v>
      </c>
      <c r="B66">
        <v>2011</v>
      </c>
      <c r="C66" s="4">
        <v>0.34</v>
      </c>
      <c r="D66" s="4">
        <v>0.28499999999999998</v>
      </c>
      <c r="E66" s="4">
        <v>0.14799999999999999</v>
      </c>
      <c r="F66" s="4">
        <v>0.16500000000000001</v>
      </c>
    </row>
    <row r="67" spans="1:6" x14ac:dyDescent="0.2">
      <c r="A67" s="3" t="s">
        <v>16</v>
      </c>
      <c r="B67">
        <v>2014</v>
      </c>
      <c r="C67" s="4">
        <v>0.17599999999999999</v>
      </c>
      <c r="D67" s="4">
        <v>0.157</v>
      </c>
      <c r="E67" s="4">
        <v>0.27</v>
      </c>
      <c r="F67" s="4">
        <v>0.34899999999999998</v>
      </c>
    </row>
    <row r="68" spans="1:6" x14ac:dyDescent="0.2">
      <c r="A68" s="3" t="s">
        <v>16</v>
      </c>
      <c r="B68">
        <v>2016</v>
      </c>
      <c r="C68" s="3" t="s">
        <v>72</v>
      </c>
      <c r="D68" s="3" t="s">
        <v>73</v>
      </c>
      <c r="E68" s="3" t="s">
        <v>74</v>
      </c>
      <c r="F68" s="3" t="s">
        <v>75</v>
      </c>
    </row>
    <row r="69" spans="1:6" x14ac:dyDescent="0.2">
      <c r="A69" s="3" t="s">
        <v>17</v>
      </c>
      <c r="B69">
        <v>1999</v>
      </c>
      <c r="C69" s="4">
        <v>0.18</v>
      </c>
      <c r="D69" s="4">
        <v>0.111</v>
      </c>
      <c r="E69" s="4">
        <v>0.16900000000000001</v>
      </c>
      <c r="F69" s="4">
        <v>0.373</v>
      </c>
    </row>
    <row r="70" spans="1:6" x14ac:dyDescent="0.2">
      <c r="A70" s="3" t="s">
        <v>17</v>
      </c>
      <c r="B70">
        <v>2005</v>
      </c>
      <c r="C70" s="4">
        <v>2.5999999999999999E-2</v>
      </c>
      <c r="D70" s="4">
        <v>7.8E-2</v>
      </c>
      <c r="E70" s="4">
        <v>0.17599999999999999</v>
      </c>
      <c r="F70" s="4">
        <v>0.61199999999999999</v>
      </c>
    </row>
    <row r="71" spans="1:6" x14ac:dyDescent="0.2">
      <c r="A71" s="3" t="s">
        <v>17</v>
      </c>
      <c r="B71">
        <v>2008</v>
      </c>
      <c r="C71" s="4">
        <v>0.13700000000000001</v>
      </c>
      <c r="D71" s="4">
        <v>0.2</v>
      </c>
      <c r="E71" s="4">
        <v>0.222</v>
      </c>
      <c r="F71" s="4">
        <v>0.36399999999999999</v>
      </c>
    </row>
    <row r="72" spans="1:6" x14ac:dyDescent="0.2">
      <c r="A72" s="3" t="s">
        <v>17</v>
      </c>
      <c r="B72">
        <v>2011</v>
      </c>
      <c r="C72" s="4">
        <v>6.4000000000000001E-2</v>
      </c>
      <c r="D72" s="4">
        <v>5.5E-2</v>
      </c>
      <c r="E72" s="4">
        <v>0.14599999999999999</v>
      </c>
      <c r="F72" s="4">
        <v>0.67200000000000004</v>
      </c>
    </row>
    <row r="73" spans="1:6" x14ac:dyDescent="0.2">
      <c r="A73" s="3" t="s">
        <v>17</v>
      </c>
      <c r="B73">
        <v>2014</v>
      </c>
      <c r="C73" s="4">
        <v>4.7E-2</v>
      </c>
      <c r="D73" s="4">
        <v>7.3999999999999996E-2</v>
      </c>
      <c r="E73" s="4">
        <v>0.16</v>
      </c>
      <c r="F73" s="4">
        <v>0.58699999999999997</v>
      </c>
    </row>
    <row r="74" spans="1:6" x14ac:dyDescent="0.2">
      <c r="A74" s="3" t="s">
        <v>17</v>
      </c>
      <c r="B74">
        <v>2016</v>
      </c>
      <c r="C74" s="3" t="s">
        <v>76</v>
      </c>
      <c r="D74" s="3" t="s">
        <v>53</v>
      </c>
      <c r="E74" s="3" t="s">
        <v>77</v>
      </c>
      <c r="F74" s="3" t="s">
        <v>78</v>
      </c>
    </row>
    <row r="75" spans="1:6" x14ac:dyDescent="0.2">
      <c r="A75" s="3" t="s">
        <v>79</v>
      </c>
      <c r="B75">
        <v>2008</v>
      </c>
      <c r="C75" s="4">
        <v>0.14000000000000001</v>
      </c>
      <c r="D75" s="4">
        <v>0.11799999999999999</v>
      </c>
      <c r="E75" s="4">
        <v>0.34799999999999998</v>
      </c>
      <c r="F75" s="4">
        <v>0.35899999999999999</v>
      </c>
    </row>
    <row r="76" spans="1:6" x14ac:dyDescent="0.2">
      <c r="A76" s="3" t="s">
        <v>79</v>
      </c>
      <c r="B76">
        <v>2011</v>
      </c>
      <c r="C76" s="4">
        <v>8.6999999999999994E-2</v>
      </c>
      <c r="D76" s="4">
        <v>0.107</v>
      </c>
      <c r="E76" s="4">
        <v>0.28799999999999998</v>
      </c>
      <c r="F76" s="4">
        <v>0.47399999999999998</v>
      </c>
    </row>
    <row r="77" spans="1:6" x14ac:dyDescent="0.2">
      <c r="A77" s="3" t="s">
        <v>79</v>
      </c>
      <c r="B77">
        <v>2014</v>
      </c>
      <c r="C77" s="4">
        <v>0.17899999999999999</v>
      </c>
      <c r="D77" s="4">
        <v>0.19700000000000001</v>
      </c>
      <c r="E77" s="4">
        <v>0.34799999999999998</v>
      </c>
      <c r="F77" s="4">
        <v>0.189</v>
      </c>
    </row>
    <row r="78" spans="1:6" x14ac:dyDescent="0.2">
      <c r="A78" s="3" t="s">
        <v>79</v>
      </c>
      <c r="B78">
        <v>2016</v>
      </c>
      <c r="C78" s="3" t="s">
        <v>76</v>
      </c>
      <c r="D78" s="3" t="s">
        <v>50</v>
      </c>
      <c r="E78" s="3" t="s">
        <v>80</v>
      </c>
      <c r="F78" s="3" t="s">
        <v>81</v>
      </c>
    </row>
    <row r="79" spans="1:6" x14ac:dyDescent="0.2">
      <c r="A79" s="3" t="s">
        <v>18</v>
      </c>
      <c r="B79">
        <v>1999</v>
      </c>
    </row>
    <row r="80" spans="1:6" x14ac:dyDescent="0.2">
      <c r="A80" s="3" t="s">
        <v>18</v>
      </c>
      <c r="B80">
        <v>2005</v>
      </c>
      <c r="C80" s="4">
        <v>6.4000000000000001E-2</v>
      </c>
      <c r="D80" s="4">
        <v>5.8999999999999997E-2</v>
      </c>
      <c r="E80" s="4">
        <v>0.192</v>
      </c>
      <c r="F80" s="4">
        <v>0.58499999999999996</v>
      </c>
    </row>
    <row r="81" spans="1:6" x14ac:dyDescent="0.2">
      <c r="A81" s="3" t="s">
        <v>18</v>
      </c>
      <c r="B81">
        <v>2008</v>
      </c>
      <c r="C81" s="4">
        <v>6.7000000000000004E-2</v>
      </c>
      <c r="D81" s="4">
        <v>3.5999999999999997E-2</v>
      </c>
      <c r="E81" s="4">
        <v>0.2</v>
      </c>
      <c r="F81" s="4">
        <v>0.51800000000000002</v>
      </c>
    </row>
    <row r="82" spans="1:6" x14ac:dyDescent="0.2">
      <c r="A82" s="3" t="s">
        <v>18</v>
      </c>
      <c r="B82">
        <v>2011</v>
      </c>
      <c r="C82" s="4">
        <v>4.4999999999999998E-2</v>
      </c>
      <c r="D82" s="4">
        <v>1.7000000000000001E-2</v>
      </c>
      <c r="E82" s="4">
        <v>0.122</v>
      </c>
      <c r="F82" s="4">
        <v>0.41099999999999998</v>
      </c>
    </row>
    <row r="83" spans="1:6" x14ac:dyDescent="0.2">
      <c r="A83" s="3" t="s">
        <v>18</v>
      </c>
      <c r="B83">
        <v>2014</v>
      </c>
      <c r="C83" s="4">
        <v>6.7000000000000004E-2</v>
      </c>
      <c r="D83" s="4">
        <v>8.4000000000000005E-2</v>
      </c>
      <c r="E83" s="4">
        <v>0.246</v>
      </c>
      <c r="F83" s="4">
        <v>0.58899999999999997</v>
      </c>
    </row>
    <row r="84" spans="1:6" x14ac:dyDescent="0.2">
      <c r="A84" s="3" t="s">
        <v>18</v>
      </c>
      <c r="B84">
        <v>2016</v>
      </c>
      <c r="C84" s="3" t="s">
        <v>82</v>
      </c>
      <c r="D84" s="3" t="s">
        <v>53</v>
      </c>
      <c r="E84" s="3" t="s">
        <v>83</v>
      </c>
      <c r="F84" s="3" t="s">
        <v>84</v>
      </c>
    </row>
    <row r="85" spans="1:6" x14ac:dyDescent="0.2">
      <c r="A85" s="3" t="s">
        <v>19</v>
      </c>
      <c r="B85">
        <v>1999</v>
      </c>
      <c r="C85" s="4">
        <v>0.21299999999999999</v>
      </c>
      <c r="D85" s="4">
        <v>0.127</v>
      </c>
      <c r="E85" s="4">
        <v>0.16600000000000001</v>
      </c>
      <c r="F85" s="4">
        <v>0.46200000000000002</v>
      </c>
    </row>
    <row r="86" spans="1:6" x14ac:dyDescent="0.2">
      <c r="A86" s="3" t="s">
        <v>19</v>
      </c>
      <c r="B86">
        <v>2005</v>
      </c>
      <c r="C86" s="4">
        <v>0.33300000000000002</v>
      </c>
      <c r="D86" s="4">
        <v>0.17899999999999999</v>
      </c>
      <c r="E86" s="4">
        <v>0.14299999999999999</v>
      </c>
      <c r="F86" s="4">
        <v>0.28399999999999997</v>
      </c>
    </row>
    <row r="87" spans="1:6" x14ac:dyDescent="0.2">
      <c r="A87" s="3" t="s">
        <v>19</v>
      </c>
      <c r="B87">
        <v>2008</v>
      </c>
      <c r="C87" s="4">
        <v>0.16400000000000001</v>
      </c>
      <c r="D87" s="4">
        <v>0.12</v>
      </c>
      <c r="E87" s="4">
        <v>0.18</v>
      </c>
      <c r="F87" s="4">
        <v>0.45900000000000002</v>
      </c>
    </row>
    <row r="88" spans="1:6" x14ac:dyDescent="0.2">
      <c r="A88" s="3" t="s">
        <v>19</v>
      </c>
      <c r="B88">
        <v>2011</v>
      </c>
      <c r="C88" s="4">
        <v>0.11799999999999999</v>
      </c>
      <c r="D88" s="4">
        <v>9.5000000000000001E-2</v>
      </c>
      <c r="E88" s="4">
        <v>0.14000000000000001</v>
      </c>
      <c r="F88" s="4">
        <v>0.55000000000000004</v>
      </c>
    </row>
    <row r="89" spans="1:6" x14ac:dyDescent="0.2">
      <c r="A89" s="3" t="s">
        <v>19</v>
      </c>
      <c r="B89">
        <v>2014</v>
      </c>
      <c r="C89" s="4">
        <v>9.5000000000000001E-2</v>
      </c>
      <c r="D89" s="4">
        <v>9.6000000000000002E-2</v>
      </c>
      <c r="E89" s="4">
        <v>0.14199999999999999</v>
      </c>
      <c r="F89" s="4">
        <v>0.55800000000000005</v>
      </c>
    </row>
    <row r="90" spans="1:6" x14ac:dyDescent="0.2">
      <c r="A90" s="3" t="s">
        <v>19</v>
      </c>
      <c r="B90">
        <v>2016</v>
      </c>
      <c r="C90" s="3" t="s">
        <v>85</v>
      </c>
      <c r="D90" s="3" t="s">
        <v>86</v>
      </c>
      <c r="E90" s="3" t="s">
        <v>87</v>
      </c>
      <c r="F90" s="3" t="s">
        <v>88</v>
      </c>
    </row>
    <row r="91" spans="1:6" x14ac:dyDescent="0.2">
      <c r="A91" s="3" t="s">
        <v>89</v>
      </c>
      <c r="B91">
        <v>1999</v>
      </c>
      <c r="C91" s="4">
        <v>0.107</v>
      </c>
      <c r="D91" s="4">
        <v>0.13700000000000001</v>
      </c>
      <c r="E91" s="4">
        <v>0.33200000000000002</v>
      </c>
      <c r="F91" s="4">
        <v>0.221</v>
      </c>
    </row>
    <row r="92" spans="1:6" x14ac:dyDescent="0.2">
      <c r="A92" s="3" t="s">
        <v>89</v>
      </c>
      <c r="B92">
        <v>2005</v>
      </c>
      <c r="C92" s="4">
        <v>0.11899999999999999</v>
      </c>
      <c r="D92" s="4">
        <v>0.14699999999999999</v>
      </c>
      <c r="E92" s="4">
        <v>0.17199999999999999</v>
      </c>
      <c r="F92" s="4">
        <v>0.46899999999999997</v>
      </c>
    </row>
    <row r="93" spans="1:6" x14ac:dyDescent="0.2">
      <c r="A93" s="3" t="s">
        <v>89</v>
      </c>
      <c r="B93">
        <v>2008</v>
      </c>
      <c r="C93" s="4">
        <v>9.6000000000000002E-2</v>
      </c>
      <c r="D93" s="4">
        <v>0.15</v>
      </c>
      <c r="E93" s="4">
        <v>0.2</v>
      </c>
      <c r="F93" s="4">
        <v>0.48299999999999998</v>
      </c>
    </row>
    <row r="94" spans="1:6" x14ac:dyDescent="0.2">
      <c r="A94" s="3" t="s">
        <v>89</v>
      </c>
      <c r="B94">
        <v>2011</v>
      </c>
      <c r="C94" s="4">
        <v>0.124</v>
      </c>
      <c r="D94" s="4">
        <v>0.14499999999999999</v>
      </c>
      <c r="E94" s="4">
        <v>0.185</v>
      </c>
      <c r="F94" s="4">
        <v>0.39100000000000001</v>
      </c>
    </row>
    <row r="95" spans="1:6" x14ac:dyDescent="0.2">
      <c r="A95" s="3" t="s">
        <v>89</v>
      </c>
      <c r="B95">
        <v>2014</v>
      </c>
      <c r="C95" s="4">
        <v>0.03</v>
      </c>
      <c r="D95" s="4">
        <v>9.8000000000000004E-2</v>
      </c>
      <c r="E95" s="4">
        <v>0.214</v>
      </c>
      <c r="F95" s="4">
        <v>0.61899999999999999</v>
      </c>
    </row>
    <row r="96" spans="1:6" x14ac:dyDescent="0.2">
      <c r="A96" s="3" t="s">
        <v>89</v>
      </c>
      <c r="B96">
        <v>2016</v>
      </c>
      <c r="C96" s="3" t="s">
        <v>90</v>
      </c>
      <c r="D96" s="3" t="s">
        <v>91</v>
      </c>
      <c r="E96" s="3" t="s">
        <v>92</v>
      </c>
      <c r="F96" s="3" t="s">
        <v>93</v>
      </c>
    </row>
    <row r="97" spans="1:6" x14ac:dyDescent="0.2">
      <c r="A97" s="3" t="s">
        <v>20</v>
      </c>
      <c r="B97">
        <v>1999</v>
      </c>
    </row>
    <row r="98" spans="1:6" x14ac:dyDescent="0.2">
      <c r="A98" s="3" t="s">
        <v>20</v>
      </c>
      <c r="B98">
        <v>2005</v>
      </c>
    </row>
    <row r="99" spans="1:6" x14ac:dyDescent="0.2">
      <c r="A99" s="3" t="s">
        <v>20</v>
      </c>
      <c r="B99">
        <v>2008</v>
      </c>
    </row>
    <row r="100" spans="1:6" x14ac:dyDescent="0.2">
      <c r="A100" s="3" t="s">
        <v>20</v>
      </c>
      <c r="B100">
        <v>2011</v>
      </c>
      <c r="C100" s="4">
        <v>1.7999999999999999E-2</v>
      </c>
      <c r="D100" s="4">
        <v>5.7000000000000002E-2</v>
      </c>
      <c r="E100" s="4">
        <v>0.33500000000000002</v>
      </c>
      <c r="F100" s="4">
        <v>0.56499999999999995</v>
      </c>
    </row>
    <row r="101" spans="1:6" x14ac:dyDescent="0.2">
      <c r="A101" s="3" t="s">
        <v>20</v>
      </c>
      <c r="B101">
        <v>2014</v>
      </c>
      <c r="C101" s="4">
        <v>1.7999999999999999E-2</v>
      </c>
      <c r="D101" s="4">
        <v>3.4000000000000002E-2</v>
      </c>
      <c r="E101" s="4">
        <v>0.42399999999999999</v>
      </c>
      <c r="F101" s="4">
        <v>0.48499999999999999</v>
      </c>
    </row>
    <row r="102" spans="1:6" x14ac:dyDescent="0.2">
      <c r="A102" s="3" t="s">
        <v>20</v>
      </c>
      <c r="B102">
        <v>2016</v>
      </c>
      <c r="C102" s="3" t="s">
        <v>94</v>
      </c>
      <c r="D102" s="3" t="s">
        <v>95</v>
      </c>
      <c r="E102" s="3" t="s">
        <v>96</v>
      </c>
      <c r="F102" s="3" t="s">
        <v>97</v>
      </c>
    </row>
    <row r="103" spans="1:6" x14ac:dyDescent="0.2">
      <c r="A103" s="3" t="s">
        <v>21</v>
      </c>
      <c r="B103">
        <v>1999</v>
      </c>
    </row>
    <row r="104" spans="1:6" x14ac:dyDescent="0.2">
      <c r="A104" s="3" t="s">
        <v>21</v>
      </c>
      <c r="B104">
        <v>2005</v>
      </c>
    </row>
    <row r="105" spans="1:6" x14ac:dyDescent="0.2">
      <c r="A105" s="3" t="s">
        <v>21</v>
      </c>
      <c r="B105">
        <v>2008</v>
      </c>
    </row>
    <row r="106" spans="1:6" x14ac:dyDescent="0.2">
      <c r="A106" s="3" t="s">
        <v>21</v>
      </c>
      <c r="B106">
        <v>2011</v>
      </c>
      <c r="C106" s="4">
        <v>0.16200000000000001</v>
      </c>
      <c r="D106" s="4">
        <v>0.16800000000000001</v>
      </c>
      <c r="E106" s="4">
        <v>0.23</v>
      </c>
      <c r="F106" s="4">
        <v>0.17299999999999999</v>
      </c>
    </row>
    <row r="107" spans="1:6" x14ac:dyDescent="0.2">
      <c r="A107" s="3" t="s">
        <v>21</v>
      </c>
      <c r="B107">
        <v>2014</v>
      </c>
      <c r="C107" s="4">
        <v>0.16500000000000001</v>
      </c>
      <c r="D107" s="4">
        <v>0.23</v>
      </c>
      <c r="E107" s="4">
        <v>0.23899999999999999</v>
      </c>
      <c r="F107" s="4">
        <v>9.9000000000000005E-2</v>
      </c>
    </row>
    <row r="108" spans="1:6" x14ac:dyDescent="0.2">
      <c r="A108" s="3" t="s">
        <v>21</v>
      </c>
      <c r="B108">
        <v>2016</v>
      </c>
      <c r="C108" s="3" t="s">
        <v>98</v>
      </c>
      <c r="D108" s="3" t="s">
        <v>99</v>
      </c>
      <c r="E108" s="3" t="s">
        <v>100</v>
      </c>
      <c r="F108" s="3" t="s">
        <v>58</v>
      </c>
    </row>
    <row r="109" spans="1:6" x14ac:dyDescent="0.2">
      <c r="A109" s="3" t="s">
        <v>22</v>
      </c>
      <c r="B109">
        <v>1999</v>
      </c>
    </row>
    <row r="110" spans="1:6" x14ac:dyDescent="0.2">
      <c r="A110" s="3" t="s">
        <v>22</v>
      </c>
      <c r="B110">
        <v>2005</v>
      </c>
      <c r="C110" s="4">
        <v>4.2999999999999997E-2</v>
      </c>
      <c r="D110" s="4">
        <v>9.1999999999999998E-2</v>
      </c>
      <c r="E110" s="4">
        <v>0.20100000000000001</v>
      </c>
      <c r="F110" s="4">
        <v>0.56799999999999995</v>
      </c>
    </row>
    <row r="111" spans="1:6" x14ac:dyDescent="0.2">
      <c r="A111" s="3" t="s">
        <v>22</v>
      </c>
      <c r="B111">
        <v>2008</v>
      </c>
      <c r="C111" s="4">
        <v>4.8000000000000001E-2</v>
      </c>
      <c r="D111" s="4">
        <v>0.06</v>
      </c>
      <c r="E111" s="4">
        <v>0.14599999999999999</v>
      </c>
      <c r="F111" s="4">
        <v>0.53300000000000003</v>
      </c>
    </row>
    <row r="112" spans="1:6" x14ac:dyDescent="0.2">
      <c r="A112" s="3" t="s">
        <v>22</v>
      </c>
      <c r="B112">
        <v>2011</v>
      </c>
      <c r="C112" s="4">
        <v>6.4000000000000001E-2</v>
      </c>
      <c r="D112" s="4">
        <v>8.5999999999999993E-2</v>
      </c>
      <c r="E112" s="4">
        <v>0.22600000000000001</v>
      </c>
      <c r="F112" s="4">
        <v>0.41299999999999998</v>
      </c>
    </row>
    <row r="113" spans="1:6" x14ac:dyDescent="0.2">
      <c r="A113" s="3" t="s">
        <v>22</v>
      </c>
      <c r="B113">
        <v>2014</v>
      </c>
      <c r="C113" s="4">
        <v>0.104</v>
      </c>
      <c r="D113" s="4">
        <v>0.252</v>
      </c>
      <c r="E113" s="4">
        <v>0.307</v>
      </c>
      <c r="F113" s="4">
        <v>0.214</v>
      </c>
    </row>
    <row r="114" spans="1:6" x14ac:dyDescent="0.2">
      <c r="A114" s="3" t="s">
        <v>22</v>
      </c>
      <c r="B114">
        <v>2016</v>
      </c>
      <c r="C114" s="3" t="s">
        <v>101</v>
      </c>
      <c r="D114" s="3" t="s">
        <v>102</v>
      </c>
      <c r="E114" s="3" t="s">
        <v>103</v>
      </c>
      <c r="F114" s="3" t="s">
        <v>104</v>
      </c>
    </row>
    <row r="115" spans="1:6" x14ac:dyDescent="0.2">
      <c r="A115" s="3" t="s">
        <v>23</v>
      </c>
      <c r="B115">
        <v>1999</v>
      </c>
      <c r="C115" s="4">
        <v>3.3000000000000002E-2</v>
      </c>
      <c r="D115" s="4">
        <v>7.8E-2</v>
      </c>
      <c r="E115" s="4">
        <v>0.28399999999999997</v>
      </c>
      <c r="F115" s="4">
        <v>0.496</v>
      </c>
    </row>
    <row r="116" spans="1:6" x14ac:dyDescent="0.2">
      <c r="A116" s="3" t="s">
        <v>23</v>
      </c>
      <c r="B116">
        <v>2005</v>
      </c>
      <c r="C116" s="4">
        <v>3.3000000000000002E-2</v>
      </c>
      <c r="D116" s="4">
        <v>0.13100000000000001</v>
      </c>
      <c r="E116" s="4">
        <v>0.28499999999999998</v>
      </c>
      <c r="F116" s="4">
        <v>0.49</v>
      </c>
    </row>
    <row r="117" spans="1:6" x14ac:dyDescent="0.2">
      <c r="A117" s="3" t="s">
        <v>23</v>
      </c>
      <c r="B117">
        <v>2008</v>
      </c>
      <c r="C117" s="4">
        <v>2.9000000000000001E-2</v>
      </c>
      <c r="D117" s="4">
        <v>9.8000000000000004E-2</v>
      </c>
      <c r="E117" s="4">
        <v>0.25900000000000001</v>
      </c>
      <c r="F117" s="4">
        <v>0.54600000000000004</v>
      </c>
    </row>
    <row r="118" spans="1:6" x14ac:dyDescent="0.2">
      <c r="A118" s="3" t="s">
        <v>23</v>
      </c>
      <c r="B118">
        <v>2011</v>
      </c>
      <c r="C118" s="4">
        <v>2.1999999999999999E-2</v>
      </c>
      <c r="D118" s="4">
        <v>0.13800000000000001</v>
      </c>
      <c r="E118" s="4">
        <v>0.29499999999999998</v>
      </c>
      <c r="F118" s="4">
        <v>0.45700000000000002</v>
      </c>
    </row>
    <row r="119" spans="1:6" x14ac:dyDescent="0.2">
      <c r="A119" s="3" t="s">
        <v>23</v>
      </c>
      <c r="B119">
        <v>2014</v>
      </c>
      <c r="C119" s="4">
        <v>2.8000000000000001E-2</v>
      </c>
      <c r="D119" s="4">
        <v>0.11</v>
      </c>
      <c r="E119" s="4">
        <v>0.39200000000000002</v>
      </c>
      <c r="F119" s="4">
        <v>0.40300000000000002</v>
      </c>
    </row>
    <row r="120" spans="1:6" x14ac:dyDescent="0.2">
      <c r="A120" s="3" t="s">
        <v>23</v>
      </c>
      <c r="B120">
        <v>2016</v>
      </c>
      <c r="C120" s="3" t="s">
        <v>64</v>
      </c>
      <c r="D120" s="3" t="s">
        <v>76</v>
      </c>
      <c r="E120" s="3" t="s">
        <v>105</v>
      </c>
      <c r="F120" s="3" t="s">
        <v>106</v>
      </c>
    </row>
    <row r="121" spans="1:6" x14ac:dyDescent="0.2">
      <c r="A121" s="3" t="s">
        <v>24</v>
      </c>
      <c r="B121">
        <v>1999</v>
      </c>
    </row>
    <row r="122" spans="1:6" x14ac:dyDescent="0.2">
      <c r="A122" s="3" t="s">
        <v>24</v>
      </c>
      <c r="B122">
        <v>2005</v>
      </c>
    </row>
    <row r="123" spans="1:6" x14ac:dyDescent="0.2">
      <c r="A123" s="3" t="s">
        <v>24</v>
      </c>
      <c r="B123">
        <v>2008</v>
      </c>
    </row>
    <row r="124" spans="1:6" x14ac:dyDescent="0.2">
      <c r="A124" s="3" t="s">
        <v>24</v>
      </c>
      <c r="B124">
        <v>2011</v>
      </c>
      <c r="C124" s="4">
        <v>6.9000000000000006E-2</v>
      </c>
      <c r="D124" s="4">
        <v>8.5000000000000006E-2</v>
      </c>
      <c r="E124" s="4">
        <v>0.13900000000000001</v>
      </c>
      <c r="F124" s="4">
        <v>0.61699999999999999</v>
      </c>
    </row>
    <row r="125" spans="1:6" x14ac:dyDescent="0.2">
      <c r="A125" s="3" t="s">
        <v>24</v>
      </c>
      <c r="B125">
        <v>2014</v>
      </c>
      <c r="C125" s="4">
        <v>3.2000000000000001E-2</v>
      </c>
      <c r="D125" s="4">
        <v>5.6000000000000001E-2</v>
      </c>
      <c r="E125" s="4">
        <v>0.111</v>
      </c>
      <c r="F125" s="4">
        <v>0.71499999999999997</v>
      </c>
    </row>
    <row r="126" spans="1:6" x14ac:dyDescent="0.2">
      <c r="A126" s="3" t="s">
        <v>24</v>
      </c>
      <c r="B126">
        <v>2016</v>
      </c>
      <c r="C126" s="3" t="s">
        <v>107</v>
      </c>
      <c r="D126" s="3" t="s">
        <v>108</v>
      </c>
      <c r="E126" s="3" t="s">
        <v>109</v>
      </c>
      <c r="F126" s="3" t="s">
        <v>110</v>
      </c>
    </row>
    <row r="127" spans="1:6" x14ac:dyDescent="0.2">
      <c r="A127" s="3" t="s">
        <v>25</v>
      </c>
      <c r="B127">
        <v>1999</v>
      </c>
      <c r="C127" s="4">
        <v>0.05</v>
      </c>
      <c r="D127" s="4">
        <v>0.105</v>
      </c>
      <c r="E127" s="4">
        <v>0.48599999999999999</v>
      </c>
      <c r="F127" s="4">
        <v>0.27800000000000002</v>
      </c>
    </row>
    <row r="128" spans="1:6" x14ac:dyDescent="0.2">
      <c r="A128" s="3" t="s">
        <v>25</v>
      </c>
      <c r="B128">
        <v>2005</v>
      </c>
      <c r="C128" s="4">
        <v>0.38400000000000001</v>
      </c>
      <c r="D128" s="4">
        <v>0.22700000000000001</v>
      </c>
      <c r="E128" s="4">
        <v>0.22600000000000001</v>
      </c>
      <c r="F128" s="4">
        <v>9.2999999999999999E-2</v>
      </c>
    </row>
    <row r="129" spans="1:6" x14ac:dyDescent="0.2">
      <c r="A129" s="3" t="s">
        <v>25</v>
      </c>
      <c r="B129">
        <v>2008</v>
      </c>
      <c r="C129" s="4">
        <v>0.38600000000000001</v>
      </c>
      <c r="D129" s="4">
        <v>0.253</v>
      </c>
      <c r="E129" s="4">
        <v>0.24199999999999999</v>
      </c>
      <c r="F129" s="4">
        <v>6.9000000000000006E-2</v>
      </c>
    </row>
    <row r="130" spans="1:6" x14ac:dyDescent="0.2">
      <c r="A130" s="3" t="s">
        <v>25</v>
      </c>
      <c r="B130">
        <v>2011</v>
      </c>
      <c r="C130" s="4">
        <v>0.11600000000000001</v>
      </c>
      <c r="D130" s="4">
        <v>0.151</v>
      </c>
      <c r="E130" s="4">
        <v>0.33</v>
      </c>
      <c r="F130" s="4">
        <v>0.379</v>
      </c>
    </row>
    <row r="131" spans="1:6" x14ac:dyDescent="0.2">
      <c r="A131" s="3" t="s">
        <v>25</v>
      </c>
      <c r="B131">
        <v>2014</v>
      </c>
      <c r="C131" s="4">
        <v>0.22600000000000001</v>
      </c>
      <c r="D131" s="4">
        <v>0.252</v>
      </c>
      <c r="E131" s="4">
        <v>0.27200000000000002</v>
      </c>
      <c r="F131" s="4">
        <v>0.19500000000000001</v>
      </c>
    </row>
    <row r="132" spans="1:6" x14ac:dyDescent="0.2">
      <c r="A132" s="3" t="s">
        <v>25</v>
      </c>
      <c r="B132">
        <v>2016</v>
      </c>
      <c r="C132" s="3" t="s">
        <v>111</v>
      </c>
      <c r="D132" s="3" t="s">
        <v>112</v>
      </c>
      <c r="E132" s="3" t="s">
        <v>113</v>
      </c>
      <c r="F132" s="3" t="s">
        <v>114</v>
      </c>
    </row>
    <row r="133" spans="1:6" x14ac:dyDescent="0.2">
      <c r="A133" s="3" t="s">
        <v>26</v>
      </c>
      <c r="B133">
        <v>1999</v>
      </c>
    </row>
    <row r="134" spans="1:6" x14ac:dyDescent="0.2">
      <c r="A134" s="3" t="s">
        <v>26</v>
      </c>
      <c r="B134">
        <v>2005</v>
      </c>
    </row>
    <row r="135" spans="1:6" x14ac:dyDescent="0.2">
      <c r="A135" s="3" t="s">
        <v>26</v>
      </c>
      <c r="B135">
        <v>2008</v>
      </c>
    </row>
    <row r="136" spans="1:6" x14ac:dyDescent="0.2">
      <c r="A136" s="3" t="s">
        <v>26</v>
      </c>
      <c r="B136">
        <v>2011</v>
      </c>
    </row>
    <row r="137" spans="1:6" x14ac:dyDescent="0.2">
      <c r="A137" s="3" t="s">
        <v>26</v>
      </c>
      <c r="B137">
        <v>2014</v>
      </c>
      <c r="C137" s="4">
        <v>3.5000000000000003E-2</v>
      </c>
      <c r="D137" s="4">
        <v>7.2999999999999995E-2</v>
      </c>
      <c r="E137" s="4">
        <v>0.186</v>
      </c>
      <c r="F137" s="4">
        <v>0.64300000000000002</v>
      </c>
    </row>
    <row r="138" spans="1:6" x14ac:dyDescent="0.2">
      <c r="A138" s="3" t="s">
        <v>26</v>
      </c>
      <c r="B138">
        <v>2016</v>
      </c>
      <c r="C138" s="3" t="s">
        <v>37</v>
      </c>
      <c r="D138" s="3" t="s">
        <v>115</v>
      </c>
      <c r="E138" s="3" t="s">
        <v>80</v>
      </c>
      <c r="F138" s="3" t="s">
        <v>116</v>
      </c>
    </row>
    <row r="139" spans="1:6" x14ac:dyDescent="0.2">
      <c r="A139" s="3" t="s">
        <v>27</v>
      </c>
      <c r="B139">
        <v>1999</v>
      </c>
    </row>
    <row r="140" spans="1:6" x14ac:dyDescent="0.2">
      <c r="A140" s="3" t="s">
        <v>27</v>
      </c>
      <c r="B140">
        <v>2005</v>
      </c>
      <c r="C140" s="4">
        <v>3.4000000000000002E-2</v>
      </c>
      <c r="D140" s="4">
        <v>5.6000000000000001E-2</v>
      </c>
      <c r="E140" s="4">
        <v>0.158</v>
      </c>
      <c r="F140" s="4">
        <v>0.625</v>
      </c>
    </row>
    <row r="141" spans="1:6" x14ac:dyDescent="0.2">
      <c r="A141" s="3" t="s">
        <v>27</v>
      </c>
      <c r="B141">
        <v>2008</v>
      </c>
      <c r="C141" s="4">
        <v>0.17100000000000001</v>
      </c>
      <c r="D141" s="4">
        <v>9.8000000000000004E-2</v>
      </c>
      <c r="E141" s="4">
        <v>0.115</v>
      </c>
      <c r="F141" s="4">
        <v>0.49299999999999999</v>
      </c>
    </row>
    <row r="142" spans="1:6" x14ac:dyDescent="0.2">
      <c r="A142" s="3" t="s">
        <v>27</v>
      </c>
      <c r="B142">
        <v>2011</v>
      </c>
      <c r="C142" s="4">
        <v>7.0000000000000001E-3</v>
      </c>
      <c r="D142" s="4">
        <v>6.0999999999999999E-2</v>
      </c>
      <c r="E142" s="4">
        <v>0.161</v>
      </c>
      <c r="F142" s="4">
        <v>0.746</v>
      </c>
    </row>
    <row r="143" spans="1:6" x14ac:dyDescent="0.2">
      <c r="A143" s="3" t="s">
        <v>27</v>
      </c>
      <c r="B143">
        <v>2014</v>
      </c>
      <c r="C143" s="4">
        <v>1.2999999999999999E-2</v>
      </c>
      <c r="D143" s="4">
        <v>7.0000000000000007E-2</v>
      </c>
      <c r="E143" s="4">
        <v>0.157</v>
      </c>
      <c r="F143" s="4">
        <v>0.71199999999999997</v>
      </c>
    </row>
    <row r="144" spans="1:6" x14ac:dyDescent="0.2">
      <c r="A144" s="3" t="s">
        <v>27</v>
      </c>
      <c r="B144">
        <v>2016</v>
      </c>
      <c r="C144" s="3" t="s">
        <v>117</v>
      </c>
      <c r="D144" s="3" t="s">
        <v>118</v>
      </c>
      <c r="E144" s="3" t="s">
        <v>119</v>
      </c>
      <c r="F144" s="3" t="s">
        <v>120</v>
      </c>
    </row>
    <row r="145" spans="1:6" x14ac:dyDescent="0.2">
      <c r="A145" s="3" t="s">
        <v>28</v>
      </c>
      <c r="B145">
        <v>1999</v>
      </c>
    </row>
    <row r="146" spans="1:6" x14ac:dyDescent="0.2">
      <c r="A146" s="3" t="s">
        <v>28</v>
      </c>
      <c r="B146">
        <v>2005</v>
      </c>
    </row>
    <row r="147" spans="1:6" x14ac:dyDescent="0.2">
      <c r="A147" s="3" t="s">
        <v>28</v>
      </c>
      <c r="B147">
        <v>2008</v>
      </c>
    </row>
    <row r="148" spans="1:6" x14ac:dyDescent="0.2">
      <c r="A148" s="3" t="s">
        <v>28</v>
      </c>
      <c r="B148">
        <v>2011</v>
      </c>
      <c r="C148" s="4">
        <v>0.127</v>
      </c>
      <c r="D148" s="4">
        <v>0.13400000000000001</v>
      </c>
      <c r="E148" s="4">
        <v>0.34200000000000003</v>
      </c>
      <c r="F148" s="4">
        <v>0.33200000000000002</v>
      </c>
    </row>
    <row r="149" spans="1:6" x14ac:dyDescent="0.2">
      <c r="A149" s="3" t="s">
        <v>28</v>
      </c>
      <c r="B149">
        <v>2014</v>
      </c>
      <c r="C149" s="4">
        <v>0.111</v>
      </c>
      <c r="D149" s="4">
        <v>9.1999999999999998E-2</v>
      </c>
      <c r="E149" s="4">
        <v>0.218</v>
      </c>
      <c r="F149" s="4">
        <v>0.47199999999999998</v>
      </c>
    </row>
    <row r="150" spans="1:6" x14ac:dyDescent="0.2">
      <c r="A150" s="3" t="s">
        <v>28</v>
      </c>
      <c r="B150">
        <v>2016</v>
      </c>
      <c r="C150" s="3" t="s">
        <v>121</v>
      </c>
      <c r="D150" s="3" t="s">
        <v>95</v>
      </c>
      <c r="E150" s="3" t="s">
        <v>103</v>
      </c>
      <c r="F150" s="3" t="s">
        <v>122</v>
      </c>
    </row>
    <row r="151" spans="1:6" x14ac:dyDescent="0.2">
      <c r="A151" s="3" t="s">
        <v>29</v>
      </c>
      <c r="B151">
        <v>1999</v>
      </c>
      <c r="C151" s="4">
        <v>6.0999999999999999E-2</v>
      </c>
      <c r="D151" s="4">
        <v>0.13600000000000001</v>
      </c>
      <c r="E151" s="4">
        <v>0.30599999999999999</v>
      </c>
      <c r="F151" s="4">
        <v>0.42099999999999999</v>
      </c>
    </row>
    <row r="152" spans="1:6" x14ac:dyDescent="0.2">
      <c r="A152" s="3" t="s">
        <v>29</v>
      </c>
      <c r="B152">
        <v>2005</v>
      </c>
      <c r="C152" s="4">
        <v>6.9000000000000006E-2</v>
      </c>
      <c r="D152" s="4">
        <v>0.106</v>
      </c>
      <c r="E152" s="4">
        <v>0.28499999999999998</v>
      </c>
      <c r="F152" s="4">
        <v>0.46600000000000003</v>
      </c>
    </row>
    <row r="153" spans="1:6" x14ac:dyDescent="0.2">
      <c r="A153" s="3" t="s">
        <v>29</v>
      </c>
      <c r="B153">
        <v>2008</v>
      </c>
      <c r="C153" s="4">
        <v>6.6000000000000003E-2</v>
      </c>
      <c r="D153" s="4">
        <v>0.13500000000000001</v>
      </c>
      <c r="E153" s="4">
        <v>0.217</v>
      </c>
      <c r="F153" s="4">
        <v>0.5</v>
      </c>
    </row>
    <row r="154" spans="1:6" x14ac:dyDescent="0.2">
      <c r="A154" s="3" t="s">
        <v>29</v>
      </c>
      <c r="B154">
        <v>2011</v>
      </c>
      <c r="C154" s="4">
        <v>3.2000000000000001E-2</v>
      </c>
      <c r="D154" s="4">
        <v>0.13700000000000001</v>
      </c>
      <c r="E154" s="4">
        <v>0.253</v>
      </c>
      <c r="F154" s="4">
        <v>0.52200000000000002</v>
      </c>
    </row>
    <row r="155" spans="1:6" x14ac:dyDescent="0.2">
      <c r="A155" s="3" t="s">
        <v>29</v>
      </c>
      <c r="B155">
        <v>2014</v>
      </c>
      <c r="C155" s="4">
        <v>5.5E-2</v>
      </c>
      <c r="D155" s="4">
        <v>0.14599999999999999</v>
      </c>
      <c r="E155" s="4">
        <v>0.25</v>
      </c>
      <c r="F155" s="4">
        <v>0.47299999999999998</v>
      </c>
    </row>
    <row r="156" spans="1:6" x14ac:dyDescent="0.2">
      <c r="A156" s="3" t="s">
        <v>29</v>
      </c>
      <c r="B156">
        <v>2016</v>
      </c>
      <c r="C156" s="3" t="s">
        <v>123</v>
      </c>
      <c r="D156" s="3" t="s">
        <v>124</v>
      </c>
      <c r="E156" s="3" t="s">
        <v>125</v>
      </c>
      <c r="F156" s="3" t="s">
        <v>52</v>
      </c>
    </row>
    <row r="157" spans="1:6" x14ac:dyDescent="0.2">
      <c r="A157" s="3" t="s">
        <v>30</v>
      </c>
      <c r="B157">
        <v>1999</v>
      </c>
    </row>
    <row r="158" spans="1:6" x14ac:dyDescent="0.2">
      <c r="A158" s="3" t="s">
        <v>30</v>
      </c>
      <c r="B158">
        <v>2005</v>
      </c>
    </row>
    <row r="159" spans="1:6" x14ac:dyDescent="0.2">
      <c r="A159" s="3" t="s">
        <v>30</v>
      </c>
      <c r="B159">
        <v>2008</v>
      </c>
    </row>
    <row r="160" spans="1:6" x14ac:dyDescent="0.2">
      <c r="A160" s="3" t="s">
        <v>30</v>
      </c>
      <c r="B160">
        <v>2011</v>
      </c>
      <c r="C160" s="4">
        <v>0.29599999999999999</v>
      </c>
      <c r="D160" s="4">
        <v>0.157</v>
      </c>
      <c r="E160" s="4">
        <v>0.185</v>
      </c>
      <c r="F160" s="4">
        <v>0.17299999999999999</v>
      </c>
    </row>
    <row r="161" spans="1:6" x14ac:dyDescent="0.2">
      <c r="A161" s="3" t="s">
        <v>30</v>
      </c>
      <c r="B161">
        <v>2014</v>
      </c>
      <c r="C161" s="4">
        <v>0.35699999999999998</v>
      </c>
      <c r="D161" s="4">
        <v>0.14799999999999999</v>
      </c>
      <c r="E161" s="4">
        <v>0.13100000000000001</v>
      </c>
      <c r="F161" s="4">
        <v>0.158</v>
      </c>
    </row>
    <row r="162" spans="1:6" x14ac:dyDescent="0.2">
      <c r="A162" s="3" t="s">
        <v>30</v>
      </c>
      <c r="B162">
        <v>2016</v>
      </c>
      <c r="C162" s="3" t="s">
        <v>126</v>
      </c>
      <c r="D162" s="3" t="s">
        <v>43</v>
      </c>
      <c r="E162" s="3" t="s">
        <v>127</v>
      </c>
      <c r="F162" s="3" t="s">
        <v>128</v>
      </c>
    </row>
    <row r="163" spans="1:6" x14ac:dyDescent="0.2">
      <c r="A163" s="3" t="s">
        <v>31</v>
      </c>
      <c r="B163">
        <v>1999</v>
      </c>
      <c r="C163" s="4">
        <v>5.1999999999999998E-2</v>
      </c>
      <c r="D163" s="4">
        <v>0.109</v>
      </c>
      <c r="E163" s="4">
        <v>0.29299999999999998</v>
      </c>
      <c r="F163" s="4">
        <v>0.51</v>
      </c>
    </row>
    <row r="164" spans="1:6" x14ac:dyDescent="0.2">
      <c r="A164" s="3" t="s">
        <v>31</v>
      </c>
      <c r="B164">
        <v>2005</v>
      </c>
      <c r="C164" s="4">
        <v>0.02</v>
      </c>
      <c r="D164" s="4">
        <v>0.02</v>
      </c>
      <c r="E164" s="4">
        <v>0.24099999999999999</v>
      </c>
      <c r="F164" s="4">
        <v>0.55100000000000005</v>
      </c>
    </row>
    <row r="165" spans="1:6" x14ac:dyDescent="0.2">
      <c r="A165" s="3" t="s">
        <v>31</v>
      </c>
      <c r="B165">
        <v>2008</v>
      </c>
      <c r="C165" s="4">
        <v>0.03</v>
      </c>
      <c r="D165" s="4">
        <v>4.5999999999999999E-2</v>
      </c>
      <c r="E165" s="4">
        <v>0.216</v>
      </c>
      <c r="F165" s="4">
        <v>0.67800000000000005</v>
      </c>
    </row>
    <row r="166" spans="1:6" x14ac:dyDescent="0.2">
      <c r="A166" s="3" t="s">
        <v>31</v>
      </c>
      <c r="B166">
        <v>2011</v>
      </c>
      <c r="C166" s="4">
        <v>3.7999999999999999E-2</v>
      </c>
      <c r="D166" s="4">
        <v>8.3000000000000004E-2</v>
      </c>
      <c r="E166" s="4">
        <v>0.29599999999999999</v>
      </c>
      <c r="F166" s="4">
        <v>0.54300000000000004</v>
      </c>
    </row>
    <row r="167" spans="1:6" x14ac:dyDescent="0.2">
      <c r="A167" s="3" t="s">
        <v>31</v>
      </c>
      <c r="B167">
        <v>2014</v>
      </c>
      <c r="C167" s="4">
        <v>5.3999999999999999E-2</v>
      </c>
      <c r="D167" s="4">
        <v>9.9000000000000005E-2</v>
      </c>
      <c r="E167" s="4">
        <v>0.32</v>
      </c>
      <c r="F167" s="4">
        <v>0.441</v>
      </c>
    </row>
    <row r="168" spans="1:6" x14ac:dyDescent="0.2">
      <c r="A168" s="3" t="s">
        <v>31</v>
      </c>
      <c r="B168">
        <v>2016</v>
      </c>
      <c r="C168" s="3" t="s">
        <v>129</v>
      </c>
      <c r="D168" s="3" t="s">
        <v>130</v>
      </c>
      <c r="E168" s="3" t="s">
        <v>131</v>
      </c>
      <c r="F168" s="3" t="s">
        <v>132</v>
      </c>
    </row>
    <row r="169" spans="1:6" x14ac:dyDescent="0.2">
      <c r="A169" s="3" t="s">
        <v>32</v>
      </c>
      <c r="B169">
        <v>1999</v>
      </c>
    </row>
    <row r="170" spans="1:6" x14ac:dyDescent="0.2">
      <c r="A170" s="3" t="s">
        <v>32</v>
      </c>
      <c r="B170">
        <v>2005</v>
      </c>
    </row>
    <row r="171" spans="1:6" x14ac:dyDescent="0.2">
      <c r="A171" s="3" t="s">
        <v>32</v>
      </c>
      <c r="B171">
        <v>2008</v>
      </c>
    </row>
    <row r="172" spans="1:6" x14ac:dyDescent="0.2">
      <c r="A172" s="3" t="s">
        <v>32</v>
      </c>
      <c r="B172">
        <v>2011</v>
      </c>
      <c r="C172" s="4">
        <v>0.222</v>
      </c>
      <c r="D172" s="4">
        <v>0.14599999999999999</v>
      </c>
      <c r="E172" s="4">
        <v>0.189</v>
      </c>
      <c r="F172" s="4">
        <v>0.28199999999999997</v>
      </c>
    </row>
    <row r="173" spans="1:6" x14ac:dyDescent="0.2">
      <c r="A173" s="3" t="s">
        <v>32</v>
      </c>
      <c r="B173">
        <v>2014</v>
      </c>
      <c r="C173" s="4">
        <v>0.161</v>
      </c>
      <c r="D173" s="4">
        <v>0.109</v>
      </c>
      <c r="E173" s="4">
        <v>0.23200000000000001</v>
      </c>
      <c r="F173" s="4">
        <v>0.378</v>
      </c>
    </row>
    <row r="174" spans="1:6" x14ac:dyDescent="0.2">
      <c r="A174" s="3" t="s">
        <v>32</v>
      </c>
      <c r="B174">
        <v>2016</v>
      </c>
      <c r="C174" s="3" t="s">
        <v>133</v>
      </c>
      <c r="D174" s="3" t="s">
        <v>134</v>
      </c>
      <c r="E174" s="3" t="s">
        <v>135</v>
      </c>
      <c r="F174" s="3" t="s">
        <v>83</v>
      </c>
    </row>
    <row r="175" spans="1:6" x14ac:dyDescent="0.2">
      <c r="A175" s="3" t="s">
        <v>33</v>
      </c>
      <c r="B175">
        <v>1999</v>
      </c>
    </row>
    <row r="176" spans="1:6" x14ac:dyDescent="0.2">
      <c r="A176" s="3" t="s">
        <v>33</v>
      </c>
      <c r="B176">
        <v>2005</v>
      </c>
    </row>
    <row r="177" spans="1:6" x14ac:dyDescent="0.2">
      <c r="A177" s="3" t="s">
        <v>33</v>
      </c>
      <c r="B177">
        <v>2008</v>
      </c>
    </row>
    <row r="178" spans="1:6" x14ac:dyDescent="0.2">
      <c r="A178" s="3" t="s">
        <v>33</v>
      </c>
      <c r="B178">
        <v>2011</v>
      </c>
      <c r="C178" s="4">
        <v>0.108</v>
      </c>
      <c r="D178" s="4">
        <v>0.12</v>
      </c>
      <c r="E178" s="4">
        <v>0.16300000000000001</v>
      </c>
      <c r="F178" s="4">
        <v>0.502</v>
      </c>
    </row>
    <row r="179" spans="1:6" x14ac:dyDescent="0.2">
      <c r="A179" s="3" t="s">
        <v>33</v>
      </c>
      <c r="B179">
        <v>2014</v>
      </c>
      <c r="C179" s="4">
        <v>9.2999999999999999E-2</v>
      </c>
      <c r="D179" s="4">
        <v>0.153</v>
      </c>
      <c r="E179" s="4">
        <v>0.28999999999999998</v>
      </c>
      <c r="F179" s="4">
        <v>0.41599999999999998</v>
      </c>
    </row>
    <row r="180" spans="1:6" x14ac:dyDescent="0.2">
      <c r="A180" s="3" t="s">
        <v>33</v>
      </c>
      <c r="B180">
        <v>2016</v>
      </c>
      <c r="C180" s="3" t="s">
        <v>136</v>
      </c>
      <c r="D180" s="3" t="s">
        <v>137</v>
      </c>
      <c r="E180" s="3" t="s">
        <v>138</v>
      </c>
      <c r="F180" s="3" t="s">
        <v>139</v>
      </c>
    </row>
    <row r="181" spans="1:6" x14ac:dyDescent="0.2">
      <c r="A181" s="3" t="s">
        <v>34</v>
      </c>
      <c r="B181">
        <v>1999</v>
      </c>
      <c r="C181" s="4">
        <v>2.3E-2</v>
      </c>
      <c r="D181" s="4">
        <v>4.7E-2</v>
      </c>
      <c r="E181" s="4">
        <v>0.26300000000000001</v>
      </c>
      <c r="F181" s="4">
        <v>0.53100000000000003</v>
      </c>
    </row>
    <row r="182" spans="1:6" x14ac:dyDescent="0.2">
      <c r="A182" s="3" t="s">
        <v>34</v>
      </c>
      <c r="B182">
        <v>2005</v>
      </c>
      <c r="C182" s="4">
        <v>9.4E-2</v>
      </c>
      <c r="D182" s="4">
        <v>0.16600000000000001</v>
      </c>
      <c r="E182" s="4">
        <v>0.30399999999999999</v>
      </c>
      <c r="F182" s="4">
        <v>0.36899999999999999</v>
      </c>
    </row>
    <row r="183" spans="1:6" x14ac:dyDescent="0.2">
      <c r="A183" s="3" t="s">
        <v>34</v>
      </c>
      <c r="B183">
        <v>2008</v>
      </c>
      <c r="C183" s="4">
        <v>0.218</v>
      </c>
      <c r="D183" s="4">
        <v>0.21299999999999999</v>
      </c>
      <c r="E183" s="4">
        <v>0.31900000000000001</v>
      </c>
      <c r="F183" s="4">
        <v>0.17899999999999999</v>
      </c>
    </row>
    <row r="184" spans="1:6" x14ac:dyDescent="0.2">
      <c r="A184" s="3" t="s">
        <v>34</v>
      </c>
      <c r="B184">
        <v>2011</v>
      </c>
      <c r="C184" s="4">
        <v>0.108</v>
      </c>
      <c r="D184" s="4">
        <v>0.19500000000000001</v>
      </c>
      <c r="E184" s="4">
        <v>0.32</v>
      </c>
      <c r="F184" s="4">
        <v>0.318</v>
      </c>
    </row>
    <row r="185" spans="1:6" x14ac:dyDescent="0.2">
      <c r="A185" s="3" t="s">
        <v>34</v>
      </c>
      <c r="B185">
        <v>2014</v>
      </c>
      <c r="C185" s="4">
        <v>9.5000000000000001E-2</v>
      </c>
      <c r="D185" s="4">
        <v>9.2999999999999999E-2</v>
      </c>
      <c r="E185" s="4">
        <v>0.22900000000000001</v>
      </c>
      <c r="F185" s="4">
        <v>0.45700000000000002</v>
      </c>
    </row>
    <row r="186" spans="1:6" x14ac:dyDescent="0.2">
      <c r="A186" s="3" t="s">
        <v>34</v>
      </c>
      <c r="B186">
        <v>2016</v>
      </c>
      <c r="C186" s="3" t="s">
        <v>140</v>
      </c>
      <c r="D186" s="3" t="s">
        <v>108</v>
      </c>
      <c r="E186" s="3" t="s">
        <v>141</v>
      </c>
      <c r="F186" s="3" t="s">
        <v>142</v>
      </c>
    </row>
    <row r="187" spans="1:6" x14ac:dyDescent="0.2">
      <c r="A187" s="3" t="s">
        <v>35</v>
      </c>
      <c r="B187">
        <v>1999</v>
      </c>
      <c r="C187" s="4">
        <v>0.08</v>
      </c>
      <c r="D187" s="4">
        <v>9.8000000000000004E-2</v>
      </c>
      <c r="E187" s="4">
        <v>0.22800000000000001</v>
      </c>
      <c r="F187" s="4">
        <v>0.437</v>
      </c>
    </row>
    <row r="188" spans="1:6" x14ac:dyDescent="0.2">
      <c r="A188" s="3" t="s">
        <v>35</v>
      </c>
      <c r="B188">
        <v>2005</v>
      </c>
      <c r="C188" s="4">
        <v>0.34100000000000003</v>
      </c>
      <c r="D188" s="4">
        <v>0.214</v>
      </c>
      <c r="E188" s="4">
        <v>0.19800000000000001</v>
      </c>
      <c r="F188" s="4">
        <v>9.0999999999999998E-2</v>
      </c>
    </row>
    <row r="189" spans="1:6" x14ac:dyDescent="0.2">
      <c r="A189" s="3" t="s">
        <v>35</v>
      </c>
      <c r="B189">
        <v>2008</v>
      </c>
      <c r="C189" s="4">
        <v>0.27400000000000002</v>
      </c>
      <c r="D189" s="4">
        <v>0.20499999999999999</v>
      </c>
      <c r="E189" s="4">
        <v>0.23599999999999999</v>
      </c>
      <c r="F189" s="4">
        <v>0.223</v>
      </c>
    </row>
    <row r="190" spans="1:6" x14ac:dyDescent="0.2">
      <c r="A190" s="3" t="s">
        <v>35</v>
      </c>
      <c r="B190">
        <v>2011</v>
      </c>
      <c r="C190" s="4">
        <v>5.1999999999999998E-2</v>
      </c>
      <c r="D190" s="4">
        <v>6.5000000000000002E-2</v>
      </c>
      <c r="E190" s="4">
        <v>0.23100000000000001</v>
      </c>
      <c r="F190" s="4">
        <v>0.624</v>
      </c>
    </row>
    <row r="191" spans="1:6" x14ac:dyDescent="0.2">
      <c r="A191" s="3" t="s">
        <v>35</v>
      </c>
      <c r="B191">
        <v>2014</v>
      </c>
      <c r="C191" s="4">
        <v>5.1999999999999998E-2</v>
      </c>
      <c r="D191" s="4">
        <v>0.1</v>
      </c>
      <c r="E191" s="4">
        <v>0.20300000000000001</v>
      </c>
      <c r="F191" s="4">
        <v>0.57899999999999996</v>
      </c>
    </row>
    <row r="192" spans="1:6" x14ac:dyDescent="0.2">
      <c r="A192" s="3" t="s">
        <v>35</v>
      </c>
      <c r="B192">
        <v>2016</v>
      </c>
      <c r="C192" s="3" t="s">
        <v>143</v>
      </c>
      <c r="D192" s="3" t="s">
        <v>69</v>
      </c>
      <c r="E192" s="3" t="s">
        <v>144</v>
      </c>
      <c r="F192" s="3" t="s">
        <v>145</v>
      </c>
    </row>
    <row r="193" spans="1:6" x14ac:dyDescent="0.2">
      <c r="A193" s="3" t="s">
        <v>36</v>
      </c>
      <c r="B193">
        <v>1999</v>
      </c>
      <c r="C193" s="4">
        <v>0.25700000000000001</v>
      </c>
      <c r="D193" s="4">
        <v>0.21099999999999999</v>
      </c>
      <c r="E193" s="4">
        <v>0.14599999999999999</v>
      </c>
      <c r="F193" s="4">
        <v>0.16300000000000001</v>
      </c>
    </row>
    <row r="194" spans="1:6" x14ac:dyDescent="0.2">
      <c r="A194" s="3" t="s">
        <v>36</v>
      </c>
      <c r="B194">
        <v>2005</v>
      </c>
      <c r="C194" s="4">
        <v>0.39</v>
      </c>
      <c r="D194" s="4">
        <v>0.191</v>
      </c>
      <c r="E194" s="4">
        <v>0.16200000000000001</v>
      </c>
      <c r="F194" s="4">
        <v>0.19400000000000001</v>
      </c>
    </row>
    <row r="195" spans="1:6" x14ac:dyDescent="0.2">
      <c r="A195" s="3" t="s">
        <v>36</v>
      </c>
      <c r="B195">
        <v>2008</v>
      </c>
      <c r="C195" s="4">
        <v>0.36799999999999999</v>
      </c>
      <c r="D195" s="4">
        <v>0.123</v>
      </c>
      <c r="E195" s="4">
        <v>0.156</v>
      </c>
      <c r="F195" s="4">
        <v>0.30199999999999999</v>
      </c>
    </row>
    <row r="196" spans="1:6" x14ac:dyDescent="0.2">
      <c r="A196" s="3" t="s">
        <v>36</v>
      </c>
      <c r="B196">
        <v>2011</v>
      </c>
      <c r="C196" s="4">
        <v>0.38100000000000001</v>
      </c>
      <c r="D196" s="4">
        <v>0.17</v>
      </c>
      <c r="E196" s="4">
        <v>0.188</v>
      </c>
      <c r="F196" s="4">
        <v>0.19400000000000001</v>
      </c>
    </row>
    <row r="197" spans="1:6" x14ac:dyDescent="0.2">
      <c r="A197" s="3" t="s">
        <v>36</v>
      </c>
      <c r="B197">
        <v>2014</v>
      </c>
      <c r="C197" s="4">
        <v>0.17899999999999999</v>
      </c>
      <c r="D197" s="4">
        <v>0.17799999999999999</v>
      </c>
      <c r="E197" s="4">
        <v>0.20899999999999999</v>
      </c>
      <c r="F197" s="4">
        <v>0.35</v>
      </c>
    </row>
    <row r="198" spans="1:6" x14ac:dyDescent="0.2">
      <c r="A198" s="3" t="s">
        <v>36</v>
      </c>
      <c r="B198">
        <v>2016</v>
      </c>
      <c r="C198" s="3" t="s">
        <v>146</v>
      </c>
      <c r="D198" s="3" t="s">
        <v>128</v>
      </c>
      <c r="E198" s="3" t="s">
        <v>143</v>
      </c>
      <c r="F198" s="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0423-3135-C745-BB96-2E602D2095A7}">
  <dimension ref="A1:G198"/>
  <sheetViews>
    <sheetView tabSelected="1" workbookViewId="0">
      <selection activeCell="E97" sqref="E97"/>
    </sheetView>
  </sheetViews>
  <sheetFormatPr baseColWidth="10" defaultRowHeight="16" x14ac:dyDescent="0.2"/>
  <cols>
    <col min="4" max="4" width="14.1640625" customWidth="1"/>
    <col min="5" max="5" width="16" customWidth="1"/>
    <col min="7" max="7" width="15.83203125" customWidth="1"/>
  </cols>
  <sheetData>
    <row r="1" spans="1:7" ht="4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148</v>
      </c>
    </row>
    <row r="2" spans="1:7" x14ac:dyDescent="0.2">
      <c r="A2" s="3" t="s">
        <v>6</v>
      </c>
      <c r="B2">
        <v>1999</v>
      </c>
    </row>
    <row r="3" spans="1:7" x14ac:dyDescent="0.2">
      <c r="A3" s="3" t="s">
        <v>6</v>
      </c>
      <c r="B3">
        <v>2005</v>
      </c>
      <c r="C3" s="5">
        <v>2.8000000000000001E-2</v>
      </c>
      <c r="D3" s="5">
        <v>0.159</v>
      </c>
      <c r="E3" s="5">
        <v>0.3</v>
      </c>
      <c r="F3" s="5">
        <v>0.44600000000000001</v>
      </c>
      <c r="G3" s="6">
        <f>(F3*10)+(E3*6.66)+(D3*3.33)+(C3*0)</f>
        <v>6.9874700000000001</v>
      </c>
    </row>
    <row r="4" spans="1:7" x14ac:dyDescent="0.2">
      <c r="A4" s="3" t="s">
        <v>6</v>
      </c>
      <c r="B4">
        <v>2008</v>
      </c>
      <c r="C4" s="5">
        <v>1.4999999999999999E-2</v>
      </c>
      <c r="D4" s="5">
        <v>8.1000000000000003E-2</v>
      </c>
      <c r="E4" s="5">
        <v>0.36799999999999999</v>
      </c>
      <c r="F4" s="5">
        <v>0.51200000000000001</v>
      </c>
      <c r="G4" s="6"/>
    </row>
    <row r="5" spans="1:7" x14ac:dyDescent="0.2">
      <c r="A5" s="3" t="s">
        <v>6</v>
      </c>
      <c r="B5">
        <v>2011</v>
      </c>
      <c r="C5" s="5">
        <v>0.109</v>
      </c>
      <c r="D5" s="5">
        <v>0.11899999999999999</v>
      </c>
      <c r="E5" s="5">
        <v>0.222</v>
      </c>
      <c r="F5" s="5">
        <v>0.52</v>
      </c>
      <c r="G5" s="6"/>
    </row>
    <row r="6" spans="1:7" x14ac:dyDescent="0.2">
      <c r="A6" s="3" t="s">
        <v>6</v>
      </c>
      <c r="B6">
        <v>2014</v>
      </c>
      <c r="C6" s="5">
        <v>6.9000000000000006E-2</v>
      </c>
      <c r="D6" s="5">
        <v>0.22800000000000001</v>
      </c>
      <c r="E6" s="5">
        <v>0.30299999999999999</v>
      </c>
      <c r="F6" s="5">
        <v>0.35199999999999998</v>
      </c>
      <c r="G6" s="6"/>
    </row>
    <row r="7" spans="1:7" x14ac:dyDescent="0.2">
      <c r="A7" s="3" t="s">
        <v>6</v>
      </c>
      <c r="B7">
        <v>2016</v>
      </c>
      <c r="C7" s="7">
        <v>7.2999999999999995E-2</v>
      </c>
      <c r="D7" s="5">
        <v>0.11</v>
      </c>
      <c r="E7" s="7">
        <v>0.25</v>
      </c>
      <c r="F7" s="7">
        <v>0.55100000000000005</v>
      </c>
      <c r="G7" s="6"/>
    </row>
    <row r="8" spans="1:7" x14ac:dyDescent="0.2">
      <c r="A8" s="3" t="s">
        <v>7</v>
      </c>
      <c r="B8">
        <v>1999</v>
      </c>
      <c r="C8" s="5">
        <v>3.4000000000000002E-2</v>
      </c>
      <c r="D8" s="5">
        <v>6.5000000000000002E-2</v>
      </c>
      <c r="E8" s="5">
        <v>0.28499999999999998</v>
      </c>
      <c r="F8" s="5">
        <v>0.54700000000000004</v>
      </c>
      <c r="G8" s="6"/>
    </row>
    <row r="9" spans="1:7" x14ac:dyDescent="0.2">
      <c r="A9" s="3" t="s">
        <v>7</v>
      </c>
      <c r="B9">
        <v>2005</v>
      </c>
      <c r="C9" s="5">
        <v>3.5000000000000003E-2</v>
      </c>
      <c r="D9" s="5">
        <v>6.8000000000000005E-2</v>
      </c>
      <c r="E9" s="5">
        <v>0.33800000000000002</v>
      </c>
      <c r="F9" s="5">
        <v>0.501</v>
      </c>
      <c r="G9" s="6"/>
    </row>
    <row r="10" spans="1:7" x14ac:dyDescent="0.2">
      <c r="A10" s="3" t="s">
        <v>7</v>
      </c>
      <c r="B10">
        <v>2008</v>
      </c>
      <c r="C10" s="5">
        <v>2.7E-2</v>
      </c>
      <c r="D10" s="5">
        <v>0.03</v>
      </c>
      <c r="E10" s="5">
        <v>0.13</v>
      </c>
      <c r="F10" s="5">
        <v>0.72499999999999998</v>
      </c>
      <c r="G10" s="6"/>
    </row>
    <row r="11" spans="1:7" x14ac:dyDescent="0.2">
      <c r="A11" s="3" t="s">
        <v>7</v>
      </c>
      <c r="B11">
        <v>2011</v>
      </c>
      <c r="C11" s="5">
        <v>2.3E-2</v>
      </c>
      <c r="D11" s="5">
        <v>3.5999999999999997E-2</v>
      </c>
      <c r="E11" s="5">
        <v>0.185</v>
      </c>
      <c r="F11" s="5">
        <v>0.64400000000000002</v>
      </c>
      <c r="G11" s="6"/>
    </row>
    <row r="12" spans="1:7" x14ac:dyDescent="0.2">
      <c r="A12" s="3" t="s">
        <v>7</v>
      </c>
      <c r="B12">
        <v>2014</v>
      </c>
      <c r="C12" s="5">
        <v>2.8000000000000001E-2</v>
      </c>
      <c r="D12" s="5">
        <v>4.3999999999999997E-2</v>
      </c>
      <c r="E12" s="5">
        <v>0.20200000000000001</v>
      </c>
      <c r="F12" s="5">
        <v>0.56699999999999995</v>
      </c>
      <c r="G12" s="6"/>
    </row>
    <row r="13" spans="1:7" x14ac:dyDescent="0.2">
      <c r="A13" s="3" t="s">
        <v>7</v>
      </c>
      <c r="B13">
        <v>2016</v>
      </c>
      <c r="C13" s="7">
        <v>3.2000000000000001E-2</v>
      </c>
      <c r="D13" s="5">
        <v>0.04</v>
      </c>
      <c r="E13" s="7">
        <v>0.246</v>
      </c>
      <c r="F13" s="7">
        <v>0.60599999999999998</v>
      </c>
      <c r="G13" s="6"/>
    </row>
    <row r="14" spans="1:7" x14ac:dyDescent="0.2">
      <c r="A14" s="3" t="s">
        <v>8</v>
      </c>
      <c r="B14">
        <v>1999</v>
      </c>
    </row>
    <row r="15" spans="1:7" x14ac:dyDescent="0.2">
      <c r="A15" s="3" t="s">
        <v>8</v>
      </c>
      <c r="B15">
        <v>2005</v>
      </c>
    </row>
    <row r="16" spans="1:7" x14ac:dyDescent="0.2">
      <c r="A16" s="3" t="s">
        <v>8</v>
      </c>
      <c r="B16">
        <v>2008</v>
      </c>
    </row>
    <row r="17" spans="1:6" x14ac:dyDescent="0.2">
      <c r="A17" s="3" t="s">
        <v>8</v>
      </c>
      <c r="B17">
        <v>2011</v>
      </c>
    </row>
    <row r="18" spans="1:6" x14ac:dyDescent="0.2">
      <c r="A18" s="3" t="s">
        <v>8</v>
      </c>
      <c r="B18">
        <v>2014</v>
      </c>
    </row>
    <row r="19" spans="1:6" x14ac:dyDescent="0.2">
      <c r="A19" s="3" t="s">
        <v>8</v>
      </c>
      <c r="B19">
        <v>2016</v>
      </c>
      <c r="C19" s="6">
        <v>3.7</v>
      </c>
      <c r="D19" t="s">
        <v>40</v>
      </c>
      <c r="E19" t="s">
        <v>149</v>
      </c>
      <c r="F19" t="s">
        <v>38</v>
      </c>
    </row>
    <row r="20" spans="1:6" x14ac:dyDescent="0.2">
      <c r="A20" s="3" t="s">
        <v>9</v>
      </c>
      <c r="B20">
        <v>1999</v>
      </c>
      <c r="C20" s="6"/>
      <c r="D20" s="6"/>
      <c r="E20" s="6"/>
      <c r="F20" s="6"/>
    </row>
    <row r="21" spans="1:6" x14ac:dyDescent="0.2">
      <c r="A21" s="3" t="s">
        <v>9</v>
      </c>
      <c r="B21">
        <v>2005</v>
      </c>
      <c r="C21" s="8">
        <v>4.5999999999999999E-2</v>
      </c>
      <c r="D21" s="8">
        <v>0.151</v>
      </c>
      <c r="E21" s="8">
        <v>0.26900000000000002</v>
      </c>
      <c r="F21" s="8">
        <v>0.28899999999999998</v>
      </c>
    </row>
    <row r="22" spans="1:6" x14ac:dyDescent="0.2">
      <c r="A22" s="3" t="s">
        <v>9</v>
      </c>
      <c r="B22">
        <v>2008</v>
      </c>
      <c r="C22" s="8">
        <v>8.4000000000000005E-2</v>
      </c>
      <c r="D22" s="8">
        <v>7.0000000000000007E-2</v>
      </c>
      <c r="E22" s="8">
        <v>0.22700000000000001</v>
      </c>
      <c r="F22" s="8">
        <v>0.46</v>
      </c>
    </row>
    <row r="23" spans="1:6" x14ac:dyDescent="0.2">
      <c r="A23" s="3" t="s">
        <v>9</v>
      </c>
      <c r="B23">
        <v>2011</v>
      </c>
      <c r="C23" s="8">
        <v>4.4999999999999998E-2</v>
      </c>
      <c r="D23" s="8">
        <v>0.104</v>
      </c>
      <c r="E23" s="8">
        <v>0.246</v>
      </c>
      <c r="F23" s="8">
        <v>0.51400000000000001</v>
      </c>
    </row>
    <row r="24" spans="1:6" x14ac:dyDescent="0.2">
      <c r="A24" s="3" t="s">
        <v>9</v>
      </c>
      <c r="B24">
        <v>2014</v>
      </c>
      <c r="C24" s="8">
        <v>8.3000000000000004E-2</v>
      </c>
      <c r="D24" s="8">
        <v>0.16200000000000001</v>
      </c>
      <c r="E24" s="8">
        <v>0.28000000000000003</v>
      </c>
      <c r="F24" s="8">
        <v>0.27900000000000003</v>
      </c>
    </row>
    <row r="25" spans="1:6" x14ac:dyDescent="0.2">
      <c r="A25" s="3" t="s">
        <v>9</v>
      </c>
      <c r="B25">
        <v>2016</v>
      </c>
      <c r="C25" s="8" t="s">
        <v>42</v>
      </c>
      <c r="D25" s="8" t="s">
        <v>43</v>
      </c>
      <c r="E25" s="8" t="s">
        <v>44</v>
      </c>
      <c r="F25" s="8" t="s">
        <v>45</v>
      </c>
    </row>
    <row r="26" spans="1:6" x14ac:dyDescent="0.2">
      <c r="A26" s="3" t="s">
        <v>10</v>
      </c>
      <c r="B26">
        <v>1999</v>
      </c>
      <c r="C26" s="6"/>
      <c r="D26" s="6"/>
      <c r="E26" s="6"/>
      <c r="F26" s="6"/>
    </row>
    <row r="27" spans="1:6" x14ac:dyDescent="0.2">
      <c r="A27" s="3" t="s">
        <v>10</v>
      </c>
      <c r="B27">
        <v>2005</v>
      </c>
      <c r="C27" s="6"/>
      <c r="D27" s="6"/>
      <c r="E27" s="6"/>
      <c r="F27" s="6"/>
    </row>
    <row r="28" spans="1:6" x14ac:dyDescent="0.2">
      <c r="A28" s="3" t="s">
        <v>10</v>
      </c>
      <c r="B28">
        <v>2008</v>
      </c>
      <c r="C28" s="6"/>
      <c r="D28" s="6"/>
      <c r="E28" s="6"/>
      <c r="F28" s="6"/>
    </row>
    <row r="29" spans="1:6" x14ac:dyDescent="0.2">
      <c r="A29" s="3" t="s">
        <v>10</v>
      </c>
      <c r="B29">
        <v>2011</v>
      </c>
      <c r="C29" s="8">
        <v>0.13</v>
      </c>
      <c r="D29" s="8">
        <v>0.16</v>
      </c>
      <c r="E29" s="8">
        <v>0.218</v>
      </c>
      <c r="F29" s="8">
        <v>0.23799999999999999</v>
      </c>
    </row>
    <row r="30" spans="1:6" x14ac:dyDescent="0.2">
      <c r="A30" s="3" t="s">
        <v>10</v>
      </c>
      <c r="B30">
        <v>2014</v>
      </c>
      <c r="C30" s="8">
        <v>0.106</v>
      </c>
      <c r="D30" s="8">
        <v>0.125</v>
      </c>
      <c r="E30" s="8">
        <v>0.28999999999999998</v>
      </c>
      <c r="F30" s="8">
        <v>0.28599999999999998</v>
      </c>
    </row>
    <row r="31" spans="1:6" x14ac:dyDescent="0.2">
      <c r="A31" s="3" t="s">
        <v>10</v>
      </c>
      <c r="B31">
        <v>2016</v>
      </c>
      <c r="C31" s="8" t="s">
        <v>46</v>
      </c>
      <c r="D31" s="8" t="s">
        <v>46</v>
      </c>
      <c r="E31" s="8" t="s">
        <v>47</v>
      </c>
      <c r="F31" s="8" t="s">
        <v>48</v>
      </c>
    </row>
    <row r="32" spans="1:6" x14ac:dyDescent="0.2">
      <c r="A32" s="3" t="s">
        <v>11</v>
      </c>
      <c r="B32">
        <v>1999</v>
      </c>
      <c r="C32" s="6"/>
      <c r="D32" s="6"/>
      <c r="E32" s="6"/>
      <c r="F32" s="6"/>
    </row>
    <row r="33" spans="1:6" x14ac:dyDescent="0.2">
      <c r="A33" s="3" t="s">
        <v>11</v>
      </c>
      <c r="B33">
        <v>2005</v>
      </c>
      <c r="C33" s="6"/>
      <c r="D33" s="6"/>
      <c r="E33" s="6"/>
      <c r="F33" s="6"/>
    </row>
    <row r="34" spans="1:6" x14ac:dyDescent="0.2">
      <c r="A34" s="3" t="s">
        <v>11</v>
      </c>
      <c r="B34">
        <v>2008</v>
      </c>
      <c r="C34" s="6"/>
      <c r="D34" s="6"/>
      <c r="E34" s="6"/>
      <c r="F34" s="6"/>
    </row>
    <row r="35" spans="1:6" x14ac:dyDescent="0.2">
      <c r="A35" s="3" t="s">
        <v>11</v>
      </c>
      <c r="B35">
        <v>2011</v>
      </c>
      <c r="C35" s="8">
        <v>0.19700000000000001</v>
      </c>
      <c r="D35" s="8">
        <v>0.38300000000000001</v>
      </c>
      <c r="E35" s="8">
        <v>0.16200000000000001</v>
      </c>
      <c r="F35" s="8">
        <v>0.193</v>
      </c>
    </row>
    <row r="36" spans="1:6" x14ac:dyDescent="0.2">
      <c r="A36" s="3" t="s">
        <v>11</v>
      </c>
      <c r="B36">
        <v>2014</v>
      </c>
      <c r="C36" s="8">
        <v>0.17399999999999999</v>
      </c>
      <c r="D36" s="8">
        <v>0.20399999999999999</v>
      </c>
      <c r="E36" s="8">
        <v>0.252</v>
      </c>
      <c r="F36" s="8">
        <v>0.29799999999999999</v>
      </c>
    </row>
    <row r="37" spans="1:6" x14ac:dyDescent="0.2">
      <c r="A37" s="3" t="s">
        <v>11</v>
      </c>
      <c r="B37">
        <v>2016</v>
      </c>
      <c r="C37" s="8" t="s">
        <v>49</v>
      </c>
      <c r="D37" s="8" t="s">
        <v>50</v>
      </c>
      <c r="E37" s="8" t="s">
        <v>51</v>
      </c>
      <c r="F37" s="8" t="s">
        <v>52</v>
      </c>
    </row>
    <row r="38" spans="1:6" x14ac:dyDescent="0.2">
      <c r="A38" s="3" t="s">
        <v>12</v>
      </c>
      <c r="B38">
        <v>1999</v>
      </c>
      <c r="C38" s="6"/>
      <c r="D38" s="6"/>
      <c r="E38" s="6"/>
      <c r="F38" s="6"/>
    </row>
    <row r="39" spans="1:6" x14ac:dyDescent="0.2">
      <c r="A39" s="3" t="s">
        <v>12</v>
      </c>
      <c r="B39">
        <v>2005</v>
      </c>
      <c r="C39" s="6"/>
      <c r="D39" s="6"/>
      <c r="E39" s="6"/>
      <c r="F39" s="6"/>
    </row>
    <row r="40" spans="1:6" x14ac:dyDescent="0.2">
      <c r="A40" s="3" t="s">
        <v>12</v>
      </c>
      <c r="B40">
        <v>2008</v>
      </c>
      <c r="C40" s="6"/>
      <c r="D40" s="6"/>
      <c r="E40" s="6"/>
      <c r="F40" s="6"/>
    </row>
    <row r="41" spans="1:6" x14ac:dyDescent="0.2">
      <c r="A41" s="3" t="s">
        <v>12</v>
      </c>
      <c r="B41">
        <v>2011</v>
      </c>
      <c r="C41" s="8">
        <v>6.6000000000000003E-2</v>
      </c>
      <c r="D41" s="8">
        <v>6.2E-2</v>
      </c>
      <c r="E41" s="8">
        <v>0.17100000000000001</v>
      </c>
      <c r="F41" s="8">
        <v>0.503</v>
      </c>
    </row>
    <row r="42" spans="1:6" x14ac:dyDescent="0.2">
      <c r="A42" s="3" t="s">
        <v>12</v>
      </c>
      <c r="B42">
        <v>2014</v>
      </c>
      <c r="C42" s="8">
        <v>4.8000000000000001E-2</v>
      </c>
      <c r="D42" s="8">
        <v>7.9000000000000001E-2</v>
      </c>
      <c r="E42" s="8">
        <v>0.24399999999999999</v>
      </c>
      <c r="F42" s="8">
        <v>0.51400000000000001</v>
      </c>
    </row>
    <row r="43" spans="1:6" x14ac:dyDescent="0.2">
      <c r="A43" s="3" t="s">
        <v>12</v>
      </c>
      <c r="B43">
        <v>2016</v>
      </c>
      <c r="C43" s="8" t="s">
        <v>53</v>
      </c>
      <c r="D43" s="8" t="s">
        <v>39</v>
      </c>
      <c r="E43" s="8" t="s">
        <v>54</v>
      </c>
      <c r="F43" s="8" t="s">
        <v>55</v>
      </c>
    </row>
    <row r="44" spans="1:6" x14ac:dyDescent="0.2">
      <c r="A44" s="3" t="s">
        <v>13</v>
      </c>
      <c r="B44">
        <v>1999</v>
      </c>
      <c r="C44" s="6"/>
      <c r="D44" s="6"/>
      <c r="E44" s="6"/>
      <c r="F44" s="6"/>
    </row>
    <row r="45" spans="1:6" x14ac:dyDescent="0.2">
      <c r="A45" s="3" t="s">
        <v>13</v>
      </c>
      <c r="B45">
        <v>2005</v>
      </c>
      <c r="C45" s="6"/>
      <c r="D45" s="6"/>
      <c r="E45" s="6"/>
      <c r="F45" s="6"/>
    </row>
    <row r="46" spans="1:6" x14ac:dyDescent="0.2">
      <c r="A46" s="3" t="s">
        <v>13</v>
      </c>
      <c r="B46">
        <v>2008</v>
      </c>
      <c r="C46" s="6"/>
      <c r="D46" s="6"/>
      <c r="E46" s="6"/>
      <c r="F46" s="6"/>
    </row>
    <row r="47" spans="1:6" x14ac:dyDescent="0.2">
      <c r="A47" s="3" t="s">
        <v>13</v>
      </c>
      <c r="B47">
        <v>2011</v>
      </c>
      <c r="C47" s="6"/>
      <c r="D47" s="6"/>
      <c r="E47" s="6"/>
      <c r="F47" s="6"/>
    </row>
    <row r="48" spans="1:6" x14ac:dyDescent="0.2">
      <c r="A48" s="3" t="s">
        <v>13</v>
      </c>
      <c r="B48">
        <v>2014</v>
      </c>
      <c r="C48" s="8">
        <v>0.308</v>
      </c>
      <c r="D48" s="8">
        <v>0.24199999999999999</v>
      </c>
      <c r="E48" s="8">
        <v>0.23200000000000001</v>
      </c>
      <c r="F48" s="8">
        <v>0.13400000000000001</v>
      </c>
    </row>
    <row r="49" spans="1:6" x14ac:dyDescent="0.2">
      <c r="A49" s="3" t="s">
        <v>13</v>
      </c>
      <c r="B49">
        <v>2016</v>
      </c>
      <c r="C49" s="8" t="s">
        <v>56</v>
      </c>
      <c r="D49" s="8" t="s">
        <v>57</v>
      </c>
      <c r="E49" s="8" t="s">
        <v>58</v>
      </c>
      <c r="F49" s="8" t="s">
        <v>59</v>
      </c>
    </row>
    <row r="50" spans="1:6" x14ac:dyDescent="0.2">
      <c r="A50" s="3" t="s">
        <v>68</v>
      </c>
      <c r="B50">
        <v>2016</v>
      </c>
      <c r="C50" s="8" t="s">
        <v>60</v>
      </c>
      <c r="D50" s="8" t="s">
        <v>61</v>
      </c>
      <c r="E50" s="8" t="s">
        <v>62</v>
      </c>
      <c r="F50" s="8" t="s">
        <v>63</v>
      </c>
    </row>
    <row r="51" spans="1:6" x14ac:dyDescent="0.2">
      <c r="A51" s="3" t="s">
        <v>14</v>
      </c>
      <c r="B51">
        <v>1999</v>
      </c>
      <c r="C51" s="8">
        <v>0.189</v>
      </c>
      <c r="D51" s="8">
        <v>0.189</v>
      </c>
      <c r="E51" s="8">
        <v>0.33300000000000002</v>
      </c>
      <c r="F51" s="8">
        <v>0.28899999999999998</v>
      </c>
    </row>
    <row r="52" spans="1:6" x14ac:dyDescent="0.2">
      <c r="A52" s="3" t="s">
        <v>14</v>
      </c>
      <c r="B52">
        <v>2005</v>
      </c>
      <c r="C52" s="8">
        <v>8.6999999999999994E-2</v>
      </c>
      <c r="D52" s="8">
        <v>7.9000000000000001E-2</v>
      </c>
      <c r="E52" s="8">
        <v>0.29699999999999999</v>
      </c>
      <c r="F52" s="8">
        <v>0.47199999999999998</v>
      </c>
    </row>
    <row r="53" spans="1:6" x14ac:dyDescent="0.2">
      <c r="A53" s="3" t="s">
        <v>14</v>
      </c>
      <c r="B53">
        <v>2008</v>
      </c>
      <c r="C53" s="8">
        <v>5.2999999999999999E-2</v>
      </c>
      <c r="D53" s="8">
        <v>6.7000000000000004E-2</v>
      </c>
      <c r="E53" s="8">
        <v>0.218</v>
      </c>
      <c r="F53" s="8">
        <v>0.60799999999999998</v>
      </c>
    </row>
    <row r="54" spans="1:6" x14ac:dyDescent="0.2">
      <c r="A54" s="3" t="s">
        <v>14</v>
      </c>
      <c r="B54">
        <v>2011</v>
      </c>
      <c r="C54" s="8">
        <v>4.5999999999999999E-2</v>
      </c>
      <c r="D54" s="8">
        <v>9.5000000000000001E-2</v>
      </c>
      <c r="E54" s="8">
        <v>0.40500000000000003</v>
      </c>
      <c r="F54" s="8">
        <v>0.39300000000000002</v>
      </c>
    </row>
    <row r="55" spans="1:6" x14ac:dyDescent="0.2">
      <c r="A55" s="3" t="s">
        <v>14</v>
      </c>
      <c r="B55">
        <v>2014</v>
      </c>
      <c r="C55" s="8">
        <v>0.24199999999999999</v>
      </c>
      <c r="D55" s="8">
        <v>0.20599999999999999</v>
      </c>
      <c r="E55" s="8">
        <v>0.20399999999999999</v>
      </c>
      <c r="F55" s="8">
        <v>0.25900000000000001</v>
      </c>
    </row>
    <row r="56" spans="1:6" x14ac:dyDescent="0.2">
      <c r="A56" s="3" t="s">
        <v>14</v>
      </c>
      <c r="B56">
        <v>2016</v>
      </c>
      <c r="C56" s="8" t="s">
        <v>64</v>
      </c>
      <c r="D56" s="8" t="s">
        <v>65</v>
      </c>
      <c r="E56" s="8" t="s">
        <v>66</v>
      </c>
      <c r="F56" s="8" t="s">
        <v>67</v>
      </c>
    </row>
    <row r="57" spans="1:6" x14ac:dyDescent="0.2">
      <c r="A57" s="3" t="s">
        <v>15</v>
      </c>
      <c r="B57">
        <v>1999</v>
      </c>
      <c r="C57" s="6"/>
      <c r="D57" s="6"/>
      <c r="E57" s="6"/>
      <c r="F57" s="6"/>
    </row>
    <row r="58" spans="1:6" x14ac:dyDescent="0.2">
      <c r="A58" s="3" t="s">
        <v>15</v>
      </c>
      <c r="B58">
        <v>2005</v>
      </c>
      <c r="C58" s="6"/>
      <c r="D58" s="6"/>
      <c r="E58" s="6"/>
      <c r="F58" s="6"/>
    </row>
    <row r="59" spans="1:6" x14ac:dyDescent="0.2">
      <c r="A59" s="3" t="s">
        <v>15</v>
      </c>
      <c r="B59">
        <v>2008</v>
      </c>
      <c r="C59" s="6"/>
      <c r="D59" s="6"/>
      <c r="E59" s="6"/>
      <c r="F59" s="6"/>
    </row>
    <row r="60" spans="1:6" x14ac:dyDescent="0.2">
      <c r="A60" s="3" t="s">
        <v>15</v>
      </c>
      <c r="B60">
        <v>2011</v>
      </c>
      <c r="C60" s="8">
        <v>0.20399999999999999</v>
      </c>
      <c r="D60" s="8">
        <v>0.13600000000000001</v>
      </c>
      <c r="E60" s="8">
        <v>0.156</v>
      </c>
      <c r="F60" s="8">
        <v>0.45600000000000002</v>
      </c>
    </row>
    <row r="61" spans="1:6" x14ac:dyDescent="0.2">
      <c r="A61" s="3" t="s">
        <v>15</v>
      </c>
      <c r="B61">
        <v>2014</v>
      </c>
      <c r="C61" s="8">
        <v>0.13900000000000001</v>
      </c>
      <c r="D61" s="8">
        <v>0.13900000000000001</v>
      </c>
      <c r="E61" s="8">
        <v>0.154</v>
      </c>
      <c r="F61" s="8">
        <v>0.51200000000000001</v>
      </c>
    </row>
    <row r="62" spans="1:6" x14ac:dyDescent="0.2">
      <c r="A62" s="3" t="s">
        <v>15</v>
      </c>
      <c r="B62">
        <v>2016</v>
      </c>
      <c r="C62" s="8" t="s">
        <v>47</v>
      </c>
      <c r="D62" s="8" t="s">
        <v>69</v>
      </c>
      <c r="E62" s="8" t="s">
        <v>70</v>
      </c>
      <c r="F62" s="8" t="s">
        <v>71</v>
      </c>
    </row>
    <row r="63" spans="1:6" x14ac:dyDescent="0.2">
      <c r="A63" s="3" t="s">
        <v>16</v>
      </c>
      <c r="B63">
        <v>1999</v>
      </c>
      <c r="C63" s="6"/>
      <c r="D63" s="6"/>
      <c r="E63" s="6"/>
      <c r="F63" s="6"/>
    </row>
    <row r="64" spans="1:6" x14ac:dyDescent="0.2">
      <c r="A64" s="3" t="s">
        <v>16</v>
      </c>
      <c r="B64">
        <v>2005</v>
      </c>
      <c r="C64" s="8">
        <v>3.5000000000000003E-2</v>
      </c>
      <c r="D64" s="8">
        <v>0.11</v>
      </c>
      <c r="E64" s="8">
        <v>0.39600000000000002</v>
      </c>
      <c r="F64" s="8">
        <v>0.39900000000000002</v>
      </c>
    </row>
    <row r="65" spans="1:6" x14ac:dyDescent="0.2">
      <c r="A65" s="3" t="s">
        <v>16</v>
      </c>
      <c r="B65">
        <v>2008</v>
      </c>
      <c r="C65" s="8">
        <v>0.432</v>
      </c>
      <c r="D65" s="8">
        <v>0.35199999999999998</v>
      </c>
      <c r="E65" s="8">
        <v>0.13400000000000001</v>
      </c>
      <c r="F65" s="8">
        <v>6.6000000000000003E-2</v>
      </c>
    </row>
    <row r="66" spans="1:6" x14ac:dyDescent="0.2">
      <c r="A66" s="3" t="s">
        <v>16</v>
      </c>
      <c r="B66">
        <v>2011</v>
      </c>
      <c r="C66" s="8">
        <v>0.34</v>
      </c>
      <c r="D66" s="8">
        <v>0.28499999999999998</v>
      </c>
      <c r="E66" s="8">
        <v>0.14799999999999999</v>
      </c>
      <c r="F66" s="8">
        <v>0.16500000000000001</v>
      </c>
    </row>
    <row r="67" spans="1:6" x14ac:dyDescent="0.2">
      <c r="A67" s="3" t="s">
        <v>16</v>
      </c>
      <c r="B67">
        <v>2014</v>
      </c>
      <c r="C67" s="8">
        <v>0.17599999999999999</v>
      </c>
      <c r="D67" s="8">
        <v>0.157</v>
      </c>
      <c r="E67" s="8">
        <v>0.27</v>
      </c>
      <c r="F67" s="8">
        <v>0.34899999999999998</v>
      </c>
    </row>
    <row r="68" spans="1:6" x14ac:dyDescent="0.2">
      <c r="A68" s="3" t="s">
        <v>16</v>
      </c>
      <c r="B68">
        <v>2016</v>
      </c>
      <c r="C68" s="8" t="s">
        <v>72</v>
      </c>
      <c r="D68" s="8" t="s">
        <v>73</v>
      </c>
      <c r="E68" s="8" t="s">
        <v>74</v>
      </c>
      <c r="F68" s="8" t="s">
        <v>75</v>
      </c>
    </row>
    <row r="69" spans="1:6" x14ac:dyDescent="0.2">
      <c r="A69" s="3" t="s">
        <v>17</v>
      </c>
      <c r="B69">
        <v>1999</v>
      </c>
      <c r="C69" s="8">
        <v>0.18</v>
      </c>
      <c r="D69" s="8">
        <v>0.111</v>
      </c>
      <c r="E69" s="8">
        <v>0.16900000000000001</v>
      </c>
      <c r="F69" s="8">
        <v>0.373</v>
      </c>
    </row>
    <row r="70" spans="1:6" x14ac:dyDescent="0.2">
      <c r="A70" s="3" t="s">
        <v>17</v>
      </c>
      <c r="B70">
        <v>2005</v>
      </c>
      <c r="C70" s="8">
        <v>2.5999999999999999E-2</v>
      </c>
      <c r="D70" s="8">
        <v>7.8E-2</v>
      </c>
      <c r="E70" s="8">
        <v>0.17599999999999999</v>
      </c>
      <c r="F70" s="8">
        <v>0.61199999999999999</v>
      </c>
    </row>
    <row r="71" spans="1:6" x14ac:dyDescent="0.2">
      <c r="A71" s="3" t="s">
        <v>17</v>
      </c>
      <c r="B71">
        <v>2008</v>
      </c>
      <c r="C71" s="8">
        <v>0.13700000000000001</v>
      </c>
      <c r="D71" s="8">
        <v>0.2</v>
      </c>
      <c r="E71" s="8">
        <v>0.222</v>
      </c>
      <c r="F71" s="8">
        <v>0.36399999999999999</v>
      </c>
    </row>
    <row r="72" spans="1:6" x14ac:dyDescent="0.2">
      <c r="A72" s="3" t="s">
        <v>17</v>
      </c>
      <c r="B72">
        <v>2011</v>
      </c>
      <c r="C72" s="8">
        <v>6.4000000000000001E-2</v>
      </c>
      <c r="D72" s="8">
        <v>5.5E-2</v>
      </c>
      <c r="E72" s="8">
        <v>0.14599999999999999</v>
      </c>
      <c r="F72" s="8">
        <v>0.67200000000000004</v>
      </c>
    </row>
    <row r="73" spans="1:6" x14ac:dyDescent="0.2">
      <c r="A73" s="3" t="s">
        <v>17</v>
      </c>
      <c r="B73">
        <v>2014</v>
      </c>
      <c r="C73" s="8">
        <v>4.7E-2</v>
      </c>
      <c r="D73" s="8">
        <v>7.3999999999999996E-2</v>
      </c>
      <c r="E73" s="8">
        <v>0.16</v>
      </c>
      <c r="F73" s="8">
        <v>0.58699999999999997</v>
      </c>
    </row>
    <row r="74" spans="1:6" x14ac:dyDescent="0.2">
      <c r="A74" s="3" t="s">
        <v>17</v>
      </c>
      <c r="B74">
        <v>2016</v>
      </c>
      <c r="C74" s="8" t="s">
        <v>76</v>
      </c>
      <c r="D74" s="8" t="s">
        <v>53</v>
      </c>
      <c r="E74" s="8" t="s">
        <v>77</v>
      </c>
      <c r="F74" s="8" t="s">
        <v>78</v>
      </c>
    </row>
    <row r="75" spans="1:6" x14ac:dyDescent="0.2">
      <c r="A75" s="3" t="s">
        <v>79</v>
      </c>
      <c r="B75">
        <v>2008</v>
      </c>
      <c r="C75" s="8">
        <v>0.14000000000000001</v>
      </c>
      <c r="D75" s="8">
        <v>0.11799999999999999</v>
      </c>
      <c r="E75" s="8">
        <v>0.34799999999999998</v>
      </c>
      <c r="F75" s="8">
        <v>0.35899999999999999</v>
      </c>
    </row>
    <row r="76" spans="1:6" x14ac:dyDescent="0.2">
      <c r="A76" s="3" t="s">
        <v>79</v>
      </c>
      <c r="B76">
        <v>2011</v>
      </c>
      <c r="C76" s="8">
        <v>8.6999999999999994E-2</v>
      </c>
      <c r="D76" s="8">
        <v>0.107</v>
      </c>
      <c r="E76" s="8">
        <v>0.28799999999999998</v>
      </c>
      <c r="F76" s="8">
        <v>0.47399999999999998</v>
      </c>
    </row>
    <row r="77" spans="1:6" x14ac:dyDescent="0.2">
      <c r="A77" s="3" t="s">
        <v>79</v>
      </c>
      <c r="B77">
        <v>2014</v>
      </c>
      <c r="C77" s="8">
        <v>0.17899999999999999</v>
      </c>
      <c r="D77" s="8">
        <v>0.19700000000000001</v>
      </c>
      <c r="E77" s="8">
        <v>0.34799999999999998</v>
      </c>
      <c r="F77" s="8">
        <v>0.189</v>
      </c>
    </row>
    <row r="78" spans="1:6" x14ac:dyDescent="0.2">
      <c r="A78" s="3" t="s">
        <v>79</v>
      </c>
      <c r="B78">
        <v>2016</v>
      </c>
      <c r="C78" s="8" t="s">
        <v>76</v>
      </c>
      <c r="D78" s="8" t="s">
        <v>50</v>
      </c>
      <c r="E78" s="8" t="s">
        <v>80</v>
      </c>
      <c r="F78" s="8" t="s">
        <v>81</v>
      </c>
    </row>
    <row r="79" spans="1:6" x14ac:dyDescent="0.2">
      <c r="A79" s="3" t="s">
        <v>18</v>
      </c>
      <c r="B79">
        <v>1999</v>
      </c>
      <c r="C79" s="6"/>
      <c r="D79" s="6"/>
      <c r="E79" s="6"/>
      <c r="F79" s="6"/>
    </row>
    <row r="80" spans="1:6" x14ac:dyDescent="0.2">
      <c r="A80" s="3" t="s">
        <v>18</v>
      </c>
      <c r="B80">
        <v>2005</v>
      </c>
      <c r="C80" s="8">
        <v>6.4000000000000001E-2</v>
      </c>
      <c r="D80" s="8">
        <v>5.8999999999999997E-2</v>
      </c>
      <c r="E80" s="8">
        <v>0.192</v>
      </c>
      <c r="F80" s="8">
        <v>0.58499999999999996</v>
      </c>
    </row>
    <row r="81" spans="1:6" x14ac:dyDescent="0.2">
      <c r="A81" s="3" t="s">
        <v>18</v>
      </c>
      <c r="B81">
        <v>2008</v>
      </c>
      <c r="C81" s="8">
        <v>6.7000000000000004E-2</v>
      </c>
      <c r="D81" s="8">
        <v>3.5999999999999997E-2</v>
      </c>
      <c r="E81" s="8">
        <v>0.2</v>
      </c>
      <c r="F81" s="8">
        <v>0.51800000000000002</v>
      </c>
    </row>
    <row r="82" spans="1:6" x14ac:dyDescent="0.2">
      <c r="A82" s="3" t="s">
        <v>18</v>
      </c>
      <c r="B82">
        <v>2011</v>
      </c>
      <c r="C82" s="8">
        <v>4.4999999999999998E-2</v>
      </c>
      <c r="D82" s="8">
        <v>1.7000000000000001E-2</v>
      </c>
      <c r="E82" s="8">
        <v>0.122</v>
      </c>
      <c r="F82" s="8">
        <v>0.41099999999999998</v>
      </c>
    </row>
    <row r="83" spans="1:6" x14ac:dyDescent="0.2">
      <c r="A83" s="3" t="s">
        <v>18</v>
      </c>
      <c r="B83">
        <v>2014</v>
      </c>
      <c r="C83" s="8">
        <v>6.7000000000000004E-2</v>
      </c>
      <c r="D83" s="8">
        <v>8.4000000000000005E-2</v>
      </c>
      <c r="E83" s="8">
        <v>0.246</v>
      </c>
      <c r="F83" s="8">
        <v>0.58899999999999997</v>
      </c>
    </row>
    <row r="84" spans="1:6" x14ac:dyDescent="0.2">
      <c r="A84" s="3" t="s">
        <v>18</v>
      </c>
      <c r="B84">
        <v>2016</v>
      </c>
      <c r="C84" s="8" t="s">
        <v>82</v>
      </c>
      <c r="D84" s="8" t="s">
        <v>53</v>
      </c>
      <c r="E84" s="8" t="s">
        <v>83</v>
      </c>
      <c r="F84" s="8" t="s">
        <v>84</v>
      </c>
    </row>
    <row r="85" spans="1:6" x14ac:dyDescent="0.2">
      <c r="A85" s="3" t="s">
        <v>19</v>
      </c>
      <c r="B85">
        <v>1999</v>
      </c>
      <c r="C85" s="8">
        <v>0.21299999999999999</v>
      </c>
      <c r="D85" s="8">
        <v>0.127</v>
      </c>
      <c r="E85" s="8">
        <v>0.16600000000000001</v>
      </c>
      <c r="F85" s="8">
        <v>0.46200000000000002</v>
      </c>
    </row>
    <row r="86" spans="1:6" x14ac:dyDescent="0.2">
      <c r="A86" s="3" t="s">
        <v>19</v>
      </c>
      <c r="B86">
        <v>2005</v>
      </c>
      <c r="C86" s="8">
        <v>0.33300000000000002</v>
      </c>
      <c r="D86" s="8">
        <v>0.17899999999999999</v>
      </c>
      <c r="E86" s="8">
        <v>0.14299999999999999</v>
      </c>
      <c r="F86" s="8">
        <v>0.28399999999999997</v>
      </c>
    </row>
    <row r="87" spans="1:6" x14ac:dyDescent="0.2">
      <c r="A87" s="3" t="s">
        <v>19</v>
      </c>
      <c r="B87">
        <v>2008</v>
      </c>
      <c r="C87" s="8">
        <v>0.16400000000000001</v>
      </c>
      <c r="D87" s="8">
        <v>0.12</v>
      </c>
      <c r="E87" s="8">
        <v>0.18</v>
      </c>
      <c r="F87" s="8">
        <v>0.45900000000000002</v>
      </c>
    </row>
    <row r="88" spans="1:6" x14ac:dyDescent="0.2">
      <c r="A88" s="3" t="s">
        <v>19</v>
      </c>
      <c r="B88">
        <v>2011</v>
      </c>
      <c r="C88" s="8">
        <v>0.11799999999999999</v>
      </c>
      <c r="D88" s="8">
        <v>9.5000000000000001E-2</v>
      </c>
      <c r="E88" s="8">
        <v>0.14000000000000001</v>
      </c>
      <c r="F88" s="8">
        <v>0.55000000000000004</v>
      </c>
    </row>
    <row r="89" spans="1:6" x14ac:dyDescent="0.2">
      <c r="A89" s="3" t="s">
        <v>19</v>
      </c>
      <c r="B89">
        <v>2014</v>
      </c>
      <c r="C89" s="8">
        <v>9.5000000000000001E-2</v>
      </c>
      <c r="D89" s="8">
        <v>9.6000000000000002E-2</v>
      </c>
      <c r="E89" s="8">
        <v>0.14199999999999999</v>
      </c>
      <c r="F89" s="8">
        <v>0.55800000000000005</v>
      </c>
    </row>
    <row r="90" spans="1:6" x14ac:dyDescent="0.2">
      <c r="A90" s="3" t="s">
        <v>19</v>
      </c>
      <c r="B90">
        <v>2016</v>
      </c>
      <c r="C90" s="8" t="s">
        <v>85</v>
      </c>
      <c r="D90" s="8" t="s">
        <v>86</v>
      </c>
      <c r="E90" s="8" t="s">
        <v>87</v>
      </c>
      <c r="F90" s="8" t="s">
        <v>88</v>
      </c>
    </row>
    <row r="91" spans="1:6" x14ac:dyDescent="0.2">
      <c r="A91" s="3" t="s">
        <v>89</v>
      </c>
      <c r="B91">
        <v>1999</v>
      </c>
      <c r="C91" s="8">
        <v>0.107</v>
      </c>
      <c r="D91" s="8">
        <v>0.13700000000000001</v>
      </c>
      <c r="E91" s="8">
        <v>0.33200000000000002</v>
      </c>
      <c r="F91" s="8">
        <v>0.221</v>
      </c>
    </row>
    <row r="92" spans="1:6" x14ac:dyDescent="0.2">
      <c r="A92" s="3" t="s">
        <v>89</v>
      </c>
      <c r="B92">
        <v>2005</v>
      </c>
      <c r="C92" s="8">
        <v>0.11899999999999999</v>
      </c>
      <c r="D92" s="8">
        <v>0.14699999999999999</v>
      </c>
      <c r="E92" s="8">
        <v>0.17199999999999999</v>
      </c>
      <c r="F92" s="8">
        <v>0.46899999999999997</v>
      </c>
    </row>
    <row r="93" spans="1:6" x14ac:dyDescent="0.2">
      <c r="A93" s="3" t="s">
        <v>89</v>
      </c>
      <c r="B93">
        <v>2008</v>
      </c>
      <c r="C93" s="8">
        <v>9.6000000000000002E-2</v>
      </c>
      <c r="D93" s="8">
        <v>0.15</v>
      </c>
      <c r="E93" s="8">
        <v>0.2</v>
      </c>
      <c r="F93" s="8">
        <v>0.48299999999999998</v>
      </c>
    </row>
    <row r="94" spans="1:6" x14ac:dyDescent="0.2">
      <c r="A94" s="3" t="s">
        <v>89</v>
      </c>
      <c r="B94">
        <v>2011</v>
      </c>
      <c r="C94" s="8">
        <v>0.124</v>
      </c>
      <c r="D94" s="8">
        <v>0.14499999999999999</v>
      </c>
      <c r="E94" s="8">
        <v>0.185</v>
      </c>
      <c r="F94" s="8">
        <v>0.39100000000000001</v>
      </c>
    </row>
    <row r="95" spans="1:6" x14ac:dyDescent="0.2">
      <c r="A95" s="3" t="s">
        <v>89</v>
      </c>
      <c r="B95">
        <v>2014</v>
      </c>
      <c r="C95" s="8">
        <v>0.03</v>
      </c>
      <c r="D95" s="8">
        <v>9.8000000000000004E-2</v>
      </c>
      <c r="E95" s="8">
        <v>0.214</v>
      </c>
      <c r="F95" s="8">
        <v>0.61899999999999999</v>
      </c>
    </row>
    <row r="96" spans="1:6" x14ac:dyDescent="0.2">
      <c r="A96" s="3" t="s">
        <v>89</v>
      </c>
      <c r="B96">
        <v>2016</v>
      </c>
      <c r="C96" s="10">
        <v>8.6999999999999994E-2</v>
      </c>
      <c r="D96" s="9">
        <v>9.4E-2</v>
      </c>
      <c r="E96" s="10">
        <v>0.159</v>
      </c>
      <c r="F96" s="10">
        <v>0.59799999999999998</v>
      </c>
    </row>
    <row r="97" spans="1:6" x14ac:dyDescent="0.2">
      <c r="A97" s="3" t="s">
        <v>20</v>
      </c>
      <c r="B97">
        <v>1999</v>
      </c>
      <c r="C97" s="6"/>
      <c r="D97" s="6"/>
      <c r="E97" s="6"/>
      <c r="F97" s="6"/>
    </row>
    <row r="98" spans="1:6" x14ac:dyDescent="0.2">
      <c r="A98" s="3" t="s">
        <v>20</v>
      </c>
      <c r="B98">
        <v>2005</v>
      </c>
      <c r="C98" s="6"/>
      <c r="D98" s="6"/>
      <c r="E98" s="6"/>
      <c r="F98" s="6"/>
    </row>
    <row r="99" spans="1:6" x14ac:dyDescent="0.2">
      <c r="A99" s="3" t="s">
        <v>20</v>
      </c>
      <c r="B99">
        <v>2008</v>
      </c>
      <c r="C99" s="6"/>
      <c r="D99" s="6"/>
      <c r="E99" s="6"/>
      <c r="F99" s="6"/>
    </row>
    <row r="100" spans="1:6" x14ac:dyDescent="0.2">
      <c r="A100" s="3" t="s">
        <v>20</v>
      </c>
      <c r="B100">
        <v>2011</v>
      </c>
      <c r="C100" s="8">
        <v>1.7999999999999999E-2</v>
      </c>
      <c r="D100" s="8">
        <v>5.7000000000000002E-2</v>
      </c>
      <c r="E100" s="8">
        <v>0.33500000000000002</v>
      </c>
      <c r="F100" s="8">
        <v>0.56499999999999995</v>
      </c>
    </row>
    <row r="101" spans="1:6" x14ac:dyDescent="0.2">
      <c r="A101" s="3" t="s">
        <v>20</v>
      </c>
      <c r="B101">
        <v>2014</v>
      </c>
      <c r="C101" s="8">
        <v>1.7999999999999999E-2</v>
      </c>
      <c r="D101" s="8">
        <v>3.4000000000000002E-2</v>
      </c>
      <c r="E101" s="8">
        <v>0.42399999999999999</v>
      </c>
      <c r="F101" s="8">
        <v>0.48499999999999999</v>
      </c>
    </row>
    <row r="102" spans="1:6" x14ac:dyDescent="0.2">
      <c r="A102" s="3" t="s">
        <v>20</v>
      </c>
      <c r="B102">
        <v>2016</v>
      </c>
      <c r="C102" s="8" t="s">
        <v>94</v>
      </c>
      <c r="D102" s="8" t="s">
        <v>95</v>
      </c>
      <c r="E102" s="8" t="s">
        <v>96</v>
      </c>
      <c r="F102" s="8" t="s">
        <v>97</v>
      </c>
    </row>
    <row r="103" spans="1:6" x14ac:dyDescent="0.2">
      <c r="A103" s="3" t="s">
        <v>21</v>
      </c>
      <c r="B103">
        <v>1999</v>
      </c>
      <c r="C103" s="6"/>
      <c r="D103" s="6"/>
      <c r="E103" s="6"/>
      <c r="F103" s="6"/>
    </row>
    <row r="104" spans="1:6" x14ac:dyDescent="0.2">
      <c r="A104" s="3" t="s">
        <v>21</v>
      </c>
      <c r="B104">
        <v>2005</v>
      </c>
      <c r="C104" s="6"/>
      <c r="D104" s="6"/>
      <c r="E104" s="6"/>
      <c r="F104" s="6"/>
    </row>
    <row r="105" spans="1:6" x14ac:dyDescent="0.2">
      <c r="A105" s="3" t="s">
        <v>21</v>
      </c>
      <c r="B105">
        <v>2008</v>
      </c>
      <c r="C105" s="6"/>
      <c r="D105" s="6"/>
      <c r="E105" s="6"/>
      <c r="F105" s="6"/>
    </row>
    <row r="106" spans="1:6" x14ac:dyDescent="0.2">
      <c r="A106" s="3" t="s">
        <v>21</v>
      </c>
      <c r="B106">
        <v>2011</v>
      </c>
      <c r="C106" s="8">
        <v>0.16200000000000001</v>
      </c>
      <c r="D106" s="8">
        <v>0.16800000000000001</v>
      </c>
      <c r="E106" s="8">
        <v>0.23</v>
      </c>
      <c r="F106" s="8">
        <v>0.17299999999999999</v>
      </c>
    </row>
    <row r="107" spans="1:6" x14ac:dyDescent="0.2">
      <c r="A107" s="3" t="s">
        <v>21</v>
      </c>
      <c r="B107">
        <v>2014</v>
      </c>
      <c r="C107" s="8">
        <v>0.16500000000000001</v>
      </c>
      <c r="D107" s="8">
        <v>0.23</v>
      </c>
      <c r="E107" s="8">
        <v>0.23899999999999999</v>
      </c>
      <c r="F107" s="8">
        <v>9.9000000000000005E-2</v>
      </c>
    </row>
    <row r="108" spans="1:6" x14ac:dyDescent="0.2">
      <c r="A108" s="3" t="s">
        <v>21</v>
      </c>
      <c r="B108">
        <v>2016</v>
      </c>
      <c r="C108" s="8" t="s">
        <v>98</v>
      </c>
      <c r="D108" s="8" t="s">
        <v>99</v>
      </c>
      <c r="E108" s="8" t="s">
        <v>100</v>
      </c>
      <c r="F108" s="8" t="s">
        <v>58</v>
      </c>
    </row>
    <row r="109" spans="1:6" x14ac:dyDescent="0.2">
      <c r="A109" s="3" t="s">
        <v>22</v>
      </c>
      <c r="B109">
        <v>1999</v>
      </c>
      <c r="C109" s="6"/>
      <c r="D109" s="6"/>
      <c r="E109" s="6"/>
      <c r="F109" s="6"/>
    </row>
    <row r="110" spans="1:6" x14ac:dyDescent="0.2">
      <c r="A110" s="3" t="s">
        <v>22</v>
      </c>
      <c r="B110">
        <v>2005</v>
      </c>
      <c r="C110" s="8">
        <v>4.2999999999999997E-2</v>
      </c>
      <c r="D110" s="8">
        <v>9.1999999999999998E-2</v>
      </c>
      <c r="E110" s="8">
        <v>0.20100000000000001</v>
      </c>
      <c r="F110" s="8">
        <v>0.56799999999999995</v>
      </c>
    </row>
    <row r="111" spans="1:6" x14ac:dyDescent="0.2">
      <c r="A111" s="3" t="s">
        <v>22</v>
      </c>
      <c r="B111">
        <v>2008</v>
      </c>
      <c r="C111" s="8">
        <v>4.8000000000000001E-2</v>
      </c>
      <c r="D111" s="8">
        <v>0.06</v>
      </c>
      <c r="E111" s="8">
        <v>0.14599999999999999</v>
      </c>
      <c r="F111" s="8">
        <v>0.53300000000000003</v>
      </c>
    </row>
    <row r="112" spans="1:6" x14ac:dyDescent="0.2">
      <c r="A112" s="3" t="s">
        <v>22</v>
      </c>
      <c r="B112">
        <v>2011</v>
      </c>
      <c r="C112" s="8">
        <v>6.4000000000000001E-2</v>
      </c>
      <c r="D112" s="8">
        <v>8.5999999999999993E-2</v>
      </c>
      <c r="E112" s="8">
        <v>0.22600000000000001</v>
      </c>
      <c r="F112" s="8">
        <v>0.41299999999999998</v>
      </c>
    </row>
    <row r="113" spans="1:6" x14ac:dyDescent="0.2">
      <c r="A113" s="3" t="s">
        <v>22</v>
      </c>
      <c r="B113">
        <v>2014</v>
      </c>
      <c r="C113" s="8">
        <v>0.104</v>
      </c>
      <c r="D113" s="8">
        <v>0.252</v>
      </c>
      <c r="E113" s="8">
        <v>0.307</v>
      </c>
      <c r="F113" s="8">
        <v>0.214</v>
      </c>
    </row>
    <row r="114" spans="1:6" x14ac:dyDescent="0.2">
      <c r="A114" s="3" t="s">
        <v>22</v>
      </c>
      <c r="B114">
        <v>2016</v>
      </c>
      <c r="C114" s="8" t="s">
        <v>101</v>
      </c>
      <c r="D114" s="8" t="s">
        <v>102</v>
      </c>
      <c r="E114" s="8" t="s">
        <v>103</v>
      </c>
      <c r="F114" s="8" t="s">
        <v>104</v>
      </c>
    </row>
    <row r="115" spans="1:6" x14ac:dyDescent="0.2">
      <c r="A115" s="3" t="s">
        <v>23</v>
      </c>
      <c r="B115">
        <v>1999</v>
      </c>
      <c r="C115" s="8">
        <v>3.3000000000000002E-2</v>
      </c>
      <c r="D115" s="8">
        <v>7.8E-2</v>
      </c>
      <c r="E115" s="8">
        <v>0.28399999999999997</v>
      </c>
      <c r="F115" s="8">
        <v>0.496</v>
      </c>
    </row>
    <row r="116" spans="1:6" x14ac:dyDescent="0.2">
      <c r="A116" s="3" t="s">
        <v>23</v>
      </c>
      <c r="B116">
        <v>2005</v>
      </c>
      <c r="C116" s="8">
        <v>3.3000000000000002E-2</v>
      </c>
      <c r="D116" s="8">
        <v>0.13100000000000001</v>
      </c>
      <c r="E116" s="8">
        <v>0.28499999999999998</v>
      </c>
      <c r="F116" s="8">
        <v>0.49</v>
      </c>
    </row>
    <row r="117" spans="1:6" x14ac:dyDescent="0.2">
      <c r="A117" s="3" t="s">
        <v>23</v>
      </c>
      <c r="B117">
        <v>2008</v>
      </c>
      <c r="C117" s="8">
        <v>2.9000000000000001E-2</v>
      </c>
      <c r="D117" s="8">
        <v>9.8000000000000004E-2</v>
      </c>
      <c r="E117" s="8">
        <v>0.25900000000000001</v>
      </c>
      <c r="F117" s="8">
        <v>0.54600000000000004</v>
      </c>
    </row>
    <row r="118" spans="1:6" x14ac:dyDescent="0.2">
      <c r="A118" s="3" t="s">
        <v>23</v>
      </c>
      <c r="B118">
        <v>2011</v>
      </c>
      <c r="C118" s="8">
        <v>2.1999999999999999E-2</v>
      </c>
      <c r="D118" s="8">
        <v>0.13800000000000001</v>
      </c>
      <c r="E118" s="8">
        <v>0.29499999999999998</v>
      </c>
      <c r="F118" s="8">
        <v>0.45700000000000002</v>
      </c>
    </row>
    <row r="119" spans="1:6" x14ac:dyDescent="0.2">
      <c r="A119" s="3" t="s">
        <v>23</v>
      </c>
      <c r="B119">
        <v>2014</v>
      </c>
      <c r="C119" s="8">
        <v>2.8000000000000001E-2</v>
      </c>
      <c r="D119" s="8">
        <v>0.11</v>
      </c>
      <c r="E119" s="8">
        <v>0.39200000000000002</v>
      </c>
      <c r="F119" s="8">
        <v>0.40300000000000002</v>
      </c>
    </row>
    <row r="120" spans="1:6" x14ac:dyDescent="0.2">
      <c r="A120" s="3" t="s">
        <v>23</v>
      </c>
      <c r="B120">
        <v>2016</v>
      </c>
      <c r="C120" s="8" t="s">
        <v>64</v>
      </c>
      <c r="D120" s="8" t="s">
        <v>76</v>
      </c>
      <c r="E120" s="8" t="s">
        <v>105</v>
      </c>
      <c r="F120" s="8" t="s">
        <v>106</v>
      </c>
    </row>
    <row r="121" spans="1:6" x14ac:dyDescent="0.2">
      <c r="A121" s="3" t="s">
        <v>24</v>
      </c>
      <c r="B121">
        <v>1999</v>
      </c>
      <c r="C121" s="6"/>
      <c r="D121" s="6"/>
      <c r="E121" s="6"/>
      <c r="F121" s="6"/>
    </row>
    <row r="122" spans="1:6" x14ac:dyDescent="0.2">
      <c r="A122" s="3" t="s">
        <v>24</v>
      </c>
      <c r="B122">
        <v>2005</v>
      </c>
      <c r="C122" s="6"/>
      <c r="D122" s="6"/>
      <c r="E122" s="6"/>
      <c r="F122" s="6"/>
    </row>
    <row r="123" spans="1:6" x14ac:dyDescent="0.2">
      <c r="A123" s="3" t="s">
        <v>24</v>
      </c>
      <c r="B123">
        <v>2008</v>
      </c>
      <c r="C123" s="6"/>
      <c r="D123" s="6"/>
      <c r="E123" s="6"/>
      <c r="F123" s="6"/>
    </row>
    <row r="124" spans="1:6" x14ac:dyDescent="0.2">
      <c r="A124" s="3" t="s">
        <v>24</v>
      </c>
      <c r="B124">
        <v>2011</v>
      </c>
      <c r="C124" s="8">
        <v>6.9000000000000006E-2</v>
      </c>
      <c r="D124" s="8">
        <v>8.5000000000000006E-2</v>
      </c>
      <c r="E124" s="8">
        <v>0.13900000000000001</v>
      </c>
      <c r="F124" s="8">
        <v>0.61699999999999999</v>
      </c>
    </row>
    <row r="125" spans="1:6" x14ac:dyDescent="0.2">
      <c r="A125" s="3" t="s">
        <v>24</v>
      </c>
      <c r="B125">
        <v>2014</v>
      </c>
      <c r="C125" s="8">
        <v>3.2000000000000001E-2</v>
      </c>
      <c r="D125" s="8">
        <v>5.6000000000000001E-2</v>
      </c>
      <c r="E125" s="8">
        <v>0.111</v>
      </c>
      <c r="F125" s="8">
        <v>0.71499999999999997</v>
      </c>
    </row>
    <row r="126" spans="1:6" x14ac:dyDescent="0.2">
      <c r="A126" s="3" t="s">
        <v>24</v>
      </c>
      <c r="B126">
        <v>2016</v>
      </c>
      <c r="C126" s="8" t="s">
        <v>107</v>
      </c>
      <c r="D126" s="8" t="s">
        <v>108</v>
      </c>
      <c r="E126" s="8" t="s">
        <v>109</v>
      </c>
      <c r="F126" s="8" t="s">
        <v>110</v>
      </c>
    </row>
    <row r="127" spans="1:6" x14ac:dyDescent="0.2">
      <c r="A127" s="3" t="s">
        <v>25</v>
      </c>
      <c r="B127">
        <v>1999</v>
      </c>
      <c r="C127" s="8">
        <v>0.05</v>
      </c>
      <c r="D127" s="8">
        <v>0.105</v>
      </c>
      <c r="E127" s="8">
        <v>0.48599999999999999</v>
      </c>
      <c r="F127" s="8">
        <v>0.27800000000000002</v>
      </c>
    </row>
    <row r="128" spans="1:6" x14ac:dyDescent="0.2">
      <c r="A128" s="3" t="s">
        <v>25</v>
      </c>
      <c r="B128">
        <v>2005</v>
      </c>
      <c r="C128" s="8">
        <v>0.38400000000000001</v>
      </c>
      <c r="D128" s="8">
        <v>0.22700000000000001</v>
      </c>
      <c r="E128" s="8">
        <v>0.22600000000000001</v>
      </c>
      <c r="F128" s="8">
        <v>9.2999999999999999E-2</v>
      </c>
    </row>
    <row r="129" spans="1:6" x14ac:dyDescent="0.2">
      <c r="A129" s="3" t="s">
        <v>25</v>
      </c>
      <c r="B129">
        <v>2008</v>
      </c>
      <c r="C129" s="8">
        <v>0.38600000000000001</v>
      </c>
      <c r="D129" s="8">
        <v>0.253</v>
      </c>
      <c r="E129" s="8">
        <v>0.24199999999999999</v>
      </c>
      <c r="F129" s="8">
        <v>6.9000000000000006E-2</v>
      </c>
    </row>
    <row r="130" spans="1:6" x14ac:dyDescent="0.2">
      <c r="A130" s="3" t="s">
        <v>25</v>
      </c>
      <c r="B130">
        <v>2011</v>
      </c>
      <c r="C130" s="8">
        <v>0.11600000000000001</v>
      </c>
      <c r="D130" s="8">
        <v>0.151</v>
      </c>
      <c r="E130" s="8">
        <v>0.33</v>
      </c>
      <c r="F130" s="8">
        <v>0.379</v>
      </c>
    </row>
    <row r="131" spans="1:6" x14ac:dyDescent="0.2">
      <c r="A131" s="3" t="s">
        <v>25</v>
      </c>
      <c r="B131">
        <v>2014</v>
      </c>
      <c r="C131" s="8">
        <v>0.22600000000000001</v>
      </c>
      <c r="D131" s="8">
        <v>0.252</v>
      </c>
      <c r="E131" s="8">
        <v>0.27200000000000002</v>
      </c>
      <c r="F131" s="8">
        <v>0.19500000000000001</v>
      </c>
    </row>
    <row r="132" spans="1:6" x14ac:dyDescent="0.2">
      <c r="A132" s="3" t="s">
        <v>25</v>
      </c>
      <c r="B132">
        <v>2016</v>
      </c>
      <c r="C132" s="8" t="s">
        <v>111</v>
      </c>
      <c r="D132" s="8" t="s">
        <v>112</v>
      </c>
      <c r="E132" s="8" t="s">
        <v>113</v>
      </c>
      <c r="F132" s="8" t="s">
        <v>114</v>
      </c>
    </row>
    <row r="133" spans="1:6" x14ac:dyDescent="0.2">
      <c r="A133" s="3" t="s">
        <v>26</v>
      </c>
      <c r="B133">
        <v>1999</v>
      </c>
      <c r="C133" s="6"/>
      <c r="D133" s="6"/>
      <c r="E133" s="6"/>
      <c r="F133" s="6"/>
    </row>
    <row r="134" spans="1:6" x14ac:dyDescent="0.2">
      <c r="A134" s="3" t="s">
        <v>26</v>
      </c>
      <c r="B134">
        <v>2005</v>
      </c>
      <c r="C134" s="6"/>
      <c r="D134" s="6"/>
      <c r="E134" s="6"/>
      <c r="F134" s="6"/>
    </row>
    <row r="135" spans="1:6" x14ac:dyDescent="0.2">
      <c r="A135" s="3" t="s">
        <v>26</v>
      </c>
      <c r="B135">
        <v>2008</v>
      </c>
      <c r="C135" s="6"/>
      <c r="D135" s="6"/>
      <c r="E135" s="6"/>
      <c r="F135" s="6"/>
    </row>
    <row r="136" spans="1:6" x14ac:dyDescent="0.2">
      <c r="A136" s="3" t="s">
        <v>26</v>
      </c>
      <c r="B136">
        <v>2011</v>
      </c>
      <c r="C136" s="6"/>
      <c r="D136" s="6"/>
      <c r="E136" s="6"/>
      <c r="F136" s="6"/>
    </row>
    <row r="137" spans="1:6" x14ac:dyDescent="0.2">
      <c r="A137" s="3" t="s">
        <v>26</v>
      </c>
      <c r="B137">
        <v>2014</v>
      </c>
      <c r="C137" s="8">
        <v>3.5000000000000003E-2</v>
      </c>
      <c r="D137" s="8">
        <v>7.2999999999999995E-2</v>
      </c>
      <c r="E137" s="8">
        <v>0.186</v>
      </c>
      <c r="F137" s="8">
        <v>0.64300000000000002</v>
      </c>
    </row>
    <row r="138" spans="1:6" x14ac:dyDescent="0.2">
      <c r="A138" s="3" t="s">
        <v>26</v>
      </c>
      <c r="B138">
        <v>2016</v>
      </c>
      <c r="C138" s="8" t="s">
        <v>37</v>
      </c>
      <c r="D138" s="8" t="s">
        <v>115</v>
      </c>
      <c r="E138" s="8" t="s">
        <v>80</v>
      </c>
      <c r="F138" s="8" t="s">
        <v>116</v>
      </c>
    </row>
    <row r="139" spans="1:6" x14ac:dyDescent="0.2">
      <c r="A139" s="3" t="s">
        <v>27</v>
      </c>
      <c r="B139">
        <v>1999</v>
      </c>
      <c r="C139" s="6"/>
      <c r="D139" s="6"/>
      <c r="E139" s="6"/>
      <c r="F139" s="6"/>
    </row>
    <row r="140" spans="1:6" x14ac:dyDescent="0.2">
      <c r="A140" s="3" t="s">
        <v>27</v>
      </c>
      <c r="B140">
        <v>2005</v>
      </c>
      <c r="C140" s="8">
        <v>3.4000000000000002E-2</v>
      </c>
      <c r="D140" s="8">
        <v>5.6000000000000001E-2</v>
      </c>
      <c r="E140" s="8">
        <v>0.158</v>
      </c>
      <c r="F140" s="8">
        <v>0.625</v>
      </c>
    </row>
    <row r="141" spans="1:6" x14ac:dyDescent="0.2">
      <c r="A141" s="3" t="s">
        <v>27</v>
      </c>
      <c r="B141">
        <v>2008</v>
      </c>
      <c r="C141" s="8">
        <v>0.17100000000000001</v>
      </c>
      <c r="D141" s="8">
        <v>9.8000000000000004E-2</v>
      </c>
      <c r="E141" s="8">
        <v>0.115</v>
      </c>
      <c r="F141" s="8">
        <v>0.49299999999999999</v>
      </c>
    </row>
    <row r="142" spans="1:6" x14ac:dyDescent="0.2">
      <c r="A142" s="3" t="s">
        <v>27</v>
      </c>
      <c r="B142">
        <v>2011</v>
      </c>
      <c r="C142" s="8">
        <v>7.0000000000000001E-3</v>
      </c>
      <c r="D142" s="8">
        <v>6.0999999999999999E-2</v>
      </c>
      <c r="E142" s="8">
        <v>0.161</v>
      </c>
      <c r="F142" s="8">
        <v>0.746</v>
      </c>
    </row>
    <row r="143" spans="1:6" x14ac:dyDescent="0.2">
      <c r="A143" s="3" t="s">
        <v>27</v>
      </c>
      <c r="B143">
        <v>2014</v>
      </c>
      <c r="C143" s="8">
        <v>1.2999999999999999E-2</v>
      </c>
      <c r="D143" s="8">
        <v>7.0000000000000007E-2</v>
      </c>
      <c r="E143" s="8">
        <v>0.157</v>
      </c>
      <c r="F143" s="8">
        <v>0.71199999999999997</v>
      </c>
    </row>
    <row r="144" spans="1:6" x14ac:dyDescent="0.2">
      <c r="A144" s="3" t="s">
        <v>27</v>
      </c>
      <c r="B144">
        <v>2016</v>
      </c>
      <c r="C144" s="8" t="s">
        <v>117</v>
      </c>
      <c r="D144" s="8" t="s">
        <v>118</v>
      </c>
      <c r="E144" s="8" t="s">
        <v>119</v>
      </c>
      <c r="F144" s="8" t="s">
        <v>120</v>
      </c>
    </row>
    <row r="145" spans="1:6" x14ac:dyDescent="0.2">
      <c r="A145" s="3" t="s">
        <v>28</v>
      </c>
      <c r="B145">
        <v>1999</v>
      </c>
      <c r="C145" s="6"/>
      <c r="D145" s="6"/>
      <c r="E145" s="6"/>
      <c r="F145" s="6"/>
    </row>
    <row r="146" spans="1:6" x14ac:dyDescent="0.2">
      <c r="A146" s="3" t="s">
        <v>28</v>
      </c>
      <c r="B146">
        <v>2005</v>
      </c>
      <c r="C146" s="6"/>
      <c r="D146" s="6"/>
      <c r="E146" s="6"/>
      <c r="F146" s="6"/>
    </row>
    <row r="147" spans="1:6" x14ac:dyDescent="0.2">
      <c r="A147" s="3" t="s">
        <v>28</v>
      </c>
      <c r="B147">
        <v>2008</v>
      </c>
      <c r="C147" s="6"/>
      <c r="D147" s="6"/>
      <c r="E147" s="6"/>
      <c r="F147" s="6"/>
    </row>
    <row r="148" spans="1:6" x14ac:dyDescent="0.2">
      <c r="A148" s="3" t="s">
        <v>28</v>
      </c>
      <c r="B148">
        <v>2011</v>
      </c>
      <c r="C148" s="8">
        <v>0.127</v>
      </c>
      <c r="D148" s="8">
        <v>0.13400000000000001</v>
      </c>
      <c r="E148" s="8">
        <v>0.34200000000000003</v>
      </c>
      <c r="F148" s="8">
        <v>0.33200000000000002</v>
      </c>
    </row>
    <row r="149" spans="1:6" x14ac:dyDescent="0.2">
      <c r="A149" s="3" t="s">
        <v>28</v>
      </c>
      <c r="B149">
        <v>2014</v>
      </c>
      <c r="C149" s="8">
        <v>0.111</v>
      </c>
      <c r="D149" s="8">
        <v>9.1999999999999998E-2</v>
      </c>
      <c r="E149" s="8">
        <v>0.218</v>
      </c>
      <c r="F149" s="8">
        <v>0.47199999999999998</v>
      </c>
    </row>
    <row r="150" spans="1:6" x14ac:dyDescent="0.2">
      <c r="A150" s="3" t="s">
        <v>28</v>
      </c>
      <c r="B150">
        <v>2016</v>
      </c>
      <c r="C150" s="8" t="s">
        <v>121</v>
      </c>
      <c r="D150" s="8" t="s">
        <v>95</v>
      </c>
      <c r="E150" s="8" t="s">
        <v>103</v>
      </c>
      <c r="F150" s="8" t="s">
        <v>122</v>
      </c>
    </row>
    <row r="151" spans="1:6" x14ac:dyDescent="0.2">
      <c r="A151" s="3" t="s">
        <v>29</v>
      </c>
      <c r="B151">
        <v>1999</v>
      </c>
      <c r="C151" s="8">
        <v>6.0999999999999999E-2</v>
      </c>
      <c r="D151" s="8">
        <v>0.13600000000000001</v>
      </c>
      <c r="E151" s="8">
        <v>0.30599999999999999</v>
      </c>
      <c r="F151" s="8">
        <v>0.42099999999999999</v>
      </c>
    </row>
    <row r="152" spans="1:6" x14ac:dyDescent="0.2">
      <c r="A152" s="3" t="s">
        <v>29</v>
      </c>
      <c r="B152">
        <v>2005</v>
      </c>
      <c r="C152" s="8">
        <v>6.9000000000000006E-2</v>
      </c>
      <c r="D152" s="8">
        <v>0.106</v>
      </c>
      <c r="E152" s="8">
        <v>0.28499999999999998</v>
      </c>
      <c r="F152" s="8">
        <v>0.46600000000000003</v>
      </c>
    </row>
    <row r="153" spans="1:6" x14ac:dyDescent="0.2">
      <c r="A153" s="3" t="s">
        <v>29</v>
      </c>
      <c r="B153">
        <v>2008</v>
      </c>
      <c r="C153" s="8">
        <v>6.6000000000000003E-2</v>
      </c>
      <c r="D153" s="8">
        <v>0.13500000000000001</v>
      </c>
      <c r="E153" s="8">
        <v>0.217</v>
      </c>
      <c r="F153" s="8">
        <v>0.5</v>
      </c>
    </row>
    <row r="154" spans="1:6" x14ac:dyDescent="0.2">
      <c r="A154" s="3" t="s">
        <v>29</v>
      </c>
      <c r="B154">
        <v>2011</v>
      </c>
      <c r="C154" s="8">
        <v>3.2000000000000001E-2</v>
      </c>
      <c r="D154" s="8">
        <v>0.13700000000000001</v>
      </c>
      <c r="E154" s="8">
        <v>0.253</v>
      </c>
      <c r="F154" s="8">
        <v>0.52200000000000002</v>
      </c>
    </row>
    <row r="155" spans="1:6" x14ac:dyDescent="0.2">
      <c r="A155" s="3" t="s">
        <v>29</v>
      </c>
      <c r="B155">
        <v>2014</v>
      </c>
      <c r="C155" s="8">
        <v>5.5E-2</v>
      </c>
      <c r="D155" s="8">
        <v>0.14599999999999999</v>
      </c>
      <c r="E155" s="8">
        <v>0.25</v>
      </c>
      <c r="F155" s="8">
        <v>0.47299999999999998</v>
      </c>
    </row>
    <row r="156" spans="1:6" x14ac:dyDescent="0.2">
      <c r="A156" s="3" t="s">
        <v>29</v>
      </c>
      <c r="B156">
        <v>2016</v>
      </c>
      <c r="C156" s="8" t="s">
        <v>123</v>
      </c>
      <c r="D156" s="8" t="s">
        <v>124</v>
      </c>
      <c r="E156" s="8" t="s">
        <v>125</v>
      </c>
      <c r="F156" s="8" t="s">
        <v>52</v>
      </c>
    </row>
    <row r="157" spans="1:6" x14ac:dyDescent="0.2">
      <c r="A157" s="3" t="s">
        <v>30</v>
      </c>
      <c r="B157">
        <v>1999</v>
      </c>
      <c r="C157" s="6"/>
      <c r="D157" s="6"/>
      <c r="E157" s="6"/>
      <c r="F157" s="6"/>
    </row>
    <row r="158" spans="1:6" x14ac:dyDescent="0.2">
      <c r="A158" s="3" t="s">
        <v>30</v>
      </c>
      <c r="B158">
        <v>2005</v>
      </c>
      <c r="C158" s="6"/>
      <c r="D158" s="6"/>
      <c r="E158" s="6"/>
      <c r="F158" s="6"/>
    </row>
    <row r="159" spans="1:6" x14ac:dyDescent="0.2">
      <c r="A159" s="3" t="s">
        <v>30</v>
      </c>
      <c r="B159">
        <v>2008</v>
      </c>
      <c r="C159" s="6"/>
      <c r="D159" s="6"/>
      <c r="E159" s="6"/>
      <c r="F159" s="6"/>
    </row>
    <row r="160" spans="1:6" x14ac:dyDescent="0.2">
      <c r="A160" s="3" t="s">
        <v>30</v>
      </c>
      <c r="B160">
        <v>2011</v>
      </c>
      <c r="C160" s="8">
        <v>0.29599999999999999</v>
      </c>
      <c r="D160" s="8">
        <v>0.157</v>
      </c>
      <c r="E160" s="8">
        <v>0.185</v>
      </c>
      <c r="F160" s="8">
        <v>0.17299999999999999</v>
      </c>
    </row>
    <row r="161" spans="1:6" x14ac:dyDescent="0.2">
      <c r="A161" s="3" t="s">
        <v>30</v>
      </c>
      <c r="B161">
        <v>2014</v>
      </c>
      <c r="C161" s="8">
        <v>0.35699999999999998</v>
      </c>
      <c r="D161" s="8">
        <v>0.14799999999999999</v>
      </c>
      <c r="E161" s="8">
        <v>0.13100000000000001</v>
      </c>
      <c r="F161" s="8">
        <v>0.158</v>
      </c>
    </row>
    <row r="162" spans="1:6" x14ac:dyDescent="0.2">
      <c r="A162" s="3" t="s">
        <v>30</v>
      </c>
      <c r="B162">
        <v>2016</v>
      </c>
      <c r="C162" s="8" t="s">
        <v>126</v>
      </c>
      <c r="D162" s="8" t="s">
        <v>43</v>
      </c>
      <c r="E162" s="8" t="s">
        <v>127</v>
      </c>
      <c r="F162" s="8" t="s">
        <v>128</v>
      </c>
    </row>
    <row r="163" spans="1:6" x14ac:dyDescent="0.2">
      <c r="A163" s="3" t="s">
        <v>31</v>
      </c>
      <c r="B163">
        <v>1999</v>
      </c>
      <c r="C163" s="8">
        <v>5.1999999999999998E-2</v>
      </c>
      <c r="D163" s="8">
        <v>0.109</v>
      </c>
      <c r="E163" s="8">
        <v>0.29299999999999998</v>
      </c>
      <c r="F163" s="8">
        <v>0.51</v>
      </c>
    </row>
    <row r="164" spans="1:6" x14ac:dyDescent="0.2">
      <c r="A164" s="3" t="s">
        <v>31</v>
      </c>
      <c r="B164">
        <v>2005</v>
      </c>
      <c r="C164" s="8">
        <v>0.02</v>
      </c>
      <c r="D164" s="8">
        <v>0.02</v>
      </c>
      <c r="E164" s="8">
        <v>0.24099999999999999</v>
      </c>
      <c r="F164" s="8">
        <v>0.55100000000000005</v>
      </c>
    </row>
    <row r="165" spans="1:6" x14ac:dyDescent="0.2">
      <c r="A165" s="3" t="s">
        <v>31</v>
      </c>
      <c r="B165">
        <v>2008</v>
      </c>
      <c r="C165" s="8">
        <v>0.03</v>
      </c>
      <c r="D165" s="8">
        <v>4.5999999999999999E-2</v>
      </c>
      <c r="E165" s="8">
        <v>0.216</v>
      </c>
      <c r="F165" s="8">
        <v>0.67800000000000005</v>
      </c>
    </row>
    <row r="166" spans="1:6" x14ac:dyDescent="0.2">
      <c r="A166" s="3" t="s">
        <v>31</v>
      </c>
      <c r="B166">
        <v>2011</v>
      </c>
      <c r="C166" s="8">
        <v>3.7999999999999999E-2</v>
      </c>
      <c r="D166" s="8">
        <v>8.3000000000000004E-2</v>
      </c>
      <c r="E166" s="8">
        <v>0.29599999999999999</v>
      </c>
      <c r="F166" s="8">
        <v>0.54300000000000004</v>
      </c>
    </row>
    <row r="167" spans="1:6" x14ac:dyDescent="0.2">
      <c r="A167" s="3" t="s">
        <v>31</v>
      </c>
      <c r="B167">
        <v>2014</v>
      </c>
      <c r="C167" s="8">
        <v>5.3999999999999999E-2</v>
      </c>
      <c r="D167" s="8">
        <v>9.9000000000000005E-2</v>
      </c>
      <c r="E167" s="8">
        <v>0.32</v>
      </c>
      <c r="F167" s="8">
        <v>0.441</v>
      </c>
    </row>
    <row r="168" spans="1:6" x14ac:dyDescent="0.2">
      <c r="A168" s="3" t="s">
        <v>31</v>
      </c>
      <c r="B168">
        <v>2016</v>
      </c>
      <c r="C168" s="8" t="s">
        <v>129</v>
      </c>
      <c r="D168" s="8" t="s">
        <v>130</v>
      </c>
      <c r="E168" s="8" t="s">
        <v>131</v>
      </c>
      <c r="F168" s="8" t="s">
        <v>132</v>
      </c>
    </row>
    <row r="169" spans="1:6" x14ac:dyDescent="0.2">
      <c r="A169" s="3" t="s">
        <v>32</v>
      </c>
      <c r="B169">
        <v>1999</v>
      </c>
      <c r="C169" s="6"/>
      <c r="D169" s="6"/>
      <c r="E169" s="6"/>
      <c r="F169" s="6"/>
    </row>
    <row r="170" spans="1:6" x14ac:dyDescent="0.2">
      <c r="A170" s="3" t="s">
        <v>32</v>
      </c>
      <c r="B170">
        <v>2005</v>
      </c>
      <c r="C170" s="6"/>
      <c r="D170" s="6"/>
      <c r="E170" s="6"/>
      <c r="F170" s="6"/>
    </row>
    <row r="171" spans="1:6" x14ac:dyDescent="0.2">
      <c r="A171" s="3" t="s">
        <v>32</v>
      </c>
      <c r="B171">
        <v>2008</v>
      </c>
      <c r="C171" s="6"/>
      <c r="D171" s="6"/>
      <c r="E171" s="6"/>
      <c r="F171" s="6"/>
    </row>
    <row r="172" spans="1:6" x14ac:dyDescent="0.2">
      <c r="A172" s="3" t="s">
        <v>32</v>
      </c>
      <c r="B172">
        <v>2011</v>
      </c>
      <c r="C172" s="8">
        <v>0.222</v>
      </c>
      <c r="D172" s="8">
        <v>0.14599999999999999</v>
      </c>
      <c r="E172" s="8">
        <v>0.189</v>
      </c>
      <c r="F172" s="8">
        <v>0.28199999999999997</v>
      </c>
    </row>
    <row r="173" spans="1:6" x14ac:dyDescent="0.2">
      <c r="A173" s="3" t="s">
        <v>32</v>
      </c>
      <c r="B173">
        <v>2014</v>
      </c>
      <c r="C173" s="8">
        <v>0.161</v>
      </c>
      <c r="D173" s="8">
        <v>0.109</v>
      </c>
      <c r="E173" s="8">
        <v>0.23200000000000001</v>
      </c>
      <c r="F173" s="8">
        <v>0.378</v>
      </c>
    </row>
    <row r="174" spans="1:6" x14ac:dyDescent="0.2">
      <c r="A174" s="3" t="s">
        <v>32</v>
      </c>
      <c r="B174">
        <v>2016</v>
      </c>
      <c r="C174" s="8" t="s">
        <v>133</v>
      </c>
      <c r="D174" s="8" t="s">
        <v>134</v>
      </c>
      <c r="E174" s="8" t="s">
        <v>135</v>
      </c>
      <c r="F174" s="8" t="s">
        <v>83</v>
      </c>
    </row>
    <row r="175" spans="1:6" x14ac:dyDescent="0.2">
      <c r="A175" s="3" t="s">
        <v>33</v>
      </c>
      <c r="B175">
        <v>1999</v>
      </c>
      <c r="C175" s="6"/>
      <c r="D175" s="6"/>
      <c r="E175" s="6"/>
      <c r="F175" s="6"/>
    </row>
    <row r="176" spans="1:6" x14ac:dyDescent="0.2">
      <c r="A176" s="3" t="s">
        <v>33</v>
      </c>
      <c r="B176">
        <v>2005</v>
      </c>
      <c r="C176" s="6"/>
      <c r="D176" s="6"/>
      <c r="E176" s="6"/>
      <c r="F176" s="6"/>
    </row>
    <row r="177" spans="1:6" x14ac:dyDescent="0.2">
      <c r="A177" s="3" t="s">
        <v>33</v>
      </c>
      <c r="B177">
        <v>2008</v>
      </c>
      <c r="C177" s="6"/>
      <c r="D177" s="6"/>
      <c r="E177" s="6"/>
      <c r="F177" s="6"/>
    </row>
    <row r="178" spans="1:6" x14ac:dyDescent="0.2">
      <c r="A178" s="3" t="s">
        <v>33</v>
      </c>
      <c r="B178">
        <v>2011</v>
      </c>
      <c r="C178" s="8">
        <v>0.108</v>
      </c>
      <c r="D178" s="8">
        <v>0.12</v>
      </c>
      <c r="E178" s="8">
        <v>0.16300000000000001</v>
      </c>
      <c r="F178" s="8">
        <v>0.502</v>
      </c>
    </row>
    <row r="179" spans="1:6" x14ac:dyDescent="0.2">
      <c r="A179" s="3" t="s">
        <v>33</v>
      </c>
      <c r="B179">
        <v>2014</v>
      </c>
      <c r="C179" s="8">
        <v>9.2999999999999999E-2</v>
      </c>
      <c r="D179" s="8">
        <v>0.153</v>
      </c>
      <c r="E179" s="8">
        <v>0.28999999999999998</v>
      </c>
      <c r="F179" s="8">
        <v>0.41599999999999998</v>
      </c>
    </row>
    <row r="180" spans="1:6" x14ac:dyDescent="0.2">
      <c r="A180" s="3" t="s">
        <v>33</v>
      </c>
      <c r="B180">
        <v>2016</v>
      </c>
      <c r="C180" s="8" t="s">
        <v>136</v>
      </c>
      <c r="D180" s="8" t="s">
        <v>137</v>
      </c>
      <c r="E180" s="8" t="s">
        <v>138</v>
      </c>
      <c r="F180" s="8" t="s">
        <v>139</v>
      </c>
    </row>
    <row r="181" spans="1:6" x14ac:dyDescent="0.2">
      <c r="A181" s="3" t="s">
        <v>34</v>
      </c>
      <c r="B181">
        <v>1999</v>
      </c>
      <c r="C181" s="8">
        <v>2.3E-2</v>
      </c>
      <c r="D181" s="8">
        <v>4.7E-2</v>
      </c>
      <c r="E181" s="8">
        <v>0.26300000000000001</v>
      </c>
      <c r="F181" s="8">
        <v>0.53100000000000003</v>
      </c>
    </row>
    <row r="182" spans="1:6" x14ac:dyDescent="0.2">
      <c r="A182" s="3" t="s">
        <v>34</v>
      </c>
      <c r="B182">
        <v>2005</v>
      </c>
      <c r="C182" s="8">
        <v>9.4E-2</v>
      </c>
      <c r="D182" s="8">
        <v>0.16600000000000001</v>
      </c>
      <c r="E182" s="8">
        <v>0.30399999999999999</v>
      </c>
      <c r="F182" s="8">
        <v>0.36899999999999999</v>
      </c>
    </row>
    <row r="183" spans="1:6" x14ac:dyDescent="0.2">
      <c r="A183" s="3" t="s">
        <v>34</v>
      </c>
      <c r="B183">
        <v>2008</v>
      </c>
      <c r="C183" s="8">
        <v>0.218</v>
      </c>
      <c r="D183" s="8">
        <v>0.21299999999999999</v>
      </c>
      <c r="E183" s="8">
        <v>0.31900000000000001</v>
      </c>
      <c r="F183" s="8">
        <v>0.17899999999999999</v>
      </c>
    </row>
    <row r="184" spans="1:6" x14ac:dyDescent="0.2">
      <c r="A184" s="3" t="s">
        <v>34</v>
      </c>
      <c r="B184">
        <v>2011</v>
      </c>
      <c r="C184" s="8">
        <v>0.108</v>
      </c>
      <c r="D184" s="8">
        <v>0.19500000000000001</v>
      </c>
      <c r="E184" s="8">
        <v>0.32</v>
      </c>
      <c r="F184" s="8">
        <v>0.318</v>
      </c>
    </row>
    <row r="185" spans="1:6" x14ac:dyDescent="0.2">
      <c r="A185" s="3" t="s">
        <v>34</v>
      </c>
      <c r="B185">
        <v>2014</v>
      </c>
      <c r="C185" s="8">
        <v>9.5000000000000001E-2</v>
      </c>
      <c r="D185" s="8">
        <v>9.2999999999999999E-2</v>
      </c>
      <c r="E185" s="8">
        <v>0.22900000000000001</v>
      </c>
      <c r="F185" s="8">
        <v>0.45700000000000002</v>
      </c>
    </row>
    <row r="186" spans="1:6" x14ac:dyDescent="0.2">
      <c r="A186" s="3" t="s">
        <v>34</v>
      </c>
      <c r="B186">
        <v>2016</v>
      </c>
      <c r="C186" s="8" t="s">
        <v>140</v>
      </c>
      <c r="D186" s="8" t="s">
        <v>108</v>
      </c>
      <c r="E186" s="8" t="s">
        <v>141</v>
      </c>
      <c r="F186" s="8" t="s">
        <v>142</v>
      </c>
    </row>
    <row r="187" spans="1:6" x14ac:dyDescent="0.2">
      <c r="A187" s="3" t="s">
        <v>35</v>
      </c>
      <c r="B187">
        <v>1999</v>
      </c>
      <c r="C187" s="8">
        <v>0.08</v>
      </c>
      <c r="D187" s="8">
        <v>9.8000000000000004E-2</v>
      </c>
      <c r="E187" s="8">
        <v>0.22800000000000001</v>
      </c>
      <c r="F187" s="8">
        <v>0.437</v>
      </c>
    </row>
    <row r="188" spans="1:6" x14ac:dyDescent="0.2">
      <c r="A188" s="3" t="s">
        <v>35</v>
      </c>
      <c r="B188">
        <v>2005</v>
      </c>
      <c r="C188" s="8">
        <v>0.34100000000000003</v>
      </c>
      <c r="D188" s="8">
        <v>0.214</v>
      </c>
      <c r="E188" s="8">
        <v>0.19800000000000001</v>
      </c>
      <c r="F188" s="8">
        <v>9.0999999999999998E-2</v>
      </c>
    </row>
    <row r="189" spans="1:6" x14ac:dyDescent="0.2">
      <c r="A189" s="3" t="s">
        <v>35</v>
      </c>
      <c r="B189">
        <v>2008</v>
      </c>
      <c r="C189" s="8">
        <v>0.27400000000000002</v>
      </c>
      <c r="D189" s="8">
        <v>0.20499999999999999</v>
      </c>
      <c r="E189" s="8">
        <v>0.23599999999999999</v>
      </c>
      <c r="F189" s="8">
        <v>0.223</v>
      </c>
    </row>
    <row r="190" spans="1:6" x14ac:dyDescent="0.2">
      <c r="A190" s="3" t="s">
        <v>35</v>
      </c>
      <c r="B190">
        <v>2011</v>
      </c>
      <c r="C190" s="8">
        <v>5.1999999999999998E-2</v>
      </c>
      <c r="D190" s="8">
        <v>6.5000000000000002E-2</v>
      </c>
      <c r="E190" s="8">
        <v>0.23100000000000001</v>
      </c>
      <c r="F190" s="8">
        <v>0.624</v>
      </c>
    </row>
    <row r="191" spans="1:6" x14ac:dyDescent="0.2">
      <c r="A191" s="3" t="s">
        <v>35</v>
      </c>
      <c r="B191">
        <v>2014</v>
      </c>
      <c r="C191" s="8">
        <v>5.1999999999999998E-2</v>
      </c>
      <c r="D191" s="8">
        <v>0.1</v>
      </c>
      <c r="E191" s="8">
        <v>0.20300000000000001</v>
      </c>
      <c r="F191" s="8">
        <v>0.57899999999999996</v>
      </c>
    </row>
    <row r="192" spans="1:6" x14ac:dyDescent="0.2">
      <c r="A192" s="3" t="s">
        <v>35</v>
      </c>
      <c r="B192">
        <v>2016</v>
      </c>
      <c r="C192" s="8" t="s">
        <v>143</v>
      </c>
      <c r="D192" s="8" t="s">
        <v>69</v>
      </c>
      <c r="E192" s="8" t="s">
        <v>144</v>
      </c>
      <c r="F192" s="8" t="s">
        <v>145</v>
      </c>
    </row>
    <row r="193" spans="1:6" x14ac:dyDescent="0.2">
      <c r="A193" s="3" t="s">
        <v>36</v>
      </c>
      <c r="B193">
        <v>1999</v>
      </c>
      <c r="C193" s="8">
        <v>0.25700000000000001</v>
      </c>
      <c r="D193" s="8">
        <v>0.21099999999999999</v>
      </c>
      <c r="E193" s="8">
        <v>0.14599999999999999</v>
      </c>
      <c r="F193" s="8">
        <v>0.16300000000000001</v>
      </c>
    </row>
    <row r="194" spans="1:6" x14ac:dyDescent="0.2">
      <c r="A194" s="3" t="s">
        <v>36</v>
      </c>
      <c r="B194">
        <v>2005</v>
      </c>
      <c r="C194" s="8">
        <v>0.39</v>
      </c>
      <c r="D194" s="8">
        <v>0.191</v>
      </c>
      <c r="E194" s="8">
        <v>0.16200000000000001</v>
      </c>
      <c r="F194" s="8">
        <v>0.19400000000000001</v>
      </c>
    </row>
    <row r="195" spans="1:6" x14ac:dyDescent="0.2">
      <c r="A195" s="3" t="s">
        <v>36</v>
      </c>
      <c r="B195">
        <v>2008</v>
      </c>
      <c r="C195" s="8">
        <v>0.36799999999999999</v>
      </c>
      <c r="D195" s="8">
        <v>0.123</v>
      </c>
      <c r="E195" s="8">
        <v>0.156</v>
      </c>
      <c r="F195" s="8">
        <v>0.30199999999999999</v>
      </c>
    </row>
    <row r="196" spans="1:6" x14ac:dyDescent="0.2">
      <c r="A196" s="3" t="s">
        <v>36</v>
      </c>
      <c r="B196">
        <v>2011</v>
      </c>
      <c r="C196" s="8">
        <v>0.38100000000000001</v>
      </c>
      <c r="D196" s="8">
        <v>0.17</v>
      </c>
      <c r="E196" s="8">
        <v>0.188</v>
      </c>
      <c r="F196" s="8">
        <v>0.19400000000000001</v>
      </c>
    </row>
    <row r="197" spans="1:6" x14ac:dyDescent="0.2">
      <c r="A197" s="3" t="s">
        <v>36</v>
      </c>
      <c r="B197">
        <v>2014</v>
      </c>
      <c r="C197" s="8">
        <v>0.17899999999999999</v>
      </c>
      <c r="D197" s="8">
        <v>0.17799999999999999</v>
      </c>
      <c r="E197" s="8">
        <v>0.20899999999999999</v>
      </c>
      <c r="F197" s="8">
        <v>0.35</v>
      </c>
    </row>
    <row r="198" spans="1:6" x14ac:dyDescent="0.2">
      <c r="A198" s="3" t="s">
        <v>36</v>
      </c>
      <c r="B198">
        <v>2016</v>
      </c>
      <c r="C198" s="8" t="s">
        <v>146</v>
      </c>
      <c r="D198" s="8" t="s">
        <v>128</v>
      </c>
      <c r="E198" s="8" t="s">
        <v>143</v>
      </c>
      <c r="F198" s="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afrobarometer_free_and_fair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2022-05-03T23:27:13Z</dcterms:created>
  <dcterms:modified xsi:type="dcterms:W3CDTF">2022-05-04T17:34:15Z</dcterms:modified>
</cp:coreProperties>
</file>