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8975" windowHeight="8385"/>
  </bookViews>
  <sheets>
    <sheet name="MLAConstData" sheetId="14" r:id="rId1"/>
  </sheets>
  <calcPr calcId="145621"/>
</workbook>
</file>

<file path=xl/calcChain.xml><?xml version="1.0" encoding="utf-8"?>
<calcChain xmlns="http://schemas.openxmlformats.org/spreadsheetml/2006/main">
  <c r="F159" i="14" l="1"/>
  <c r="F58" i="14"/>
  <c r="F113" i="14"/>
  <c r="F125" i="14"/>
  <c r="F44" i="14"/>
  <c r="F22" i="14"/>
  <c r="F148" i="14"/>
  <c r="F16" i="14"/>
  <c r="F115" i="14"/>
  <c r="F141" i="14"/>
  <c r="F41" i="14"/>
  <c r="F155" i="14"/>
  <c r="F147" i="14"/>
  <c r="F21" i="14"/>
  <c r="F15" i="14"/>
  <c r="F54" i="14"/>
  <c r="F85" i="14"/>
  <c r="F75" i="14"/>
  <c r="F122" i="14"/>
  <c r="F53" i="14"/>
  <c r="F62" i="14"/>
  <c r="F30" i="14"/>
  <c r="F61" i="14"/>
  <c r="F97" i="14"/>
  <c r="F96" i="14"/>
  <c r="F39" i="14"/>
  <c r="F153" i="14"/>
  <c r="F13" i="14"/>
  <c r="F38" i="14"/>
  <c r="F140" i="14"/>
  <c r="F106" i="14"/>
  <c r="F47" i="14"/>
  <c r="F82" i="14"/>
  <c r="F29" i="14"/>
  <c r="F52" i="14"/>
  <c r="F20" i="14"/>
  <c r="F121" i="14"/>
  <c r="F133" i="14"/>
  <c r="F2" i="14"/>
  <c r="F152" i="14"/>
  <c r="F89" i="14"/>
  <c r="F10" i="14"/>
  <c r="F26" i="14"/>
  <c r="F100" i="14"/>
  <c r="F9" i="14"/>
  <c r="F31" i="14"/>
  <c r="F51" i="14"/>
  <c r="F87" i="14"/>
  <c r="F81" i="14"/>
  <c r="F18" i="14"/>
  <c r="F127" i="14"/>
  <c r="F142" i="14"/>
  <c r="F23" i="14"/>
  <c r="F102" i="14"/>
  <c r="F128" i="14"/>
  <c r="F76" i="14"/>
  <c r="F63" i="14"/>
  <c r="F35" i="14"/>
  <c r="F149" i="14"/>
  <c r="F119" i="14"/>
  <c r="F42" i="14"/>
  <c r="F79" i="14"/>
  <c r="F56" i="14"/>
  <c r="F124" i="14"/>
  <c r="F129" i="14"/>
  <c r="F57" i="14"/>
  <c r="F134" i="14"/>
  <c r="F17" i="14"/>
  <c r="F86" i="14"/>
  <c r="F93" i="14"/>
  <c r="F135" i="14"/>
  <c r="F99" i="14"/>
  <c r="F120" i="14"/>
  <c r="F37" i="14"/>
  <c r="F65" i="14"/>
  <c r="F112" i="14"/>
  <c r="F150" i="14"/>
  <c r="F71" i="14"/>
  <c r="F151" i="14"/>
  <c r="F143" i="14"/>
  <c r="F144" i="14"/>
  <c r="F132" i="14"/>
  <c r="F24" i="14"/>
  <c r="F8" i="14"/>
  <c r="F88" i="14"/>
  <c r="F25" i="14"/>
  <c r="F45" i="14"/>
  <c r="F19" i="14"/>
  <c r="F66" i="14"/>
  <c r="F32" i="14"/>
  <c r="F67" i="14"/>
  <c r="F27" i="14"/>
  <c r="F28" i="14"/>
  <c r="F94" i="14"/>
  <c r="F59" i="14"/>
  <c r="F72" i="14"/>
  <c r="F46" i="14"/>
  <c r="F139" i="14"/>
  <c r="F101" i="14"/>
  <c r="F126" i="14"/>
  <c r="F33" i="14"/>
  <c r="F48" i="14"/>
  <c r="F83" i="14"/>
  <c r="F84" i="14"/>
  <c r="F14" i="14"/>
  <c r="F95" i="14"/>
  <c r="F73" i="14"/>
  <c r="F40" i="14"/>
  <c r="F60" i="14"/>
  <c r="F90" i="14"/>
  <c r="F74" i="14"/>
  <c r="F49" i="14"/>
  <c r="F3" i="14"/>
  <c r="F34" i="14"/>
  <c r="F4" i="14"/>
  <c r="F91" i="14"/>
  <c r="F77" i="14"/>
  <c r="F107" i="14"/>
  <c r="F146" i="14"/>
  <c r="F154" i="14"/>
  <c r="F156" i="14"/>
  <c r="F108" i="14"/>
  <c r="F114" i="14"/>
  <c r="F55" i="14"/>
  <c r="F157" i="14"/>
  <c r="F78" i="14"/>
  <c r="F109" i="14"/>
  <c r="F116" i="14"/>
  <c r="F123" i="14"/>
  <c r="F117" i="14"/>
  <c r="F68" i="14"/>
  <c r="F110" i="14"/>
  <c r="F118" i="14"/>
  <c r="F69" i="14"/>
  <c r="F5" i="14"/>
  <c r="F103" i="14"/>
  <c r="F36" i="14"/>
  <c r="F6" i="14"/>
  <c r="F50" i="14"/>
  <c r="F64" i="14"/>
  <c r="F70" i="14"/>
  <c r="F11" i="14"/>
  <c r="F98" i="14"/>
  <c r="F92" i="14"/>
  <c r="F12" i="14"/>
  <c r="F130" i="14"/>
  <c r="F80" i="14"/>
  <c r="F136" i="14"/>
  <c r="F131" i="14"/>
  <c r="F104" i="14"/>
  <c r="F111" i="14"/>
  <c r="F158" i="14"/>
  <c r="F137" i="14"/>
  <c r="F105" i="14"/>
  <c r="F43" i="14"/>
  <c r="F7" i="14"/>
  <c r="F138" i="14"/>
  <c r="F145" i="14"/>
</calcChain>
</file>

<file path=xl/sharedStrings.xml><?xml version="1.0" encoding="utf-8"?>
<sst xmlns="http://schemas.openxmlformats.org/spreadsheetml/2006/main" count="494" uniqueCount="203">
  <si>
    <t>No. of Disabled beneficiary individuals</t>
  </si>
  <si>
    <t>Bilgi</t>
  </si>
  <si>
    <t>Bagalkot</t>
  </si>
  <si>
    <t>Hungund</t>
  </si>
  <si>
    <t>Jamkhandi</t>
  </si>
  <si>
    <t>Terdal</t>
  </si>
  <si>
    <t>Mudhol (SC)</t>
  </si>
  <si>
    <t>Anekal (SC)</t>
  </si>
  <si>
    <t>Bangalore South</t>
  </si>
  <si>
    <t>Devanahalli (SC)</t>
  </si>
  <si>
    <t>Hosakote</t>
  </si>
  <si>
    <t>Nelamangala (SC)</t>
  </si>
  <si>
    <t>Athani</t>
  </si>
  <si>
    <t>Kagwad</t>
  </si>
  <si>
    <t>Belgaum Rural</t>
  </si>
  <si>
    <t>Yemkanmardi (ST)</t>
  </si>
  <si>
    <t>Bailhongal</t>
  </si>
  <si>
    <t>Kittur</t>
  </si>
  <si>
    <t>Nippani</t>
  </si>
  <si>
    <t>Chikkodi-Sadalga</t>
  </si>
  <si>
    <t>Raybag (SC)</t>
  </si>
  <si>
    <t>Arabhavi</t>
  </si>
  <si>
    <t>Hukkeri</t>
  </si>
  <si>
    <t>Khanapur</t>
  </si>
  <si>
    <t>Ramdurg</t>
  </si>
  <si>
    <t>Kudachi (SC)</t>
  </si>
  <si>
    <t>Saundatti Yellamma</t>
  </si>
  <si>
    <t>Kampli (ST)</t>
  </si>
  <si>
    <t>Sandur (ST)</t>
  </si>
  <si>
    <t>Hadagalli (SC)</t>
  </si>
  <si>
    <t>Hagaribommanahalli (SC)</t>
  </si>
  <si>
    <t>Kudligi (ST)</t>
  </si>
  <si>
    <t>Siruguppa (ST)</t>
  </si>
  <si>
    <t>Bidar</t>
  </si>
  <si>
    <t>Aurad (SC)</t>
  </si>
  <si>
    <t>Basavakalyan</t>
  </si>
  <si>
    <t>Homnabad</t>
  </si>
  <si>
    <t>Bhalki</t>
  </si>
  <si>
    <t>Bidar South</t>
  </si>
  <si>
    <t>Basavana Bagevadi</t>
  </si>
  <si>
    <t>Devar Hippargi</t>
  </si>
  <si>
    <t>Nagthan (SC)</t>
  </si>
  <si>
    <t>Babaleshwar</t>
  </si>
  <si>
    <t>Indi</t>
  </si>
  <si>
    <t>Sindgi</t>
  </si>
  <si>
    <t>Muddebihal</t>
  </si>
  <si>
    <t>Kollegal (SC)</t>
  </si>
  <si>
    <t>Gundlupet</t>
  </si>
  <si>
    <t>Hanur</t>
  </si>
  <si>
    <t>Bagepalli</t>
  </si>
  <si>
    <t>Chikkaballapur</t>
  </si>
  <si>
    <t>Chintamani</t>
  </si>
  <si>
    <t>Sidlaghatta</t>
  </si>
  <si>
    <t>Gauribidanur</t>
  </si>
  <si>
    <t>Mudigere (SC)</t>
  </si>
  <si>
    <t>Sringeri</t>
  </si>
  <si>
    <t>Kadur</t>
  </si>
  <si>
    <t>Tarikere</t>
  </si>
  <si>
    <t>Chitradurga</t>
  </si>
  <si>
    <t>Molakalmuru (ST)</t>
  </si>
  <si>
    <t>Challakere (ST)</t>
  </si>
  <si>
    <t>Holalkere (SC)</t>
  </si>
  <si>
    <t>Hiriyur</t>
  </si>
  <si>
    <t>Hosadurga</t>
  </si>
  <si>
    <t>Bantval</t>
  </si>
  <si>
    <t>Puttur</t>
  </si>
  <si>
    <t>Mangalore</t>
  </si>
  <si>
    <t>Belthangadi</t>
  </si>
  <si>
    <t>Moodabidri</t>
  </si>
  <si>
    <t>Sullia (SC)</t>
  </si>
  <si>
    <t>Channagiri</t>
  </si>
  <si>
    <t>Mayakonda (SC)</t>
  </si>
  <si>
    <t>Jagalur (ST)</t>
  </si>
  <si>
    <t>Harihar</t>
  </si>
  <si>
    <t>Honnali</t>
  </si>
  <si>
    <t>Dharwad</t>
  </si>
  <si>
    <t>Kalghatgi</t>
  </si>
  <si>
    <t>Navalgund</t>
  </si>
  <si>
    <t>Kundgol</t>
  </si>
  <si>
    <t>Nargund</t>
  </si>
  <si>
    <t>Ron</t>
  </si>
  <si>
    <t>Shirahatti (SC)</t>
  </si>
  <si>
    <t>Afzalpur</t>
  </si>
  <si>
    <t>Aland</t>
  </si>
  <si>
    <t>Gulbarga Rural (SC)</t>
  </si>
  <si>
    <t>Chincholi (SC)</t>
  </si>
  <si>
    <t>Sedam</t>
  </si>
  <si>
    <t>Chittapur (SC)</t>
  </si>
  <si>
    <t>Jevargi</t>
  </si>
  <si>
    <t>Hassan</t>
  </si>
  <si>
    <t>Sakleshpur (SC)</t>
  </si>
  <si>
    <t>Arkalgud</t>
  </si>
  <si>
    <t>Arsikere</t>
  </si>
  <si>
    <t>Belur</t>
  </si>
  <si>
    <t>Sharavanabelagola</t>
  </si>
  <si>
    <t>Hole Narsipur</t>
  </si>
  <si>
    <t>Byadgi</t>
  </si>
  <si>
    <t>Hangal</t>
  </si>
  <si>
    <t>Haveri (SC)</t>
  </si>
  <si>
    <t>Hirekerur</t>
  </si>
  <si>
    <t>Shiggaon</t>
  </si>
  <si>
    <t>Madikeri</t>
  </si>
  <si>
    <t>Virajpet</t>
  </si>
  <si>
    <t>Kolar</t>
  </si>
  <si>
    <t>Bangarapet (SC)</t>
  </si>
  <si>
    <t>Srinivaspur</t>
  </si>
  <si>
    <t>Malur</t>
  </si>
  <si>
    <t>Mulbagal (SC)</t>
  </si>
  <si>
    <t>Koppal</t>
  </si>
  <si>
    <t>Gangawati</t>
  </si>
  <si>
    <t>Kanakagiri (SC)</t>
  </si>
  <si>
    <t>Kushtagi</t>
  </si>
  <si>
    <t>Yelburga</t>
  </si>
  <si>
    <t>Mandya</t>
  </si>
  <si>
    <t>Krishnarajpet</t>
  </si>
  <si>
    <t>Maddur</t>
  </si>
  <si>
    <t>Nagamangala</t>
  </si>
  <si>
    <t>Malavalli (SC)</t>
  </si>
  <si>
    <t>Shrirangapattana</t>
  </si>
  <si>
    <t>Melukote</t>
  </si>
  <si>
    <t>Heggadadevankote (ST)</t>
  </si>
  <si>
    <t>Hunsur</t>
  </si>
  <si>
    <t>Krishnarajanagara</t>
  </si>
  <si>
    <t>Varuna</t>
  </si>
  <si>
    <t>Chamundeshwari</t>
  </si>
  <si>
    <t>Nanjangud (SC)</t>
  </si>
  <si>
    <t>Piriyapatna</t>
  </si>
  <si>
    <t>T.Narasipur (SC)</t>
  </si>
  <si>
    <t>Raichur</t>
  </si>
  <si>
    <t>Devadurga (ST)</t>
  </si>
  <si>
    <t>Raichur Rural (ST)</t>
  </si>
  <si>
    <t>Lingsugur (SC)</t>
  </si>
  <si>
    <t>Maski (ST)</t>
  </si>
  <si>
    <t>Manvi (ST)</t>
  </si>
  <si>
    <t>Sindhanur</t>
  </si>
  <si>
    <t>Channapatna</t>
  </si>
  <si>
    <t>Kanakapura</t>
  </si>
  <si>
    <t>Magadi</t>
  </si>
  <si>
    <t>Shimoga Rural (SC)</t>
  </si>
  <si>
    <t>Tirthahalli</t>
  </si>
  <si>
    <t>Sagar</t>
  </si>
  <si>
    <t>Sorab</t>
  </si>
  <si>
    <t>Shikaripura</t>
  </si>
  <si>
    <t>Chiknayakanhalli</t>
  </si>
  <si>
    <t>Gubbi</t>
  </si>
  <si>
    <t>Turuvekere</t>
  </si>
  <si>
    <t>Koratagere (SC)</t>
  </si>
  <si>
    <t>Kunigal</t>
  </si>
  <si>
    <t>Madhugiri</t>
  </si>
  <si>
    <t>Pavagada (SC)</t>
  </si>
  <si>
    <t>Sira</t>
  </si>
  <si>
    <t>Tiptur</t>
  </si>
  <si>
    <t>Tumkur Rural</t>
  </si>
  <si>
    <t>Karkal</t>
  </si>
  <si>
    <t>Kundapura</t>
  </si>
  <si>
    <t>Byndoor</t>
  </si>
  <si>
    <t>Kapu</t>
  </si>
  <si>
    <t>Karwar</t>
  </si>
  <si>
    <t>Bhatkal</t>
  </si>
  <si>
    <t>Haliyal</t>
  </si>
  <si>
    <t>Kumta</t>
  </si>
  <si>
    <t>Yellapur</t>
  </si>
  <si>
    <t>Sirsi</t>
  </si>
  <si>
    <t>Yadgir</t>
  </si>
  <si>
    <t>Shahapur</t>
  </si>
  <si>
    <t>Shorapur (ST)</t>
  </si>
  <si>
    <t>Gurmitkal</t>
  </si>
  <si>
    <t>Gulbarga</t>
  </si>
  <si>
    <t>Bengaluru Rural</t>
  </si>
  <si>
    <t>Belgaum</t>
  </si>
  <si>
    <t>Chikodi</t>
  </si>
  <si>
    <t>Bijapur</t>
  </si>
  <si>
    <t>Chik Ballapur</t>
  </si>
  <si>
    <t>Dakshina Kannada</t>
  </si>
  <si>
    <t>Uttara Kannada</t>
  </si>
  <si>
    <t>Haveri</t>
  </si>
  <si>
    <t>Shimoga</t>
  </si>
  <si>
    <t>Mysore</t>
  </si>
  <si>
    <t>Davanagere</t>
  </si>
  <si>
    <t>Tumkur</t>
  </si>
  <si>
    <t>Chamrajnagar</t>
  </si>
  <si>
    <t>Bellary</t>
  </si>
  <si>
    <t>Udupi Chikmagalur</t>
  </si>
  <si>
    <t xml:space="preserve">No of SC households issued job cards </t>
  </si>
  <si>
    <t xml:space="preserve">No of ST households issued job cards </t>
  </si>
  <si>
    <t xml:space="preserve">No of households demanded employment </t>
  </si>
  <si>
    <t>Percentage SC / STs employed (w.r.t total persondays)</t>
  </si>
  <si>
    <t>Expenditure  on material  (in Lakhs Rs.)</t>
  </si>
  <si>
    <t>Year</t>
  </si>
  <si>
    <t>2009-10</t>
  </si>
  <si>
    <t>MPConstituency</t>
  </si>
  <si>
    <t>MLAConstituency</t>
  </si>
  <si>
    <t>Total Constituency Population</t>
  </si>
  <si>
    <t>Total job cards issued</t>
  </si>
  <si>
    <t>Comment</t>
  </si>
  <si>
    <t xml:space="preserve">The data above shows that the percentage of employment to women with respect to total employment provided in Bilgi constituency is lower than the neighbouring constituencies such as Chittapur and Gurmitkal. Is this government data correct? Can this be brought to the government’s notice? 
</t>
  </si>
  <si>
    <t>SC/ST Job Cards Issued</t>
  </si>
  <si>
    <t>Employment Provided</t>
  </si>
  <si>
    <t>% Women Employed (w.r.t total Person Days)</t>
  </si>
  <si>
    <t>% SC/ST Job cards issued (w.r.t total job cards)</t>
  </si>
  <si>
    <t xml:space="preserve"> No of families completed 100 days</t>
  </si>
  <si>
    <t>Average Daily Wate (in Rs.)</t>
  </si>
  <si>
    <t>Expenditure on wages (in Lakhs 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</si>
</sst>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name val="Arial"/>
      <family val="2"/>
    </font>
    <font>
      <sz val="11"/>
      <name val="Calibri"/>
      <family val="2"/>
    </font>
    <font>
      <b/>
      <sz val="8"/>
      <color theme="1"/>
      <name val="Verdana"/>
      <family val="2"/>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1" fillId="0" borderId="0" xfId="0" applyFont="1" applyFill="1" applyBorder="1" applyAlignment="1">
      <alignment horizontal="left"/>
    </xf>
    <xf numFmtId="0" fontId="1" fillId="0" borderId="0" xfId="0" applyFont="1" applyFill="1" applyAlignment="1">
      <alignment horizontal="left"/>
    </xf>
    <xf numFmtId="0" fontId="0" fillId="0" borderId="0" xfId="0" applyFont="1" applyBorder="1"/>
    <xf numFmtId="0" fontId="1" fillId="0" borderId="0" xfId="0" applyFont="1"/>
    <xf numFmtId="0" fontId="1" fillId="0" borderId="0" xfId="0" applyFont="1" applyBorder="1"/>
    <xf numFmtId="0" fontId="1" fillId="0" borderId="0" xfId="0" applyFont="1" applyFill="1" applyAlignment="1">
      <alignment horizontal="left" vertical="top" wrapText="1"/>
    </xf>
    <xf numFmtId="0" fontId="2" fillId="0" borderId="2" xfId="0" applyFont="1" applyFill="1" applyBorder="1"/>
    <xf numFmtId="0" fontId="2" fillId="0" borderId="0" xfId="0" applyFont="1" applyFill="1"/>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tabSelected="1" workbookViewId="0">
      <pane ySplit="1" topLeftCell="A2" activePane="bottomLeft" state="frozen"/>
      <selection pane="bottomLeft"/>
    </sheetView>
  </sheetViews>
  <sheetFormatPr defaultRowHeight="15" x14ac:dyDescent="0.25"/>
  <cols>
    <col min="1" max="1" width="21.85546875" customWidth="1"/>
    <col min="2" max="2" width="24.140625" style="4" customWidth="1"/>
    <col min="3" max="3" width="13.85546875" style="4" customWidth="1"/>
    <col min="4" max="4" width="20.140625" style="13" customWidth="1"/>
    <col min="5" max="6" width="13.85546875" style="12" customWidth="1"/>
    <col min="7" max="7" width="14.85546875" style="12" customWidth="1"/>
    <col min="8" max="10" width="13.85546875" style="12" customWidth="1"/>
    <col min="11" max="11" width="11.85546875" style="13" customWidth="1"/>
    <col min="12" max="12" width="12.5703125" style="12" customWidth="1"/>
    <col min="13" max="13" width="12.7109375" style="12" customWidth="1"/>
    <col min="14" max="14" width="15.28515625" style="12" customWidth="1"/>
    <col min="15" max="15" width="15" style="12" customWidth="1"/>
    <col min="16" max="16" width="12.5703125" style="12" customWidth="1"/>
    <col min="17" max="17" width="12.7109375" style="12" customWidth="1"/>
    <col min="18" max="18" width="12.85546875" style="12" customWidth="1"/>
    <col min="19" max="19" width="36.28515625" customWidth="1"/>
  </cols>
  <sheetData>
    <row r="1" spans="1:19" ht="52.5" x14ac:dyDescent="0.25">
      <c r="A1" s="1" t="s">
        <v>190</v>
      </c>
      <c r="B1" s="1" t="s">
        <v>191</v>
      </c>
      <c r="C1" s="10" t="s">
        <v>188</v>
      </c>
      <c r="D1" s="11" t="s">
        <v>192</v>
      </c>
      <c r="E1" s="11" t="s">
        <v>193</v>
      </c>
      <c r="F1" s="11" t="s">
        <v>196</v>
      </c>
      <c r="G1" s="11" t="s">
        <v>197</v>
      </c>
      <c r="H1" s="11" t="s">
        <v>198</v>
      </c>
      <c r="I1" s="11" t="s">
        <v>199</v>
      </c>
      <c r="J1" s="11" t="s">
        <v>200</v>
      </c>
      <c r="K1" s="11" t="s">
        <v>201</v>
      </c>
      <c r="L1" s="11" t="s">
        <v>202</v>
      </c>
      <c r="M1" s="11" t="s">
        <v>187</v>
      </c>
      <c r="N1" s="11" t="s">
        <v>183</v>
      </c>
      <c r="O1" s="11" t="s">
        <v>184</v>
      </c>
      <c r="P1" s="11" t="s">
        <v>185</v>
      </c>
      <c r="Q1" s="11" t="s">
        <v>186</v>
      </c>
      <c r="R1" s="11" t="s">
        <v>0</v>
      </c>
      <c r="S1" s="11" t="s">
        <v>194</v>
      </c>
    </row>
    <row r="2" spans="1:19" ht="135" x14ac:dyDescent="0.25">
      <c r="A2" s="8" t="s">
        <v>2</v>
      </c>
      <c r="B2" s="3" t="s">
        <v>1</v>
      </c>
      <c r="C2" s="3" t="s">
        <v>189</v>
      </c>
      <c r="D2" s="13">
        <v>245036</v>
      </c>
      <c r="E2" s="12">
        <v>38932</v>
      </c>
      <c r="F2" s="12">
        <f t="shared" ref="F2:F33" si="0">SUM(N2+O2)</f>
        <v>9770</v>
      </c>
      <c r="G2" s="12">
        <v>32567</v>
      </c>
      <c r="H2" s="12">
        <v>44</v>
      </c>
      <c r="I2" s="12">
        <v>25</v>
      </c>
      <c r="J2" s="12">
        <v>4326</v>
      </c>
      <c r="K2" s="13">
        <v>84</v>
      </c>
      <c r="L2" s="12">
        <v>1333</v>
      </c>
      <c r="M2" s="12">
        <v>611</v>
      </c>
      <c r="N2" s="12">
        <v>5962</v>
      </c>
      <c r="O2" s="12">
        <v>3808</v>
      </c>
      <c r="P2" s="12">
        <v>32811</v>
      </c>
      <c r="Q2" s="12">
        <v>25</v>
      </c>
      <c r="R2" s="12">
        <v>53</v>
      </c>
      <c r="S2" s="15" t="s">
        <v>195</v>
      </c>
    </row>
    <row r="3" spans="1:19" x14ac:dyDescent="0.25">
      <c r="A3" s="8" t="s">
        <v>2</v>
      </c>
      <c r="B3" s="2" t="s">
        <v>3</v>
      </c>
      <c r="C3" s="3" t="s">
        <v>189</v>
      </c>
      <c r="D3" s="13">
        <v>240739</v>
      </c>
      <c r="E3" s="12">
        <v>25949</v>
      </c>
      <c r="F3" s="12">
        <f t="shared" si="0"/>
        <v>5111</v>
      </c>
      <c r="G3" s="12">
        <v>20577</v>
      </c>
      <c r="H3" s="12">
        <v>46</v>
      </c>
      <c r="I3" s="12">
        <v>20</v>
      </c>
      <c r="J3" s="12">
        <v>1026</v>
      </c>
      <c r="K3" s="13">
        <v>82</v>
      </c>
      <c r="L3" s="12">
        <v>1050</v>
      </c>
      <c r="M3" s="12">
        <v>520</v>
      </c>
      <c r="N3" s="12">
        <v>4043</v>
      </c>
      <c r="O3" s="12">
        <v>1068</v>
      </c>
      <c r="P3" s="12">
        <v>20695</v>
      </c>
      <c r="Q3" s="12">
        <v>18</v>
      </c>
      <c r="R3" s="12">
        <v>52</v>
      </c>
    </row>
    <row r="4" spans="1:19" x14ac:dyDescent="0.25">
      <c r="A4" s="8" t="s">
        <v>2</v>
      </c>
      <c r="B4" s="3" t="s">
        <v>4</v>
      </c>
      <c r="C4" s="3" t="s">
        <v>189</v>
      </c>
      <c r="D4" s="13">
        <v>228554</v>
      </c>
      <c r="E4" s="12">
        <v>29793</v>
      </c>
      <c r="F4" s="12">
        <f t="shared" si="0"/>
        <v>4216</v>
      </c>
      <c r="G4" s="12">
        <v>28042</v>
      </c>
      <c r="H4" s="12">
        <v>28</v>
      </c>
      <c r="I4" s="12">
        <v>14</v>
      </c>
      <c r="J4" s="12">
        <v>3180</v>
      </c>
      <c r="K4" s="13">
        <v>82</v>
      </c>
      <c r="L4" s="12">
        <v>1210</v>
      </c>
      <c r="M4" s="12">
        <v>443</v>
      </c>
      <c r="N4" s="12">
        <v>3677</v>
      </c>
      <c r="O4" s="12">
        <v>539</v>
      </c>
      <c r="P4" s="12">
        <v>28643</v>
      </c>
      <c r="Q4" s="12">
        <v>8</v>
      </c>
      <c r="R4" s="12">
        <v>18</v>
      </c>
    </row>
    <row r="5" spans="1:19" x14ac:dyDescent="0.25">
      <c r="A5" s="8" t="s">
        <v>2</v>
      </c>
      <c r="B5" s="3" t="s">
        <v>6</v>
      </c>
      <c r="C5" s="3" t="s">
        <v>189</v>
      </c>
      <c r="D5" s="13">
        <v>215353</v>
      </c>
      <c r="E5" s="12">
        <v>27839</v>
      </c>
      <c r="F5" s="12">
        <f t="shared" si="0"/>
        <v>7600</v>
      </c>
      <c r="G5" s="12">
        <v>25053</v>
      </c>
      <c r="H5" s="12">
        <v>43</v>
      </c>
      <c r="I5" s="12">
        <v>27</v>
      </c>
      <c r="J5" s="12">
        <v>4882</v>
      </c>
      <c r="K5" s="13">
        <v>80</v>
      </c>
      <c r="L5" s="12">
        <v>1427</v>
      </c>
      <c r="M5" s="12">
        <v>616</v>
      </c>
      <c r="N5" s="12">
        <v>5824</v>
      </c>
      <c r="O5" s="12">
        <v>1776</v>
      </c>
      <c r="P5" s="12">
        <v>25268</v>
      </c>
      <c r="Q5" s="12">
        <v>26</v>
      </c>
      <c r="R5" s="12">
        <v>29</v>
      </c>
    </row>
    <row r="6" spans="1:19" x14ac:dyDescent="0.25">
      <c r="A6" s="8" t="s">
        <v>2</v>
      </c>
      <c r="B6" s="3" t="s">
        <v>79</v>
      </c>
      <c r="C6" s="3" t="s">
        <v>189</v>
      </c>
      <c r="D6" s="13">
        <v>219559</v>
      </c>
      <c r="E6" s="12">
        <v>34696</v>
      </c>
      <c r="F6" s="12">
        <f t="shared" si="0"/>
        <v>5478</v>
      </c>
      <c r="G6" s="12">
        <v>19450</v>
      </c>
      <c r="H6" s="12">
        <v>39</v>
      </c>
      <c r="I6" s="12">
        <v>16</v>
      </c>
      <c r="J6" s="12">
        <v>1369</v>
      </c>
      <c r="K6" s="13">
        <v>79</v>
      </c>
      <c r="L6" s="12">
        <v>687</v>
      </c>
      <c r="M6" s="12">
        <v>431</v>
      </c>
      <c r="N6" s="12">
        <v>3363</v>
      </c>
      <c r="O6" s="12">
        <v>2115</v>
      </c>
      <c r="P6" s="12">
        <v>19603</v>
      </c>
      <c r="Q6" s="12">
        <v>16</v>
      </c>
      <c r="R6" s="12">
        <v>124</v>
      </c>
    </row>
    <row r="7" spans="1:19" x14ac:dyDescent="0.25">
      <c r="A7" s="8" t="s">
        <v>2</v>
      </c>
      <c r="B7" s="3" t="s">
        <v>5</v>
      </c>
      <c r="C7" s="3" t="s">
        <v>189</v>
      </c>
      <c r="D7" s="13">
        <v>239708</v>
      </c>
      <c r="E7" s="12">
        <v>14196</v>
      </c>
      <c r="F7" s="12">
        <f t="shared" si="0"/>
        <v>2983</v>
      </c>
      <c r="G7" s="12">
        <v>10397</v>
      </c>
      <c r="H7" s="12">
        <v>39</v>
      </c>
      <c r="I7" s="12">
        <v>21</v>
      </c>
      <c r="J7" s="12">
        <v>1205</v>
      </c>
      <c r="K7" s="13">
        <v>84</v>
      </c>
      <c r="L7" s="12">
        <v>509</v>
      </c>
      <c r="M7" s="12">
        <v>229</v>
      </c>
      <c r="N7" s="12">
        <v>2684</v>
      </c>
      <c r="O7" s="12">
        <v>299</v>
      </c>
      <c r="P7" s="12">
        <v>10625</v>
      </c>
      <c r="Q7" s="12">
        <v>18</v>
      </c>
      <c r="R7" s="12">
        <v>13</v>
      </c>
    </row>
    <row r="8" spans="1:19" x14ac:dyDescent="0.25">
      <c r="A8" s="8" t="s">
        <v>169</v>
      </c>
      <c r="B8" s="3" t="s">
        <v>21</v>
      </c>
      <c r="C8" s="3" t="s">
        <v>189</v>
      </c>
      <c r="D8" s="13">
        <v>262653</v>
      </c>
      <c r="E8" s="12">
        <v>25519</v>
      </c>
      <c r="F8" s="12">
        <f t="shared" si="0"/>
        <v>3295</v>
      </c>
      <c r="G8" s="12">
        <v>27534</v>
      </c>
      <c r="H8" s="12">
        <v>17</v>
      </c>
      <c r="I8" s="12">
        <v>13</v>
      </c>
      <c r="J8" s="12">
        <v>3683</v>
      </c>
      <c r="K8" s="13">
        <v>63</v>
      </c>
      <c r="L8" s="12">
        <v>930</v>
      </c>
      <c r="M8" s="12">
        <v>566</v>
      </c>
      <c r="N8" s="12">
        <v>2510</v>
      </c>
      <c r="O8" s="12">
        <v>785</v>
      </c>
      <c r="P8" s="12">
        <v>28494</v>
      </c>
      <c r="Q8" s="12">
        <v>12</v>
      </c>
      <c r="R8" s="12">
        <v>12</v>
      </c>
    </row>
    <row r="9" spans="1:19" x14ac:dyDescent="0.25">
      <c r="A9" s="8" t="s">
        <v>169</v>
      </c>
      <c r="B9" s="5" t="s">
        <v>16</v>
      </c>
      <c r="C9" s="3" t="s">
        <v>189</v>
      </c>
      <c r="D9" s="13">
        <v>213924</v>
      </c>
      <c r="E9" s="12">
        <v>28932</v>
      </c>
      <c r="F9" s="12">
        <f t="shared" si="0"/>
        <v>3155</v>
      </c>
      <c r="G9" s="12">
        <v>19710</v>
      </c>
      <c r="H9" s="12">
        <v>32</v>
      </c>
      <c r="I9" s="12">
        <v>11</v>
      </c>
      <c r="J9" s="12">
        <v>1146</v>
      </c>
      <c r="K9" s="13">
        <v>78</v>
      </c>
      <c r="L9" s="12">
        <v>742</v>
      </c>
      <c r="M9" s="12">
        <v>596</v>
      </c>
      <c r="N9" s="12">
        <v>1575</v>
      </c>
      <c r="O9" s="12">
        <v>1580</v>
      </c>
      <c r="P9" s="12">
        <v>19844</v>
      </c>
      <c r="Q9" s="12">
        <v>10</v>
      </c>
      <c r="R9" s="12">
        <v>35</v>
      </c>
    </row>
    <row r="10" spans="1:19" x14ac:dyDescent="0.25">
      <c r="A10" s="8" t="s">
        <v>169</v>
      </c>
      <c r="B10" s="3" t="s">
        <v>14</v>
      </c>
      <c r="C10" s="3" t="s">
        <v>189</v>
      </c>
      <c r="D10" s="13">
        <v>255946</v>
      </c>
      <c r="E10" s="12">
        <v>42182</v>
      </c>
      <c r="F10" s="12">
        <f t="shared" si="0"/>
        <v>4660</v>
      </c>
      <c r="G10" s="12">
        <v>22874</v>
      </c>
      <c r="H10" s="12">
        <v>43</v>
      </c>
      <c r="I10" s="12">
        <v>11</v>
      </c>
      <c r="J10" s="12">
        <v>1703</v>
      </c>
      <c r="K10" s="13">
        <v>54</v>
      </c>
      <c r="L10" s="12">
        <v>733</v>
      </c>
      <c r="M10" s="12">
        <v>567</v>
      </c>
      <c r="N10" s="12">
        <v>2708</v>
      </c>
      <c r="O10" s="12">
        <v>1952</v>
      </c>
      <c r="P10" s="12">
        <v>23163</v>
      </c>
      <c r="Q10" s="12">
        <v>9</v>
      </c>
      <c r="R10" s="12">
        <v>24</v>
      </c>
    </row>
    <row r="11" spans="1:19" x14ac:dyDescent="0.25">
      <c r="A11" s="8" t="s">
        <v>169</v>
      </c>
      <c r="B11" s="3" t="s">
        <v>24</v>
      </c>
      <c r="C11" s="3" t="s">
        <v>189</v>
      </c>
      <c r="D11" s="13">
        <v>227412</v>
      </c>
      <c r="E11" s="12">
        <v>29154</v>
      </c>
      <c r="F11" s="12">
        <f t="shared" si="0"/>
        <v>3521</v>
      </c>
      <c r="G11" s="12">
        <v>23845</v>
      </c>
      <c r="H11" s="12">
        <v>15</v>
      </c>
      <c r="I11" s="12">
        <v>12</v>
      </c>
      <c r="J11" s="12">
        <v>965</v>
      </c>
      <c r="K11" s="13">
        <v>86</v>
      </c>
      <c r="L11" s="12">
        <v>1377</v>
      </c>
      <c r="M11" s="12">
        <v>739</v>
      </c>
      <c r="N11" s="12">
        <v>2736</v>
      </c>
      <c r="O11" s="12">
        <v>785</v>
      </c>
      <c r="P11" s="12">
        <v>24098</v>
      </c>
      <c r="Q11" s="12">
        <v>15</v>
      </c>
      <c r="R11" s="12">
        <v>36</v>
      </c>
    </row>
    <row r="12" spans="1:19" x14ac:dyDescent="0.25">
      <c r="A12" s="8" t="s">
        <v>169</v>
      </c>
      <c r="B12" s="5" t="s">
        <v>26</v>
      </c>
      <c r="C12" s="3" t="s">
        <v>189</v>
      </c>
      <c r="D12" s="13">
        <v>224309</v>
      </c>
      <c r="E12" s="12">
        <v>32845</v>
      </c>
      <c r="F12" s="12">
        <f t="shared" si="0"/>
        <v>4907</v>
      </c>
      <c r="G12" s="12">
        <v>21165</v>
      </c>
      <c r="H12" s="12">
        <v>34</v>
      </c>
      <c r="I12" s="12">
        <v>15</v>
      </c>
      <c r="J12" s="12">
        <v>1399</v>
      </c>
      <c r="K12" s="13">
        <v>73</v>
      </c>
      <c r="L12" s="12">
        <v>737</v>
      </c>
      <c r="M12" s="12">
        <v>571</v>
      </c>
      <c r="N12" s="12">
        <v>2374</v>
      </c>
      <c r="O12" s="12">
        <v>2533</v>
      </c>
      <c r="P12" s="12">
        <v>21247</v>
      </c>
      <c r="Q12" s="12">
        <v>12</v>
      </c>
      <c r="R12" s="12">
        <v>25</v>
      </c>
    </row>
    <row r="13" spans="1:19" x14ac:dyDescent="0.25">
      <c r="A13" s="8" t="s">
        <v>181</v>
      </c>
      <c r="B13" s="3" t="s">
        <v>29</v>
      </c>
      <c r="C13" s="3" t="s">
        <v>189</v>
      </c>
      <c r="D13" s="13">
        <v>201328</v>
      </c>
      <c r="E13" s="12">
        <v>31107</v>
      </c>
      <c r="F13" s="12">
        <f t="shared" si="0"/>
        <v>10365</v>
      </c>
      <c r="G13" s="12">
        <v>9994</v>
      </c>
      <c r="H13" s="12">
        <v>44</v>
      </c>
      <c r="I13" s="12">
        <v>33</v>
      </c>
      <c r="J13" s="12">
        <v>2943</v>
      </c>
      <c r="K13" s="13">
        <v>34</v>
      </c>
      <c r="L13" s="12">
        <v>212</v>
      </c>
      <c r="M13" s="12">
        <v>136</v>
      </c>
      <c r="N13" s="12">
        <v>8062</v>
      </c>
      <c r="O13" s="12">
        <v>2303</v>
      </c>
      <c r="P13" s="12">
        <v>10200</v>
      </c>
      <c r="Q13" s="12">
        <v>35</v>
      </c>
      <c r="R13" s="12">
        <v>45</v>
      </c>
    </row>
    <row r="14" spans="1:19" x14ac:dyDescent="0.25">
      <c r="A14" s="8" t="s">
        <v>181</v>
      </c>
      <c r="B14" s="3" t="s">
        <v>30</v>
      </c>
      <c r="C14" s="3" t="s">
        <v>189</v>
      </c>
      <c r="D14" s="13">
        <v>224658</v>
      </c>
      <c r="E14" s="12">
        <v>32190</v>
      </c>
      <c r="F14" s="12">
        <f t="shared" si="0"/>
        <v>12306</v>
      </c>
      <c r="G14" s="12">
        <v>19184</v>
      </c>
      <c r="H14" s="12">
        <v>28</v>
      </c>
      <c r="I14" s="12">
        <v>38</v>
      </c>
      <c r="J14" s="12">
        <v>11392</v>
      </c>
      <c r="K14" s="13">
        <v>64</v>
      </c>
      <c r="L14" s="12">
        <v>1077</v>
      </c>
      <c r="M14" s="12">
        <v>827</v>
      </c>
      <c r="N14" s="12">
        <v>6781</v>
      </c>
      <c r="O14" s="12">
        <v>5525</v>
      </c>
      <c r="P14" s="12">
        <v>20048</v>
      </c>
      <c r="Q14" s="12">
        <v>36</v>
      </c>
      <c r="R14" s="12">
        <v>49</v>
      </c>
    </row>
    <row r="15" spans="1:19" x14ac:dyDescent="0.25">
      <c r="A15" s="8" t="s">
        <v>181</v>
      </c>
      <c r="B15" s="3" t="s">
        <v>27</v>
      </c>
      <c r="C15" s="3" t="s">
        <v>189</v>
      </c>
      <c r="D15" s="13">
        <v>241625</v>
      </c>
      <c r="E15" s="12">
        <v>34485</v>
      </c>
      <c r="F15" s="12">
        <f t="shared" si="0"/>
        <v>13946</v>
      </c>
      <c r="G15" s="12">
        <v>14509</v>
      </c>
      <c r="H15" s="12">
        <v>42</v>
      </c>
      <c r="I15" s="12">
        <v>40</v>
      </c>
      <c r="J15" s="12">
        <v>1097</v>
      </c>
      <c r="K15" s="13">
        <v>77</v>
      </c>
      <c r="L15" s="12">
        <v>598</v>
      </c>
      <c r="M15" s="12">
        <v>447</v>
      </c>
      <c r="N15" s="12">
        <v>7162</v>
      </c>
      <c r="O15" s="12">
        <v>6784</v>
      </c>
      <c r="P15" s="12">
        <v>15128</v>
      </c>
      <c r="Q15" s="12">
        <v>40</v>
      </c>
      <c r="R15" s="12">
        <v>44</v>
      </c>
    </row>
    <row r="16" spans="1:19" x14ac:dyDescent="0.25">
      <c r="A16" s="8" t="s">
        <v>181</v>
      </c>
      <c r="B16" s="3" t="s">
        <v>31</v>
      </c>
      <c r="C16" s="3" t="s">
        <v>189</v>
      </c>
      <c r="D16" s="13">
        <v>218747</v>
      </c>
      <c r="E16" s="12">
        <v>35818</v>
      </c>
      <c r="F16" s="12">
        <f t="shared" si="0"/>
        <v>18046</v>
      </c>
      <c r="G16" s="12">
        <v>12124</v>
      </c>
      <c r="H16" s="12">
        <v>42</v>
      </c>
      <c r="I16" s="12">
        <v>50</v>
      </c>
      <c r="J16" s="12">
        <v>7316</v>
      </c>
      <c r="K16" s="13">
        <v>60</v>
      </c>
      <c r="L16" s="12">
        <v>651</v>
      </c>
      <c r="M16" s="12">
        <v>347</v>
      </c>
      <c r="N16" s="12">
        <v>6049</v>
      </c>
      <c r="O16" s="12">
        <v>11997</v>
      </c>
      <c r="P16" s="12">
        <v>12456</v>
      </c>
      <c r="Q16" s="12">
        <v>49</v>
      </c>
      <c r="R16" s="12">
        <v>14</v>
      </c>
    </row>
    <row r="17" spans="1:18" x14ac:dyDescent="0.25">
      <c r="A17" s="8" t="s">
        <v>181</v>
      </c>
      <c r="B17" s="3" t="s">
        <v>28</v>
      </c>
      <c r="C17" s="3" t="s">
        <v>189</v>
      </c>
      <c r="D17" s="13">
        <v>210959</v>
      </c>
      <c r="E17" s="12">
        <v>32139</v>
      </c>
      <c r="F17" s="12">
        <f t="shared" si="0"/>
        <v>15128</v>
      </c>
      <c r="G17" s="12">
        <v>10646</v>
      </c>
      <c r="H17" s="12">
        <v>45</v>
      </c>
      <c r="I17" s="12">
        <v>47</v>
      </c>
      <c r="J17" s="12">
        <v>1688</v>
      </c>
      <c r="K17" s="13">
        <v>58</v>
      </c>
      <c r="L17" s="12">
        <v>395</v>
      </c>
      <c r="M17" s="12">
        <v>276</v>
      </c>
      <c r="N17" s="12">
        <v>5159</v>
      </c>
      <c r="O17" s="12">
        <v>9969</v>
      </c>
      <c r="P17" s="12">
        <v>11140</v>
      </c>
      <c r="Q17" s="12">
        <v>45</v>
      </c>
      <c r="R17" s="12">
        <v>22</v>
      </c>
    </row>
    <row r="18" spans="1:18" x14ac:dyDescent="0.25">
      <c r="A18" s="8" t="s">
        <v>168</v>
      </c>
      <c r="B18" s="3" t="s">
        <v>7</v>
      </c>
      <c r="C18" s="3" t="s">
        <v>189</v>
      </c>
      <c r="D18" s="13">
        <v>230054</v>
      </c>
      <c r="E18" s="14">
        <v>22580</v>
      </c>
      <c r="F18" s="14">
        <f t="shared" si="0"/>
        <v>7648</v>
      </c>
      <c r="G18" s="14">
        <v>13036</v>
      </c>
      <c r="H18" s="14">
        <v>44</v>
      </c>
      <c r="I18" s="14">
        <v>34</v>
      </c>
      <c r="J18" s="14">
        <v>1234</v>
      </c>
      <c r="K18" s="13">
        <v>78</v>
      </c>
      <c r="L18" s="12">
        <v>526</v>
      </c>
      <c r="M18" s="12">
        <v>384</v>
      </c>
      <c r="N18" s="14">
        <v>7226</v>
      </c>
      <c r="O18" s="14">
        <v>422</v>
      </c>
      <c r="P18" s="14">
        <v>13433</v>
      </c>
      <c r="Q18" s="12">
        <v>31</v>
      </c>
      <c r="R18" s="14">
        <v>9</v>
      </c>
    </row>
    <row r="19" spans="1:18" x14ac:dyDescent="0.25">
      <c r="A19" s="8" t="s">
        <v>168</v>
      </c>
      <c r="B19" s="3" t="s">
        <v>8</v>
      </c>
      <c r="C19" s="3" t="s">
        <v>189</v>
      </c>
      <c r="D19" s="13">
        <v>246115</v>
      </c>
      <c r="E19" s="12">
        <v>6613</v>
      </c>
      <c r="F19" s="12">
        <f t="shared" si="0"/>
        <v>2579</v>
      </c>
      <c r="G19" s="12">
        <v>3294</v>
      </c>
      <c r="H19" s="12">
        <v>42</v>
      </c>
      <c r="I19" s="12">
        <v>39</v>
      </c>
      <c r="J19" s="12">
        <v>111</v>
      </c>
      <c r="K19" s="13">
        <v>78</v>
      </c>
      <c r="L19" s="12">
        <v>111</v>
      </c>
      <c r="M19" s="12">
        <v>91</v>
      </c>
      <c r="N19" s="12">
        <v>2203</v>
      </c>
      <c r="O19" s="12">
        <v>376</v>
      </c>
      <c r="P19" s="12">
        <v>3305</v>
      </c>
      <c r="Q19" s="12">
        <v>40</v>
      </c>
      <c r="R19" s="12">
        <v>2</v>
      </c>
    </row>
    <row r="20" spans="1:18" x14ac:dyDescent="0.25">
      <c r="A20" s="8" t="s">
        <v>168</v>
      </c>
      <c r="B20" s="3" t="s">
        <v>135</v>
      </c>
      <c r="C20" s="3" t="s">
        <v>189</v>
      </c>
      <c r="D20" s="13">
        <v>252574</v>
      </c>
      <c r="E20" s="12">
        <v>30747</v>
      </c>
      <c r="F20" s="12">
        <f t="shared" si="0"/>
        <v>4127</v>
      </c>
      <c r="G20" s="12">
        <v>17137</v>
      </c>
      <c r="H20" s="12">
        <v>41</v>
      </c>
      <c r="I20" s="12">
        <v>13</v>
      </c>
      <c r="J20" s="12">
        <v>1438</v>
      </c>
      <c r="K20" s="13">
        <v>51</v>
      </c>
      <c r="L20" s="12">
        <v>532</v>
      </c>
      <c r="M20" s="12">
        <v>399</v>
      </c>
      <c r="N20" s="12">
        <v>4098</v>
      </c>
      <c r="O20" s="12">
        <v>29</v>
      </c>
      <c r="P20" s="12">
        <v>17371</v>
      </c>
      <c r="Q20" s="12">
        <v>10</v>
      </c>
      <c r="R20" s="12">
        <v>26</v>
      </c>
    </row>
    <row r="21" spans="1:18" x14ac:dyDescent="0.25">
      <c r="A21" s="8" t="s">
        <v>168</v>
      </c>
      <c r="B21" s="3" t="s">
        <v>136</v>
      </c>
      <c r="C21" s="3" t="s">
        <v>189</v>
      </c>
      <c r="D21" s="13">
        <v>246962</v>
      </c>
      <c r="E21" s="12">
        <v>35919</v>
      </c>
      <c r="F21" s="12">
        <f t="shared" si="0"/>
        <v>5568</v>
      </c>
      <c r="G21" s="12">
        <v>12867</v>
      </c>
      <c r="H21" s="12">
        <v>45</v>
      </c>
      <c r="I21" s="12">
        <v>16</v>
      </c>
      <c r="J21" s="12">
        <v>1037</v>
      </c>
      <c r="K21" s="13">
        <v>49</v>
      </c>
      <c r="L21" s="12">
        <v>310</v>
      </c>
      <c r="M21" s="12">
        <v>269</v>
      </c>
      <c r="N21" s="12">
        <v>5041</v>
      </c>
      <c r="O21" s="12">
        <v>527</v>
      </c>
      <c r="P21" s="12">
        <v>13001</v>
      </c>
      <c r="Q21" s="12">
        <v>19</v>
      </c>
      <c r="R21" s="12">
        <v>19</v>
      </c>
    </row>
    <row r="22" spans="1:18" x14ac:dyDescent="0.25">
      <c r="A22" s="8" t="s">
        <v>168</v>
      </c>
      <c r="B22" s="3" t="s">
        <v>147</v>
      </c>
      <c r="C22" s="3" t="s">
        <v>189</v>
      </c>
      <c r="D22" s="13">
        <v>236030</v>
      </c>
      <c r="E22" s="12">
        <v>20046</v>
      </c>
      <c r="F22" s="12">
        <f t="shared" si="0"/>
        <v>1855</v>
      </c>
      <c r="G22" s="12">
        <v>28893</v>
      </c>
      <c r="H22" s="12">
        <v>18</v>
      </c>
      <c r="I22" s="12">
        <v>9</v>
      </c>
      <c r="J22" s="12">
        <v>5247</v>
      </c>
      <c r="K22" s="13">
        <v>74</v>
      </c>
      <c r="L22" s="12">
        <v>1347</v>
      </c>
      <c r="M22" s="12">
        <v>515</v>
      </c>
      <c r="N22" s="12">
        <v>1621</v>
      </c>
      <c r="O22" s="12">
        <v>234</v>
      </c>
      <c r="P22" s="12">
        <v>29251</v>
      </c>
      <c r="Q22" s="12">
        <v>5</v>
      </c>
      <c r="R22" s="12">
        <v>45</v>
      </c>
    </row>
    <row r="23" spans="1:18" x14ac:dyDescent="0.25">
      <c r="A23" s="8" t="s">
        <v>168</v>
      </c>
      <c r="B23" s="3" t="s">
        <v>137</v>
      </c>
      <c r="C23" s="3" t="s">
        <v>189</v>
      </c>
      <c r="D23" s="13">
        <v>257322</v>
      </c>
      <c r="E23" s="12">
        <v>34588</v>
      </c>
      <c r="F23" s="12">
        <f t="shared" si="0"/>
        <v>7320</v>
      </c>
      <c r="G23" s="12">
        <v>16994</v>
      </c>
      <c r="H23" s="12">
        <v>42</v>
      </c>
      <c r="I23" s="12">
        <v>21</v>
      </c>
      <c r="J23" s="12">
        <v>1863</v>
      </c>
      <c r="K23" s="13">
        <v>62</v>
      </c>
      <c r="L23" s="12">
        <v>666</v>
      </c>
      <c r="M23" s="12">
        <v>620</v>
      </c>
      <c r="N23" s="12">
        <v>5863</v>
      </c>
      <c r="O23" s="12">
        <v>1457</v>
      </c>
      <c r="P23" s="12">
        <v>17103</v>
      </c>
      <c r="Q23" s="12">
        <v>18</v>
      </c>
      <c r="R23" s="12">
        <v>25</v>
      </c>
    </row>
    <row r="24" spans="1:18" x14ac:dyDescent="0.25">
      <c r="A24" s="8" t="s">
        <v>33</v>
      </c>
      <c r="B24" s="3" t="s">
        <v>83</v>
      </c>
      <c r="C24" s="3" t="s">
        <v>189</v>
      </c>
      <c r="D24" s="13">
        <v>238563</v>
      </c>
      <c r="E24" s="12">
        <v>32739</v>
      </c>
      <c r="F24" s="12">
        <f t="shared" si="0"/>
        <v>3444</v>
      </c>
      <c r="G24" s="12">
        <v>31668</v>
      </c>
      <c r="H24" s="12">
        <v>29</v>
      </c>
      <c r="I24" s="12">
        <v>11</v>
      </c>
      <c r="J24" s="12">
        <v>4037</v>
      </c>
      <c r="K24" s="13">
        <v>60</v>
      </c>
      <c r="L24" s="12">
        <v>1188</v>
      </c>
      <c r="M24" s="12">
        <v>484</v>
      </c>
      <c r="N24" s="12">
        <v>2968</v>
      </c>
      <c r="O24" s="12">
        <v>476</v>
      </c>
      <c r="P24" s="12">
        <v>32673</v>
      </c>
      <c r="Q24" s="12">
        <v>5</v>
      </c>
      <c r="R24" s="12">
        <v>34</v>
      </c>
    </row>
    <row r="25" spans="1:18" x14ac:dyDescent="0.25">
      <c r="A25" s="8" t="s">
        <v>33</v>
      </c>
      <c r="B25" s="3" t="s">
        <v>34</v>
      </c>
      <c r="C25" s="3" t="s">
        <v>189</v>
      </c>
      <c r="D25" s="13">
        <v>245294</v>
      </c>
      <c r="E25" s="12">
        <v>44284</v>
      </c>
      <c r="F25" s="12">
        <f t="shared" si="0"/>
        <v>20476</v>
      </c>
      <c r="G25" s="12">
        <v>29575</v>
      </c>
      <c r="H25" s="12">
        <v>30</v>
      </c>
      <c r="I25" s="12">
        <v>46</v>
      </c>
      <c r="J25" s="12">
        <v>1267</v>
      </c>
      <c r="K25" s="13">
        <v>55</v>
      </c>
      <c r="L25" s="12">
        <v>719</v>
      </c>
      <c r="M25" s="12">
        <v>293</v>
      </c>
      <c r="N25" s="12">
        <v>15181</v>
      </c>
      <c r="O25" s="12">
        <v>5295</v>
      </c>
      <c r="P25" s="12">
        <v>30694</v>
      </c>
      <c r="Q25" s="12">
        <v>45</v>
      </c>
      <c r="R25" s="12">
        <v>92</v>
      </c>
    </row>
    <row r="26" spans="1:18" x14ac:dyDescent="0.25">
      <c r="A26" s="8" t="s">
        <v>33</v>
      </c>
      <c r="B26" s="3" t="s">
        <v>35</v>
      </c>
      <c r="C26" s="3" t="s">
        <v>189</v>
      </c>
      <c r="D26" s="13">
        <v>252353</v>
      </c>
      <c r="E26" s="12">
        <v>30258</v>
      </c>
      <c r="F26" s="12">
        <f t="shared" si="0"/>
        <v>10860</v>
      </c>
      <c r="G26" s="12">
        <v>18437</v>
      </c>
      <c r="H26" s="12">
        <v>35</v>
      </c>
      <c r="I26" s="12">
        <v>36</v>
      </c>
      <c r="J26" s="12">
        <v>1418</v>
      </c>
      <c r="K26" s="13">
        <v>60</v>
      </c>
      <c r="L26" s="12">
        <v>607</v>
      </c>
      <c r="M26" s="12">
        <v>452</v>
      </c>
      <c r="N26" s="12">
        <v>6417</v>
      </c>
      <c r="O26" s="12">
        <v>4443</v>
      </c>
      <c r="P26" s="12">
        <v>18998</v>
      </c>
      <c r="Q26" s="12">
        <v>36</v>
      </c>
      <c r="R26" s="12">
        <v>46</v>
      </c>
    </row>
    <row r="27" spans="1:18" x14ac:dyDescent="0.25">
      <c r="A27" s="8" t="s">
        <v>33</v>
      </c>
      <c r="B27" s="3" t="s">
        <v>37</v>
      </c>
      <c r="C27" s="3" t="s">
        <v>189</v>
      </c>
      <c r="D27" s="13">
        <v>257042</v>
      </c>
      <c r="E27" s="12">
        <v>50647</v>
      </c>
      <c r="F27" s="12">
        <f t="shared" si="0"/>
        <v>12169</v>
      </c>
      <c r="G27" s="12">
        <v>22755</v>
      </c>
      <c r="H27" s="12">
        <v>39</v>
      </c>
      <c r="I27" s="12">
        <v>24</v>
      </c>
      <c r="J27" s="12">
        <v>1346</v>
      </c>
      <c r="K27" s="13">
        <v>44</v>
      </c>
      <c r="L27" s="12">
        <v>481</v>
      </c>
      <c r="M27" s="12">
        <v>263</v>
      </c>
      <c r="N27" s="12">
        <v>8698</v>
      </c>
      <c r="O27" s="12">
        <v>3471</v>
      </c>
      <c r="P27" s="12">
        <v>23150</v>
      </c>
      <c r="Q27" s="12">
        <v>24</v>
      </c>
      <c r="R27" s="12">
        <v>93</v>
      </c>
    </row>
    <row r="28" spans="1:18" x14ac:dyDescent="0.25">
      <c r="A28" s="8" t="s">
        <v>33</v>
      </c>
      <c r="B28" s="3" t="s">
        <v>38</v>
      </c>
      <c r="C28" s="3" t="s">
        <v>189</v>
      </c>
      <c r="D28" s="13">
        <v>228308</v>
      </c>
      <c r="E28" s="12">
        <v>32238</v>
      </c>
      <c r="F28" s="12">
        <f t="shared" si="0"/>
        <v>12376</v>
      </c>
      <c r="G28" s="12">
        <v>21175</v>
      </c>
      <c r="H28" s="12">
        <v>38</v>
      </c>
      <c r="I28" s="12">
        <v>38</v>
      </c>
      <c r="J28" s="12">
        <v>1409</v>
      </c>
      <c r="K28" s="13">
        <v>72</v>
      </c>
      <c r="L28" s="12">
        <v>588</v>
      </c>
      <c r="M28" s="12">
        <v>190</v>
      </c>
      <c r="N28" s="12">
        <v>7982</v>
      </c>
      <c r="O28" s="12">
        <v>4394</v>
      </c>
      <c r="P28" s="12">
        <v>21536</v>
      </c>
      <c r="Q28" s="12">
        <v>35</v>
      </c>
      <c r="R28" s="12">
        <v>99</v>
      </c>
    </row>
    <row r="29" spans="1:18" x14ac:dyDescent="0.25">
      <c r="A29" s="9" t="s">
        <v>33</v>
      </c>
      <c r="B29" s="4" t="s">
        <v>85</v>
      </c>
      <c r="C29" s="3" t="s">
        <v>189</v>
      </c>
      <c r="D29" s="13">
        <v>225294</v>
      </c>
      <c r="E29" s="12">
        <v>29633</v>
      </c>
      <c r="F29" s="12">
        <f t="shared" si="0"/>
        <v>9896</v>
      </c>
      <c r="G29" s="12">
        <v>42328</v>
      </c>
      <c r="H29" s="12">
        <v>18</v>
      </c>
      <c r="I29" s="12">
        <v>33</v>
      </c>
      <c r="J29" s="12">
        <v>5047</v>
      </c>
      <c r="K29" s="13">
        <v>49</v>
      </c>
      <c r="L29" s="12">
        <v>1236</v>
      </c>
      <c r="M29" s="12">
        <v>856</v>
      </c>
      <c r="N29" s="12">
        <v>9196</v>
      </c>
      <c r="O29" s="12">
        <v>700</v>
      </c>
      <c r="P29" s="12">
        <v>44689</v>
      </c>
      <c r="Q29" s="12">
        <v>28</v>
      </c>
      <c r="R29" s="12">
        <v>34</v>
      </c>
    </row>
    <row r="30" spans="1:18" x14ac:dyDescent="0.25">
      <c r="A30" s="8" t="s">
        <v>33</v>
      </c>
      <c r="B30" s="3" t="s">
        <v>36</v>
      </c>
      <c r="C30" s="3" t="s">
        <v>189</v>
      </c>
      <c r="D30" s="13">
        <v>279133</v>
      </c>
      <c r="E30" s="12">
        <v>31314</v>
      </c>
      <c r="F30" s="12">
        <f t="shared" si="0"/>
        <v>15754</v>
      </c>
      <c r="G30" s="12">
        <v>20900</v>
      </c>
      <c r="H30" s="12">
        <v>42</v>
      </c>
      <c r="I30" s="12">
        <v>50</v>
      </c>
      <c r="J30" s="12">
        <v>889</v>
      </c>
      <c r="K30" s="13">
        <v>64</v>
      </c>
      <c r="L30" s="12">
        <v>531</v>
      </c>
      <c r="M30" s="12">
        <v>291</v>
      </c>
      <c r="N30" s="12">
        <v>9558</v>
      </c>
      <c r="O30" s="12">
        <v>6196</v>
      </c>
      <c r="P30" s="12">
        <v>21362</v>
      </c>
      <c r="Q30" s="12">
        <v>54</v>
      </c>
      <c r="R30" s="12">
        <v>46</v>
      </c>
    </row>
    <row r="31" spans="1:18" x14ac:dyDescent="0.25">
      <c r="A31" s="8" t="s">
        <v>171</v>
      </c>
      <c r="B31" s="3" t="s">
        <v>42</v>
      </c>
      <c r="C31" s="3" t="s">
        <v>189</v>
      </c>
      <c r="D31" s="13">
        <v>204748</v>
      </c>
      <c r="E31" s="12">
        <v>49787</v>
      </c>
      <c r="F31" s="12">
        <f t="shared" si="0"/>
        <v>8905</v>
      </c>
      <c r="G31" s="12">
        <v>21959</v>
      </c>
      <c r="H31" s="12">
        <v>46</v>
      </c>
      <c r="I31" s="12">
        <v>18</v>
      </c>
      <c r="J31" s="12">
        <v>4708</v>
      </c>
      <c r="K31" s="13">
        <v>71</v>
      </c>
      <c r="L31" s="12">
        <v>872</v>
      </c>
      <c r="M31" s="12">
        <v>574</v>
      </c>
      <c r="N31" s="12">
        <v>8593</v>
      </c>
      <c r="O31" s="12">
        <v>312</v>
      </c>
      <c r="P31" s="12">
        <v>22041</v>
      </c>
      <c r="Q31" s="12">
        <v>18</v>
      </c>
      <c r="R31" s="12">
        <v>22</v>
      </c>
    </row>
    <row r="32" spans="1:18" x14ac:dyDescent="0.25">
      <c r="A32" s="8" t="s">
        <v>171</v>
      </c>
      <c r="B32" s="3" t="s">
        <v>39</v>
      </c>
      <c r="C32" s="3" t="s">
        <v>189</v>
      </c>
      <c r="D32" s="13">
        <v>224217</v>
      </c>
      <c r="E32" s="12">
        <v>42184</v>
      </c>
      <c r="F32" s="12">
        <f t="shared" si="0"/>
        <v>6655</v>
      </c>
      <c r="G32" s="12">
        <v>20958</v>
      </c>
      <c r="H32" s="12">
        <v>45</v>
      </c>
      <c r="I32" s="12">
        <v>16</v>
      </c>
      <c r="J32" s="12">
        <v>2661</v>
      </c>
      <c r="K32" s="13">
        <v>71</v>
      </c>
      <c r="L32" s="12">
        <v>777</v>
      </c>
      <c r="M32" s="12">
        <v>872</v>
      </c>
      <c r="N32" s="12">
        <v>5974</v>
      </c>
      <c r="O32" s="12">
        <v>681</v>
      </c>
      <c r="P32" s="12">
        <v>21136</v>
      </c>
      <c r="Q32" s="12">
        <v>18</v>
      </c>
      <c r="R32" s="12">
        <v>32</v>
      </c>
    </row>
    <row r="33" spans="1:18" x14ac:dyDescent="0.25">
      <c r="A33" s="8" t="s">
        <v>171</v>
      </c>
      <c r="B33" s="3" t="s">
        <v>40</v>
      </c>
      <c r="C33" s="3" t="s">
        <v>189</v>
      </c>
      <c r="D33" s="13">
        <v>219003</v>
      </c>
      <c r="E33" s="12">
        <v>51483</v>
      </c>
      <c r="F33" s="12">
        <f t="shared" si="0"/>
        <v>9849</v>
      </c>
      <c r="G33" s="12">
        <v>21907</v>
      </c>
      <c r="H33" s="12">
        <v>44</v>
      </c>
      <c r="I33" s="12">
        <v>19</v>
      </c>
      <c r="J33" s="12">
        <v>3934</v>
      </c>
      <c r="K33" s="13">
        <v>72</v>
      </c>
      <c r="L33" s="12">
        <v>906</v>
      </c>
      <c r="M33" s="12">
        <v>678</v>
      </c>
      <c r="N33" s="12">
        <v>8796</v>
      </c>
      <c r="O33" s="12">
        <v>1053</v>
      </c>
      <c r="P33" s="12">
        <v>22173</v>
      </c>
      <c r="Q33" s="12">
        <v>22</v>
      </c>
      <c r="R33" s="12">
        <v>32</v>
      </c>
    </row>
    <row r="34" spans="1:18" x14ac:dyDescent="0.25">
      <c r="A34" s="8" t="s">
        <v>171</v>
      </c>
      <c r="B34" s="3" t="s">
        <v>43</v>
      </c>
      <c r="C34" s="3" t="s">
        <v>189</v>
      </c>
      <c r="D34" s="13">
        <v>239776</v>
      </c>
      <c r="E34" s="12">
        <v>52254</v>
      </c>
      <c r="F34" s="12">
        <f t="shared" ref="F34:F65" si="1">SUM(N34+O34)</f>
        <v>11087</v>
      </c>
      <c r="G34" s="12">
        <v>27731</v>
      </c>
      <c r="H34" s="12">
        <v>45</v>
      </c>
      <c r="I34" s="12">
        <v>21</v>
      </c>
      <c r="J34" s="12">
        <v>7541</v>
      </c>
      <c r="K34" s="13">
        <v>69</v>
      </c>
      <c r="L34" s="12">
        <v>1243</v>
      </c>
      <c r="M34" s="12">
        <v>577</v>
      </c>
      <c r="N34" s="12">
        <v>10689</v>
      </c>
      <c r="O34" s="12">
        <v>398</v>
      </c>
      <c r="P34" s="12">
        <v>27798</v>
      </c>
      <c r="Q34" s="12">
        <v>23</v>
      </c>
      <c r="R34" s="12">
        <v>36</v>
      </c>
    </row>
    <row r="35" spans="1:18" x14ac:dyDescent="0.25">
      <c r="A35" s="8" t="s">
        <v>171</v>
      </c>
      <c r="B35" s="3" t="s">
        <v>45</v>
      </c>
      <c r="C35" s="3" t="s">
        <v>189</v>
      </c>
      <c r="D35" s="13">
        <v>224185</v>
      </c>
      <c r="E35" s="12">
        <v>29850</v>
      </c>
      <c r="F35" s="12">
        <f t="shared" si="1"/>
        <v>7938</v>
      </c>
      <c r="G35" s="12">
        <v>14294</v>
      </c>
      <c r="H35" s="12">
        <v>46</v>
      </c>
      <c r="I35" s="12">
        <v>27</v>
      </c>
      <c r="J35" s="12">
        <v>1246</v>
      </c>
      <c r="K35" s="13">
        <v>70</v>
      </c>
      <c r="L35" s="12">
        <v>518</v>
      </c>
      <c r="M35" s="12">
        <v>269</v>
      </c>
      <c r="N35" s="12">
        <v>6960</v>
      </c>
      <c r="O35" s="12">
        <v>978</v>
      </c>
      <c r="P35" s="12">
        <v>14508</v>
      </c>
      <c r="Q35" s="12">
        <v>28</v>
      </c>
      <c r="R35" s="12">
        <v>33</v>
      </c>
    </row>
    <row r="36" spans="1:18" x14ac:dyDescent="0.25">
      <c r="A36" s="8" t="s">
        <v>171</v>
      </c>
      <c r="B36" s="3" t="s">
        <v>41</v>
      </c>
      <c r="C36" s="3" t="s">
        <v>189</v>
      </c>
      <c r="D36" s="13">
        <v>242411</v>
      </c>
      <c r="E36" s="12">
        <v>46636</v>
      </c>
      <c r="F36" s="12">
        <f t="shared" si="1"/>
        <v>11242</v>
      </c>
      <c r="G36" s="12">
        <v>21742</v>
      </c>
      <c r="H36" s="12">
        <v>44</v>
      </c>
      <c r="I36" s="12">
        <v>24</v>
      </c>
      <c r="J36" s="12">
        <v>5211</v>
      </c>
      <c r="K36" s="13">
        <v>72</v>
      </c>
      <c r="L36" s="12">
        <v>966</v>
      </c>
      <c r="M36" s="12">
        <v>405</v>
      </c>
      <c r="N36" s="12">
        <v>10871</v>
      </c>
      <c r="O36" s="12">
        <v>371</v>
      </c>
      <c r="P36" s="12">
        <v>21820</v>
      </c>
      <c r="Q36" s="12">
        <v>29</v>
      </c>
      <c r="R36" s="12">
        <v>36</v>
      </c>
    </row>
    <row r="37" spans="1:18" x14ac:dyDescent="0.25">
      <c r="A37" s="8" t="s">
        <v>171</v>
      </c>
      <c r="B37" s="3" t="s">
        <v>44</v>
      </c>
      <c r="C37" s="3" t="s">
        <v>189</v>
      </c>
      <c r="D37" s="13">
        <v>230197</v>
      </c>
      <c r="E37" s="12">
        <v>54774</v>
      </c>
      <c r="F37" s="12">
        <f t="shared" si="1"/>
        <v>6667</v>
      </c>
      <c r="G37" s="12">
        <v>21535</v>
      </c>
      <c r="H37" s="12">
        <v>44</v>
      </c>
      <c r="I37" s="12">
        <v>12</v>
      </c>
      <c r="J37" s="12">
        <v>3892</v>
      </c>
      <c r="K37" s="13">
        <v>63</v>
      </c>
      <c r="L37" s="12">
        <v>769</v>
      </c>
      <c r="M37" s="12">
        <v>800</v>
      </c>
      <c r="N37" s="12">
        <v>6069</v>
      </c>
      <c r="O37" s="12">
        <v>598</v>
      </c>
      <c r="P37" s="12">
        <v>21975</v>
      </c>
      <c r="Q37" s="12">
        <v>10</v>
      </c>
      <c r="R37" s="12">
        <v>32</v>
      </c>
    </row>
    <row r="38" spans="1:18" x14ac:dyDescent="0.25">
      <c r="A38" s="8" t="s">
        <v>180</v>
      </c>
      <c r="B38" s="3" t="s">
        <v>47</v>
      </c>
      <c r="C38" s="3" t="s">
        <v>189</v>
      </c>
      <c r="D38" s="13">
        <v>242924</v>
      </c>
      <c r="E38" s="12">
        <v>23104</v>
      </c>
      <c r="F38" s="12">
        <f t="shared" si="1"/>
        <v>8549</v>
      </c>
      <c r="G38" s="12">
        <v>11748</v>
      </c>
      <c r="H38" s="12">
        <v>37</v>
      </c>
      <c r="I38" s="12">
        <v>37</v>
      </c>
      <c r="J38" s="12">
        <v>422</v>
      </c>
      <c r="K38" s="13">
        <v>81</v>
      </c>
      <c r="L38" s="12">
        <v>325</v>
      </c>
      <c r="M38" s="12">
        <v>236</v>
      </c>
      <c r="N38" s="12">
        <v>5806</v>
      </c>
      <c r="O38" s="12">
        <v>2743</v>
      </c>
      <c r="P38" s="12">
        <v>11873</v>
      </c>
      <c r="Q38" s="12">
        <v>34</v>
      </c>
      <c r="R38" s="12">
        <v>16</v>
      </c>
    </row>
    <row r="39" spans="1:18" x14ac:dyDescent="0.25">
      <c r="A39" s="8" t="s">
        <v>180</v>
      </c>
      <c r="B39" s="3" t="s">
        <v>48</v>
      </c>
      <c r="C39" s="3" t="s">
        <v>189</v>
      </c>
      <c r="D39" s="13">
        <v>240045</v>
      </c>
      <c r="E39" s="12">
        <v>31586</v>
      </c>
      <c r="F39" s="12">
        <f t="shared" si="1"/>
        <v>1957</v>
      </c>
      <c r="G39" s="12">
        <v>24905</v>
      </c>
      <c r="H39" s="12">
        <v>48</v>
      </c>
      <c r="I39" s="12">
        <v>6</v>
      </c>
      <c r="J39" s="12">
        <v>2853</v>
      </c>
      <c r="K39" s="13">
        <v>67</v>
      </c>
      <c r="L39" s="12">
        <v>840</v>
      </c>
      <c r="M39" s="12">
        <v>759</v>
      </c>
      <c r="N39" s="12">
        <v>1616</v>
      </c>
      <c r="O39" s="12">
        <v>341</v>
      </c>
      <c r="P39" s="12">
        <v>25690</v>
      </c>
      <c r="Q39" s="12">
        <v>5</v>
      </c>
      <c r="R39" s="12">
        <v>33</v>
      </c>
    </row>
    <row r="40" spans="1:18" x14ac:dyDescent="0.25">
      <c r="A40" s="8" t="s">
        <v>180</v>
      </c>
      <c r="B40" s="7" t="s">
        <v>120</v>
      </c>
      <c r="C40" s="3" t="s">
        <v>189</v>
      </c>
      <c r="D40" s="13">
        <v>245930</v>
      </c>
      <c r="E40" s="12">
        <v>23440</v>
      </c>
      <c r="F40" s="12">
        <f t="shared" si="1"/>
        <v>14193</v>
      </c>
      <c r="G40" s="12">
        <v>20058</v>
      </c>
      <c r="H40" s="12">
        <v>39</v>
      </c>
      <c r="I40" s="12">
        <v>61</v>
      </c>
      <c r="J40" s="12">
        <v>1631</v>
      </c>
      <c r="K40" s="13">
        <v>72</v>
      </c>
      <c r="L40" s="12">
        <v>595</v>
      </c>
      <c r="M40" s="12">
        <v>221</v>
      </c>
      <c r="N40" s="12">
        <v>8439</v>
      </c>
      <c r="O40" s="12">
        <v>5754</v>
      </c>
      <c r="P40" s="12">
        <v>20504</v>
      </c>
      <c r="Q40" s="12">
        <v>57</v>
      </c>
      <c r="R40" s="12">
        <v>63</v>
      </c>
    </row>
    <row r="41" spans="1:18" x14ac:dyDescent="0.25">
      <c r="A41" s="8" t="s">
        <v>180</v>
      </c>
      <c r="B41" s="3" t="s">
        <v>46</v>
      </c>
      <c r="C41" s="3" t="s">
        <v>189</v>
      </c>
      <c r="D41" s="13">
        <v>244974</v>
      </c>
      <c r="E41" s="12">
        <v>27296</v>
      </c>
      <c r="F41" s="12">
        <f t="shared" si="1"/>
        <v>10928</v>
      </c>
      <c r="G41" s="12">
        <v>20255</v>
      </c>
      <c r="H41" s="12">
        <v>45</v>
      </c>
      <c r="I41" s="12">
        <v>40</v>
      </c>
      <c r="J41" s="12">
        <v>1163</v>
      </c>
      <c r="K41" s="13">
        <v>70</v>
      </c>
      <c r="L41" s="12">
        <v>517</v>
      </c>
      <c r="M41" s="12">
        <v>191</v>
      </c>
      <c r="N41" s="12">
        <v>7953</v>
      </c>
      <c r="O41" s="12">
        <v>2975</v>
      </c>
      <c r="P41" s="12">
        <v>20529</v>
      </c>
      <c r="Q41" s="12">
        <v>40</v>
      </c>
      <c r="R41" s="12">
        <v>20</v>
      </c>
    </row>
    <row r="42" spans="1:18" x14ac:dyDescent="0.25">
      <c r="A42" s="8" t="s">
        <v>180</v>
      </c>
      <c r="B42" s="3" t="s">
        <v>125</v>
      </c>
      <c r="C42" s="3" t="s">
        <v>189</v>
      </c>
      <c r="D42" s="13">
        <v>237698</v>
      </c>
      <c r="E42" s="12">
        <v>13174</v>
      </c>
      <c r="F42" s="12">
        <f t="shared" si="1"/>
        <v>6405</v>
      </c>
      <c r="G42" s="12">
        <v>10475</v>
      </c>
      <c r="H42" s="12">
        <v>28</v>
      </c>
      <c r="I42" s="12">
        <v>49</v>
      </c>
      <c r="J42" s="12">
        <v>430</v>
      </c>
      <c r="K42" s="13">
        <v>79</v>
      </c>
      <c r="L42" s="12">
        <v>356</v>
      </c>
      <c r="M42" s="12">
        <v>201</v>
      </c>
      <c r="N42" s="12">
        <v>4292</v>
      </c>
      <c r="O42" s="12">
        <v>2113</v>
      </c>
      <c r="P42" s="12">
        <v>10628</v>
      </c>
      <c r="Q42" s="12">
        <v>46</v>
      </c>
      <c r="R42" s="12">
        <v>10</v>
      </c>
    </row>
    <row r="43" spans="1:18" x14ac:dyDescent="0.25">
      <c r="A43" s="8" t="s">
        <v>180</v>
      </c>
      <c r="B43" s="3" t="s">
        <v>127</v>
      </c>
      <c r="C43" s="3" t="s">
        <v>189</v>
      </c>
      <c r="D43" s="13">
        <v>224250</v>
      </c>
      <c r="E43" s="12">
        <v>18917</v>
      </c>
      <c r="F43" s="12">
        <f t="shared" si="1"/>
        <v>4967</v>
      </c>
      <c r="G43" s="12">
        <v>13654</v>
      </c>
      <c r="H43" s="12">
        <v>34</v>
      </c>
      <c r="I43" s="12">
        <v>26</v>
      </c>
      <c r="J43" s="12">
        <v>985</v>
      </c>
      <c r="K43" s="13">
        <v>71</v>
      </c>
      <c r="L43" s="12">
        <v>501</v>
      </c>
      <c r="M43" s="12">
        <v>123</v>
      </c>
      <c r="N43" s="12">
        <v>3818</v>
      </c>
      <c r="O43" s="12">
        <v>1149</v>
      </c>
      <c r="P43" s="12">
        <v>13739</v>
      </c>
      <c r="Q43" s="12">
        <v>25</v>
      </c>
      <c r="R43" s="12">
        <v>8</v>
      </c>
    </row>
    <row r="44" spans="1:18" x14ac:dyDescent="0.25">
      <c r="A44" s="8" t="s">
        <v>180</v>
      </c>
      <c r="B44" s="3" t="s">
        <v>123</v>
      </c>
      <c r="C44" s="3" t="s">
        <v>189</v>
      </c>
      <c r="D44" s="13">
        <v>246706</v>
      </c>
      <c r="E44" s="12">
        <v>16697</v>
      </c>
      <c r="F44" s="12">
        <f t="shared" si="1"/>
        <v>5664</v>
      </c>
      <c r="G44" s="12">
        <v>12864</v>
      </c>
      <c r="H44" s="12">
        <v>34</v>
      </c>
      <c r="I44" s="12">
        <v>34</v>
      </c>
      <c r="J44" s="12">
        <v>632</v>
      </c>
      <c r="K44" s="13">
        <v>78</v>
      </c>
      <c r="L44" s="12">
        <v>454</v>
      </c>
      <c r="M44" s="12">
        <v>322</v>
      </c>
      <c r="N44" s="12">
        <v>4061</v>
      </c>
      <c r="O44" s="12">
        <v>1603</v>
      </c>
      <c r="P44" s="12">
        <v>12963</v>
      </c>
      <c r="Q44" s="12">
        <v>30</v>
      </c>
      <c r="R44" s="12">
        <v>10</v>
      </c>
    </row>
    <row r="45" spans="1:18" x14ac:dyDescent="0.25">
      <c r="A45" s="8" t="s">
        <v>172</v>
      </c>
      <c r="B45" s="3" t="s">
        <v>49</v>
      </c>
      <c r="C45" s="3" t="s">
        <v>189</v>
      </c>
      <c r="D45" s="13">
        <v>221517</v>
      </c>
      <c r="E45" s="12">
        <v>37798</v>
      </c>
      <c r="F45" s="12">
        <f t="shared" si="1"/>
        <v>13518</v>
      </c>
      <c r="G45" s="12">
        <v>66615</v>
      </c>
      <c r="H45" s="12">
        <v>19</v>
      </c>
      <c r="I45" s="12">
        <v>36</v>
      </c>
      <c r="J45" s="12">
        <v>8898</v>
      </c>
      <c r="K45" s="13">
        <v>72</v>
      </c>
      <c r="L45" s="12">
        <v>2467</v>
      </c>
      <c r="M45" s="12">
        <v>674</v>
      </c>
      <c r="N45" s="12">
        <v>5980</v>
      </c>
      <c r="O45" s="12">
        <v>7538</v>
      </c>
      <c r="P45" s="12">
        <v>68869</v>
      </c>
      <c r="Q45" s="12">
        <v>27</v>
      </c>
      <c r="R45" s="12">
        <v>22</v>
      </c>
    </row>
    <row r="46" spans="1:18" x14ac:dyDescent="0.25">
      <c r="A46" s="8" t="s">
        <v>172</v>
      </c>
      <c r="B46" s="3" t="s">
        <v>50</v>
      </c>
      <c r="C46" s="3" t="s">
        <v>189</v>
      </c>
      <c r="D46" s="13">
        <v>230847</v>
      </c>
      <c r="E46" s="12">
        <v>18134</v>
      </c>
      <c r="F46" s="12">
        <f t="shared" si="1"/>
        <v>7044</v>
      </c>
      <c r="G46" s="12">
        <v>14796</v>
      </c>
      <c r="H46" s="12">
        <v>32</v>
      </c>
      <c r="I46" s="12">
        <v>39</v>
      </c>
      <c r="J46" s="12">
        <v>2068</v>
      </c>
      <c r="K46" s="13">
        <v>75</v>
      </c>
      <c r="L46" s="12">
        <v>697</v>
      </c>
      <c r="M46" s="12">
        <v>310</v>
      </c>
      <c r="N46" s="12">
        <v>4972</v>
      </c>
      <c r="O46" s="12">
        <v>2072</v>
      </c>
      <c r="P46" s="12">
        <v>14861</v>
      </c>
      <c r="Q46" s="12">
        <v>29</v>
      </c>
      <c r="R46" s="12">
        <v>20</v>
      </c>
    </row>
    <row r="47" spans="1:18" x14ac:dyDescent="0.25">
      <c r="A47" s="8" t="s">
        <v>172</v>
      </c>
      <c r="B47" s="3" t="s">
        <v>9</v>
      </c>
      <c r="C47" s="3" t="s">
        <v>189</v>
      </c>
      <c r="D47" s="13">
        <v>226390</v>
      </c>
      <c r="E47" s="12">
        <v>20541</v>
      </c>
      <c r="F47" s="12">
        <f t="shared" si="1"/>
        <v>8415</v>
      </c>
      <c r="G47" s="12">
        <v>10190</v>
      </c>
      <c r="H47" s="12">
        <v>42</v>
      </c>
      <c r="I47" s="12">
        <v>41</v>
      </c>
      <c r="J47" s="12">
        <v>1588</v>
      </c>
      <c r="K47" s="13">
        <v>92</v>
      </c>
      <c r="L47" s="12">
        <v>621</v>
      </c>
      <c r="M47" s="12">
        <v>593</v>
      </c>
      <c r="N47" s="12">
        <v>5920</v>
      </c>
      <c r="O47" s="12">
        <v>2495</v>
      </c>
      <c r="P47" s="12">
        <v>10429</v>
      </c>
      <c r="Q47" s="12">
        <v>37</v>
      </c>
      <c r="R47" s="12">
        <v>11</v>
      </c>
    </row>
    <row r="48" spans="1:18" x14ac:dyDescent="0.25">
      <c r="A48" s="8" t="s">
        <v>172</v>
      </c>
      <c r="B48" s="3" t="s">
        <v>53</v>
      </c>
      <c r="C48" s="3" t="s">
        <v>189</v>
      </c>
      <c r="D48" s="13">
        <v>231394</v>
      </c>
      <c r="E48" s="12">
        <v>19709</v>
      </c>
      <c r="F48" s="12">
        <f t="shared" si="1"/>
        <v>7775</v>
      </c>
      <c r="G48" s="12">
        <v>18949</v>
      </c>
      <c r="H48" s="12">
        <v>27</v>
      </c>
      <c r="I48" s="12">
        <v>39</v>
      </c>
      <c r="J48" s="12">
        <v>2478</v>
      </c>
      <c r="K48" s="13">
        <v>74</v>
      </c>
      <c r="L48" s="12">
        <v>792</v>
      </c>
      <c r="M48" s="12">
        <v>261</v>
      </c>
      <c r="N48" s="12">
        <v>4679</v>
      </c>
      <c r="O48" s="12">
        <v>3096</v>
      </c>
      <c r="P48" s="12">
        <v>19083</v>
      </c>
      <c r="Q48" s="12">
        <v>30</v>
      </c>
      <c r="R48" s="12">
        <v>25</v>
      </c>
    </row>
    <row r="49" spans="1:18" x14ac:dyDescent="0.25">
      <c r="A49" s="8" t="s">
        <v>172</v>
      </c>
      <c r="B49" s="3" t="s">
        <v>10</v>
      </c>
      <c r="C49" s="3" t="s">
        <v>189</v>
      </c>
      <c r="D49" s="13">
        <v>222430</v>
      </c>
      <c r="E49" s="12">
        <v>22190</v>
      </c>
      <c r="F49" s="12">
        <f t="shared" si="1"/>
        <v>5351</v>
      </c>
      <c r="G49" s="12">
        <v>14102</v>
      </c>
      <c r="H49" s="12">
        <v>38</v>
      </c>
      <c r="I49" s="12">
        <v>24</v>
      </c>
      <c r="J49" s="12">
        <v>379</v>
      </c>
      <c r="K49" s="13">
        <v>98</v>
      </c>
      <c r="L49" s="12">
        <v>769</v>
      </c>
      <c r="M49" s="12">
        <v>637</v>
      </c>
      <c r="N49" s="12">
        <v>4676</v>
      </c>
      <c r="O49" s="12">
        <v>675</v>
      </c>
      <c r="P49" s="12">
        <v>14345</v>
      </c>
      <c r="Q49" s="12">
        <v>21</v>
      </c>
      <c r="R49" s="12">
        <v>14</v>
      </c>
    </row>
    <row r="50" spans="1:18" x14ac:dyDescent="0.25">
      <c r="A50" s="8" t="s">
        <v>172</v>
      </c>
      <c r="B50" s="3" t="s">
        <v>11</v>
      </c>
      <c r="C50" s="3" t="s">
        <v>189</v>
      </c>
      <c r="D50" s="13">
        <v>211751</v>
      </c>
      <c r="E50" s="12">
        <v>21968</v>
      </c>
      <c r="F50" s="12">
        <f t="shared" si="1"/>
        <v>2859</v>
      </c>
      <c r="G50" s="12">
        <v>21308</v>
      </c>
      <c r="H50" s="12">
        <v>38</v>
      </c>
      <c r="I50" s="12">
        <v>13</v>
      </c>
      <c r="J50" s="12">
        <v>2641</v>
      </c>
      <c r="K50" s="13">
        <v>68</v>
      </c>
      <c r="L50" s="12">
        <v>879</v>
      </c>
      <c r="M50" s="12">
        <v>474</v>
      </c>
      <c r="N50" s="12">
        <v>2341</v>
      </c>
      <c r="O50" s="12">
        <v>518</v>
      </c>
      <c r="P50" s="12">
        <v>21471</v>
      </c>
      <c r="Q50" s="12">
        <v>10</v>
      </c>
      <c r="R50" s="12">
        <v>13</v>
      </c>
    </row>
    <row r="51" spans="1:18" x14ac:dyDescent="0.25">
      <c r="A51" s="8" t="s">
        <v>170</v>
      </c>
      <c r="B51" s="3" t="s">
        <v>12</v>
      </c>
      <c r="C51" s="3" t="s">
        <v>189</v>
      </c>
      <c r="D51" s="13">
        <v>243302</v>
      </c>
      <c r="E51" s="12">
        <v>38376</v>
      </c>
      <c r="F51" s="12">
        <f t="shared" si="1"/>
        <v>5528</v>
      </c>
      <c r="G51" s="12">
        <v>21296</v>
      </c>
      <c r="H51" s="12">
        <v>41</v>
      </c>
      <c r="I51" s="12">
        <v>14</v>
      </c>
      <c r="J51" s="12">
        <v>938</v>
      </c>
      <c r="K51" s="13">
        <v>83</v>
      </c>
      <c r="L51" s="12">
        <v>880</v>
      </c>
      <c r="M51" s="12">
        <v>714</v>
      </c>
      <c r="N51" s="12">
        <v>4669</v>
      </c>
      <c r="O51" s="12">
        <v>859</v>
      </c>
      <c r="P51" s="12">
        <v>21613</v>
      </c>
      <c r="Q51" s="12">
        <v>12</v>
      </c>
      <c r="R51" s="12">
        <v>21</v>
      </c>
    </row>
    <row r="52" spans="1:18" x14ac:dyDescent="0.25">
      <c r="A52" s="8" t="s">
        <v>170</v>
      </c>
      <c r="B52" s="3" t="s">
        <v>19</v>
      </c>
      <c r="C52" s="3" t="s">
        <v>189</v>
      </c>
      <c r="D52" s="13">
        <v>239081</v>
      </c>
      <c r="E52" s="12">
        <v>31277</v>
      </c>
      <c r="F52" s="12">
        <f t="shared" si="1"/>
        <v>5686</v>
      </c>
      <c r="G52" s="12">
        <v>19841</v>
      </c>
      <c r="H52" s="12">
        <v>41</v>
      </c>
      <c r="I52" s="12">
        <v>18</v>
      </c>
      <c r="J52" s="12">
        <v>2762</v>
      </c>
      <c r="K52" s="13">
        <v>82</v>
      </c>
      <c r="L52" s="12">
        <v>937</v>
      </c>
      <c r="M52" s="12">
        <v>554</v>
      </c>
      <c r="N52" s="12">
        <v>5035</v>
      </c>
      <c r="O52" s="12">
        <v>651</v>
      </c>
      <c r="P52" s="12">
        <v>19952</v>
      </c>
      <c r="Q52" s="12">
        <v>17</v>
      </c>
      <c r="R52" s="12">
        <v>60</v>
      </c>
    </row>
    <row r="53" spans="1:18" x14ac:dyDescent="0.25">
      <c r="A53" s="8" t="s">
        <v>170</v>
      </c>
      <c r="B53" s="3" t="s">
        <v>22</v>
      </c>
      <c r="C53" s="3" t="s">
        <v>189</v>
      </c>
      <c r="D53" s="13">
        <v>228725</v>
      </c>
      <c r="E53" s="12">
        <v>35028</v>
      </c>
      <c r="F53" s="12">
        <f t="shared" si="1"/>
        <v>7246</v>
      </c>
      <c r="G53" s="12">
        <v>24414</v>
      </c>
      <c r="H53" s="12">
        <v>32</v>
      </c>
      <c r="I53" s="12">
        <v>21</v>
      </c>
      <c r="J53" s="12">
        <v>3627</v>
      </c>
      <c r="K53" s="13">
        <v>70</v>
      </c>
      <c r="L53" s="12">
        <v>1001</v>
      </c>
      <c r="M53" s="12">
        <v>782</v>
      </c>
      <c r="N53" s="12">
        <v>6322</v>
      </c>
      <c r="O53" s="12">
        <v>924</v>
      </c>
      <c r="P53" s="12">
        <v>24836</v>
      </c>
      <c r="Q53" s="12">
        <v>25</v>
      </c>
      <c r="R53" s="12">
        <v>29</v>
      </c>
    </row>
    <row r="54" spans="1:18" x14ac:dyDescent="0.25">
      <c r="A54" s="8" t="s">
        <v>170</v>
      </c>
      <c r="B54" s="3" t="s">
        <v>13</v>
      </c>
      <c r="C54" s="3" t="s">
        <v>189</v>
      </c>
      <c r="D54" s="13">
        <v>218560</v>
      </c>
      <c r="E54" s="12">
        <v>41387</v>
      </c>
      <c r="F54" s="12">
        <f t="shared" si="1"/>
        <v>6651</v>
      </c>
      <c r="G54" s="12">
        <v>22745</v>
      </c>
      <c r="H54" s="12">
        <v>41</v>
      </c>
      <c r="I54" s="12">
        <v>16</v>
      </c>
      <c r="J54" s="12">
        <v>1198</v>
      </c>
      <c r="K54" s="13">
        <v>75</v>
      </c>
      <c r="L54" s="12">
        <v>912</v>
      </c>
      <c r="M54" s="12">
        <v>781</v>
      </c>
      <c r="N54" s="12">
        <v>5780</v>
      </c>
      <c r="O54" s="12">
        <v>871</v>
      </c>
      <c r="P54" s="12">
        <v>22871</v>
      </c>
      <c r="Q54" s="12">
        <v>14</v>
      </c>
      <c r="R54" s="12">
        <v>22</v>
      </c>
    </row>
    <row r="55" spans="1:18" x14ac:dyDescent="0.25">
      <c r="A55" s="8" t="s">
        <v>170</v>
      </c>
      <c r="B55" s="3" t="s">
        <v>25</v>
      </c>
      <c r="C55" s="3" t="s">
        <v>189</v>
      </c>
      <c r="D55" s="13">
        <v>208796</v>
      </c>
      <c r="E55" s="12">
        <v>20947</v>
      </c>
      <c r="F55" s="12">
        <f t="shared" si="1"/>
        <v>3311</v>
      </c>
      <c r="G55" s="12">
        <v>9179</v>
      </c>
      <c r="H55" s="12">
        <v>8</v>
      </c>
      <c r="I55" s="12">
        <v>16</v>
      </c>
      <c r="J55" s="12">
        <v>373</v>
      </c>
      <c r="K55" s="13">
        <v>86</v>
      </c>
      <c r="L55" s="12">
        <v>467</v>
      </c>
      <c r="M55" s="12">
        <v>301</v>
      </c>
      <c r="N55" s="12">
        <v>2834</v>
      </c>
      <c r="O55" s="12">
        <v>477</v>
      </c>
      <c r="P55" s="12">
        <v>9682</v>
      </c>
      <c r="Q55" s="12">
        <v>9</v>
      </c>
      <c r="R55" s="12">
        <v>4</v>
      </c>
    </row>
    <row r="56" spans="1:18" x14ac:dyDescent="0.25">
      <c r="A56" s="8" t="s">
        <v>170</v>
      </c>
      <c r="B56" s="3" t="s">
        <v>18</v>
      </c>
      <c r="C56" s="3" t="s">
        <v>189</v>
      </c>
      <c r="D56" s="13">
        <v>249235</v>
      </c>
      <c r="E56" s="12">
        <v>29215</v>
      </c>
      <c r="F56" s="12">
        <f t="shared" si="1"/>
        <v>5896</v>
      </c>
      <c r="G56" s="12">
        <v>13385</v>
      </c>
      <c r="H56" s="12">
        <v>37</v>
      </c>
      <c r="I56" s="12">
        <v>20</v>
      </c>
      <c r="J56" s="12">
        <v>1045</v>
      </c>
      <c r="K56" s="13">
        <v>80</v>
      </c>
      <c r="L56" s="12">
        <v>571</v>
      </c>
      <c r="M56" s="12">
        <v>394</v>
      </c>
      <c r="N56" s="12">
        <v>5586</v>
      </c>
      <c r="O56" s="12">
        <v>310</v>
      </c>
      <c r="P56" s="12">
        <v>13482</v>
      </c>
      <c r="Q56" s="12">
        <v>21</v>
      </c>
      <c r="R56" s="12">
        <v>29</v>
      </c>
    </row>
    <row r="57" spans="1:18" x14ac:dyDescent="0.25">
      <c r="A57" s="8" t="s">
        <v>170</v>
      </c>
      <c r="B57" s="3" t="s">
        <v>20</v>
      </c>
      <c r="C57" s="3" t="s">
        <v>189</v>
      </c>
      <c r="D57" s="13">
        <v>218089</v>
      </c>
      <c r="E57" s="12">
        <v>39277</v>
      </c>
      <c r="F57" s="12">
        <f t="shared" si="1"/>
        <v>4741</v>
      </c>
      <c r="G57" s="12">
        <v>20303</v>
      </c>
      <c r="H57" s="12">
        <v>18</v>
      </c>
      <c r="I57" s="12">
        <v>12</v>
      </c>
      <c r="J57" s="12">
        <v>1341</v>
      </c>
      <c r="K57" s="13">
        <v>83</v>
      </c>
      <c r="L57" s="12">
        <v>976</v>
      </c>
      <c r="M57" s="12">
        <v>624</v>
      </c>
      <c r="N57" s="12">
        <v>4115</v>
      </c>
      <c r="O57" s="12">
        <v>626</v>
      </c>
      <c r="P57" s="12">
        <v>20767</v>
      </c>
      <c r="Q57" s="12">
        <v>11</v>
      </c>
      <c r="R57" s="12">
        <v>20</v>
      </c>
    </row>
    <row r="58" spans="1:18" x14ac:dyDescent="0.25">
      <c r="A58" s="8" t="s">
        <v>170</v>
      </c>
      <c r="B58" s="3" t="s">
        <v>15</v>
      </c>
      <c r="C58" s="3" t="s">
        <v>189</v>
      </c>
      <c r="D58" s="13">
        <v>219668</v>
      </c>
      <c r="E58" s="12">
        <v>37543</v>
      </c>
      <c r="F58" s="12">
        <f t="shared" si="1"/>
        <v>11648</v>
      </c>
      <c r="G58" s="12">
        <v>27129</v>
      </c>
      <c r="H58" s="12">
        <v>36</v>
      </c>
      <c r="I58" s="12">
        <v>31</v>
      </c>
      <c r="J58" s="12">
        <v>3676</v>
      </c>
      <c r="K58" s="13">
        <v>68</v>
      </c>
      <c r="L58" s="12">
        <v>1165</v>
      </c>
      <c r="M58" s="12">
        <v>1009</v>
      </c>
      <c r="N58" s="12">
        <v>2723</v>
      </c>
      <c r="O58" s="12">
        <v>8925</v>
      </c>
      <c r="P58" s="12">
        <v>28020</v>
      </c>
      <c r="Q58" s="12">
        <v>32</v>
      </c>
      <c r="R58" s="12">
        <v>48</v>
      </c>
    </row>
    <row r="59" spans="1:18" x14ac:dyDescent="0.25">
      <c r="A59" s="8" t="s">
        <v>58</v>
      </c>
      <c r="B59" s="3" t="s">
        <v>60</v>
      </c>
      <c r="C59" s="3" t="s">
        <v>189</v>
      </c>
      <c r="D59" s="13">
        <v>240129</v>
      </c>
      <c r="E59" s="12">
        <v>41906</v>
      </c>
      <c r="F59" s="12">
        <f t="shared" si="1"/>
        <v>17486</v>
      </c>
      <c r="G59" s="12">
        <v>16854</v>
      </c>
      <c r="H59" s="12">
        <v>28</v>
      </c>
      <c r="I59" s="12">
        <v>42</v>
      </c>
      <c r="J59" s="12">
        <v>786</v>
      </c>
      <c r="K59" s="13">
        <v>48</v>
      </c>
      <c r="L59" s="12">
        <v>459</v>
      </c>
      <c r="M59" s="12">
        <v>561</v>
      </c>
      <c r="N59" s="12">
        <v>8706</v>
      </c>
      <c r="O59" s="12">
        <v>8780</v>
      </c>
      <c r="P59" s="12">
        <v>17960</v>
      </c>
      <c r="Q59" s="12">
        <v>35</v>
      </c>
      <c r="R59" s="12">
        <v>14</v>
      </c>
    </row>
    <row r="60" spans="1:18" x14ac:dyDescent="0.25">
      <c r="A60" s="8" t="s">
        <v>58</v>
      </c>
      <c r="B60" s="3" t="s">
        <v>62</v>
      </c>
      <c r="C60" s="3" t="s">
        <v>189</v>
      </c>
      <c r="D60" s="13">
        <v>264719</v>
      </c>
      <c r="E60" s="12">
        <v>41343</v>
      </c>
      <c r="F60" s="12">
        <f t="shared" si="1"/>
        <v>14925</v>
      </c>
      <c r="G60" s="12">
        <v>31284</v>
      </c>
      <c r="H60" s="12">
        <v>36</v>
      </c>
      <c r="I60" s="12">
        <v>36</v>
      </c>
      <c r="J60" s="12">
        <v>465</v>
      </c>
      <c r="K60" s="13">
        <v>57</v>
      </c>
      <c r="L60" s="12">
        <v>844</v>
      </c>
      <c r="M60" s="12">
        <v>515</v>
      </c>
      <c r="N60" s="12">
        <v>10827</v>
      </c>
      <c r="O60" s="12">
        <v>4098</v>
      </c>
      <c r="P60" s="12">
        <v>32678</v>
      </c>
      <c r="Q60" s="12">
        <v>36</v>
      </c>
      <c r="R60" s="12">
        <v>54</v>
      </c>
    </row>
    <row r="61" spans="1:18" x14ac:dyDescent="0.25">
      <c r="A61" s="8" t="s">
        <v>58</v>
      </c>
      <c r="B61" s="3" t="s">
        <v>61</v>
      </c>
      <c r="C61" s="3" t="s">
        <v>189</v>
      </c>
      <c r="D61" s="13">
        <v>267910</v>
      </c>
      <c r="E61" s="12">
        <v>47017</v>
      </c>
      <c r="F61" s="12">
        <f t="shared" si="1"/>
        <v>17082</v>
      </c>
      <c r="G61" s="12">
        <v>53634</v>
      </c>
      <c r="H61" s="12">
        <v>21</v>
      </c>
      <c r="I61" s="12">
        <v>36</v>
      </c>
      <c r="J61" s="12">
        <v>1784</v>
      </c>
      <c r="K61" s="13">
        <v>54</v>
      </c>
      <c r="L61" s="12">
        <v>1832</v>
      </c>
      <c r="M61" s="12">
        <v>1324</v>
      </c>
      <c r="N61" s="12">
        <v>11220</v>
      </c>
      <c r="O61" s="12">
        <v>5862</v>
      </c>
      <c r="P61" s="12">
        <v>57719</v>
      </c>
      <c r="Q61" s="12">
        <v>34</v>
      </c>
      <c r="R61" s="12">
        <v>47</v>
      </c>
    </row>
    <row r="62" spans="1:18" x14ac:dyDescent="0.25">
      <c r="A62" s="8" t="s">
        <v>58</v>
      </c>
      <c r="B62" s="3" t="s">
        <v>63</v>
      </c>
      <c r="C62" s="3" t="s">
        <v>189</v>
      </c>
      <c r="D62" s="13">
        <v>219445</v>
      </c>
      <c r="E62" s="12">
        <v>29005</v>
      </c>
      <c r="F62" s="12">
        <f t="shared" si="1"/>
        <v>6544</v>
      </c>
      <c r="G62" s="12">
        <v>16078</v>
      </c>
      <c r="H62" s="12">
        <v>47</v>
      </c>
      <c r="I62" s="12">
        <v>23</v>
      </c>
      <c r="J62" s="12">
        <v>650</v>
      </c>
      <c r="K62" s="13">
        <v>34</v>
      </c>
      <c r="L62" s="12">
        <v>381</v>
      </c>
      <c r="M62" s="12">
        <v>255</v>
      </c>
      <c r="N62" s="12">
        <v>4477</v>
      </c>
      <c r="O62" s="12">
        <v>2067</v>
      </c>
      <c r="P62" s="12">
        <v>16130</v>
      </c>
      <c r="Q62" s="12">
        <v>22</v>
      </c>
      <c r="R62" s="12">
        <v>33</v>
      </c>
    </row>
    <row r="63" spans="1:18" x14ac:dyDescent="0.25">
      <c r="A63" s="8" t="s">
        <v>58</v>
      </c>
      <c r="B63" s="3" t="s">
        <v>59</v>
      </c>
      <c r="C63" s="3" t="s">
        <v>189</v>
      </c>
      <c r="D63" s="13">
        <v>266412</v>
      </c>
      <c r="E63" s="12">
        <v>51002</v>
      </c>
      <c r="F63" s="12">
        <f t="shared" si="1"/>
        <v>29624</v>
      </c>
      <c r="G63" s="12">
        <v>28471</v>
      </c>
      <c r="H63" s="12">
        <v>31</v>
      </c>
      <c r="I63" s="12">
        <v>58</v>
      </c>
      <c r="J63" s="12">
        <v>1265</v>
      </c>
      <c r="K63" s="13">
        <v>41</v>
      </c>
      <c r="L63" s="12">
        <v>609</v>
      </c>
      <c r="M63" s="12">
        <v>677</v>
      </c>
      <c r="N63" s="12">
        <v>8413</v>
      </c>
      <c r="O63" s="12">
        <v>21211</v>
      </c>
      <c r="P63" s="12">
        <v>30190</v>
      </c>
      <c r="Q63" s="12">
        <v>58</v>
      </c>
      <c r="R63" s="12">
        <v>39</v>
      </c>
    </row>
    <row r="64" spans="1:18" x14ac:dyDescent="0.25">
      <c r="A64" s="8" t="s">
        <v>58</v>
      </c>
      <c r="B64" s="3" t="s">
        <v>149</v>
      </c>
      <c r="C64" s="3" t="s">
        <v>189</v>
      </c>
      <c r="D64" s="13">
        <v>246255</v>
      </c>
      <c r="E64" s="12">
        <v>46121</v>
      </c>
      <c r="F64" s="12">
        <f t="shared" si="1"/>
        <v>17032</v>
      </c>
      <c r="G64" s="12">
        <v>44795</v>
      </c>
      <c r="H64" s="12">
        <v>26</v>
      </c>
      <c r="I64" s="12">
        <v>37</v>
      </c>
      <c r="J64" s="12">
        <v>10185</v>
      </c>
      <c r="K64" s="13">
        <v>75</v>
      </c>
      <c r="L64" s="12">
        <v>2116</v>
      </c>
      <c r="M64" s="12">
        <v>1435</v>
      </c>
      <c r="N64" s="12">
        <v>10190</v>
      </c>
      <c r="O64" s="12">
        <v>6842</v>
      </c>
      <c r="P64" s="12">
        <v>46608</v>
      </c>
      <c r="Q64" s="12">
        <v>33</v>
      </c>
      <c r="R64" s="12">
        <v>46</v>
      </c>
    </row>
    <row r="65" spans="1:18" x14ac:dyDescent="0.25">
      <c r="A65" s="8" t="s">
        <v>58</v>
      </c>
      <c r="B65" s="3" t="s">
        <v>150</v>
      </c>
      <c r="C65" s="3" t="s">
        <v>189</v>
      </c>
      <c r="D65" s="13">
        <v>256561</v>
      </c>
      <c r="E65" s="12">
        <v>48679</v>
      </c>
      <c r="F65" s="12">
        <f t="shared" si="1"/>
        <v>11509</v>
      </c>
      <c r="G65" s="12">
        <v>43681</v>
      </c>
      <c r="H65" s="12">
        <v>32</v>
      </c>
      <c r="I65" s="12">
        <v>24</v>
      </c>
      <c r="J65" s="12">
        <v>7294</v>
      </c>
      <c r="K65" s="13">
        <v>69</v>
      </c>
      <c r="L65" s="12">
        <v>1987</v>
      </c>
      <c r="M65" s="12">
        <v>527</v>
      </c>
      <c r="N65" s="12">
        <v>8070</v>
      </c>
      <c r="O65" s="12">
        <v>3439</v>
      </c>
      <c r="P65" s="12">
        <v>45276</v>
      </c>
      <c r="Q65" s="12">
        <v>23</v>
      </c>
      <c r="R65" s="12">
        <v>44</v>
      </c>
    </row>
    <row r="66" spans="1:18" x14ac:dyDescent="0.25">
      <c r="A66" s="8" t="s">
        <v>173</v>
      </c>
      <c r="B66" s="3" t="s">
        <v>64</v>
      </c>
      <c r="C66" s="3" t="s">
        <v>189</v>
      </c>
      <c r="D66" s="13">
        <v>238788</v>
      </c>
      <c r="E66" s="12">
        <v>15744</v>
      </c>
      <c r="F66" s="12">
        <f t="shared" ref="F66:F97" si="2">SUM(N66+O66)</f>
        <v>1902</v>
      </c>
      <c r="G66" s="12">
        <v>6573</v>
      </c>
      <c r="H66" s="12">
        <v>39</v>
      </c>
      <c r="I66" s="12">
        <v>12</v>
      </c>
      <c r="J66" s="12">
        <v>565</v>
      </c>
      <c r="K66" s="13">
        <v>90</v>
      </c>
      <c r="L66" s="12">
        <v>296</v>
      </c>
      <c r="M66" s="12">
        <v>107</v>
      </c>
      <c r="N66" s="12">
        <v>887</v>
      </c>
      <c r="O66" s="12">
        <v>1015</v>
      </c>
      <c r="P66" s="12">
        <v>6584</v>
      </c>
      <c r="Q66" s="12">
        <v>10</v>
      </c>
      <c r="R66" s="12">
        <v>20</v>
      </c>
    </row>
    <row r="67" spans="1:18" x14ac:dyDescent="0.25">
      <c r="A67" s="8" t="s">
        <v>173</v>
      </c>
      <c r="B67" s="3" t="s">
        <v>67</v>
      </c>
      <c r="C67" s="3" t="s">
        <v>189</v>
      </c>
      <c r="D67" s="13">
        <v>246494</v>
      </c>
      <c r="E67" s="12">
        <v>24748</v>
      </c>
      <c r="F67" s="12">
        <f t="shared" si="2"/>
        <v>3726</v>
      </c>
      <c r="G67" s="12">
        <v>8622</v>
      </c>
      <c r="H67" s="12">
        <v>42</v>
      </c>
      <c r="I67" s="12">
        <v>15</v>
      </c>
      <c r="J67" s="12">
        <v>678</v>
      </c>
      <c r="K67" s="13">
        <v>117</v>
      </c>
      <c r="L67" s="12">
        <v>454</v>
      </c>
      <c r="M67" s="12">
        <v>117</v>
      </c>
      <c r="N67" s="12">
        <v>2189</v>
      </c>
      <c r="O67" s="12">
        <v>1537</v>
      </c>
      <c r="P67" s="12">
        <v>8632</v>
      </c>
      <c r="Q67" s="12">
        <v>15</v>
      </c>
      <c r="R67" s="12">
        <v>66</v>
      </c>
    </row>
    <row r="68" spans="1:18" x14ac:dyDescent="0.25">
      <c r="A68" s="8" t="s">
        <v>173</v>
      </c>
      <c r="B68" s="3" t="s">
        <v>66</v>
      </c>
      <c r="C68" s="3" t="s">
        <v>189</v>
      </c>
      <c r="D68" s="13">
        <v>224879</v>
      </c>
      <c r="E68" s="12">
        <v>7475</v>
      </c>
      <c r="F68" s="12">
        <f t="shared" si="2"/>
        <v>318</v>
      </c>
      <c r="G68" s="12">
        <v>2824</v>
      </c>
      <c r="H68" s="12">
        <v>46</v>
      </c>
      <c r="I68" s="12">
        <v>4</v>
      </c>
      <c r="J68" s="12">
        <v>785</v>
      </c>
      <c r="K68" s="13">
        <v>97</v>
      </c>
      <c r="L68" s="12">
        <v>165</v>
      </c>
      <c r="M68" s="12">
        <v>87</v>
      </c>
      <c r="N68" s="12">
        <v>229</v>
      </c>
      <c r="O68" s="12">
        <v>89</v>
      </c>
      <c r="P68" s="12">
        <v>2828</v>
      </c>
      <c r="Q68" s="12">
        <v>3</v>
      </c>
      <c r="R68" s="12">
        <v>10</v>
      </c>
    </row>
    <row r="69" spans="1:18" x14ac:dyDescent="0.25">
      <c r="A69" s="8" t="s">
        <v>173</v>
      </c>
      <c r="B69" s="3" t="s">
        <v>68</v>
      </c>
      <c r="C69" s="3" t="s">
        <v>189</v>
      </c>
      <c r="D69" s="13">
        <v>220090</v>
      </c>
      <c r="E69" s="12">
        <v>6054</v>
      </c>
      <c r="F69" s="12">
        <f t="shared" si="2"/>
        <v>845</v>
      </c>
      <c r="G69" s="12">
        <v>2139</v>
      </c>
      <c r="H69" s="12">
        <v>44</v>
      </c>
      <c r="I69" s="12">
        <v>14</v>
      </c>
      <c r="J69" s="12">
        <v>300</v>
      </c>
      <c r="K69" s="13">
        <v>94</v>
      </c>
      <c r="L69" s="12">
        <v>97</v>
      </c>
      <c r="M69" s="12">
        <v>70</v>
      </c>
      <c r="N69" s="12">
        <v>555</v>
      </c>
      <c r="O69" s="12">
        <v>290</v>
      </c>
      <c r="P69" s="12">
        <v>2151</v>
      </c>
      <c r="Q69" s="12">
        <v>10</v>
      </c>
      <c r="R69" s="12">
        <v>13</v>
      </c>
    </row>
    <row r="70" spans="1:18" x14ac:dyDescent="0.25">
      <c r="A70" s="8" t="s">
        <v>173</v>
      </c>
      <c r="B70" s="3" t="s">
        <v>65</v>
      </c>
      <c r="C70" s="3" t="s">
        <v>189</v>
      </c>
      <c r="D70" s="13">
        <v>233723</v>
      </c>
      <c r="E70" s="12">
        <v>11720</v>
      </c>
      <c r="F70" s="12">
        <f t="shared" si="2"/>
        <v>2552</v>
      </c>
      <c r="G70" s="12">
        <v>4613</v>
      </c>
      <c r="H70" s="12">
        <v>41</v>
      </c>
      <c r="I70" s="12">
        <v>22</v>
      </c>
      <c r="J70" s="12">
        <v>435</v>
      </c>
      <c r="K70" s="13">
        <v>91</v>
      </c>
      <c r="L70" s="12">
        <v>211</v>
      </c>
      <c r="M70" s="12">
        <v>32</v>
      </c>
      <c r="N70" s="12">
        <v>957</v>
      </c>
      <c r="O70" s="12">
        <v>1595</v>
      </c>
      <c r="P70" s="12">
        <v>4642</v>
      </c>
      <c r="Q70" s="12">
        <v>17</v>
      </c>
      <c r="R70" s="12">
        <v>16</v>
      </c>
    </row>
    <row r="71" spans="1:18" x14ac:dyDescent="0.25">
      <c r="A71" s="8" t="s">
        <v>173</v>
      </c>
      <c r="B71" s="3" t="s">
        <v>69</v>
      </c>
      <c r="C71" s="3" t="s">
        <v>189</v>
      </c>
      <c r="D71" s="13">
        <v>236117</v>
      </c>
      <c r="E71" s="12">
        <v>20597</v>
      </c>
      <c r="F71" s="12">
        <f t="shared" si="2"/>
        <v>3089</v>
      </c>
      <c r="G71" s="12">
        <v>8525</v>
      </c>
      <c r="H71" s="12">
        <v>39</v>
      </c>
      <c r="I71" s="12">
        <v>15</v>
      </c>
      <c r="J71" s="12">
        <v>339</v>
      </c>
      <c r="K71" s="13">
        <v>104</v>
      </c>
      <c r="L71" s="12">
        <v>370</v>
      </c>
      <c r="M71" s="12">
        <v>22</v>
      </c>
      <c r="N71" s="12">
        <v>1894</v>
      </c>
      <c r="O71" s="12">
        <v>1195</v>
      </c>
      <c r="P71" s="12">
        <v>8541</v>
      </c>
      <c r="Q71" s="12">
        <v>13</v>
      </c>
      <c r="R71" s="12">
        <v>23</v>
      </c>
    </row>
    <row r="72" spans="1:18" x14ac:dyDescent="0.25">
      <c r="A72" s="8" t="s">
        <v>178</v>
      </c>
      <c r="B72" s="3" t="s">
        <v>70</v>
      </c>
      <c r="C72" s="3" t="s">
        <v>189</v>
      </c>
      <c r="D72" s="13">
        <v>215915</v>
      </c>
      <c r="E72" s="12">
        <v>29845</v>
      </c>
      <c r="F72" s="12">
        <f t="shared" si="2"/>
        <v>10444</v>
      </c>
      <c r="G72" s="12">
        <v>18141</v>
      </c>
      <c r="H72" s="12">
        <v>37</v>
      </c>
      <c r="I72" s="12">
        <v>35</v>
      </c>
      <c r="J72" s="12">
        <v>2694</v>
      </c>
      <c r="K72" s="13">
        <v>57</v>
      </c>
      <c r="L72" s="12">
        <v>499</v>
      </c>
      <c r="M72" s="12">
        <v>373</v>
      </c>
      <c r="N72" s="12">
        <v>6687</v>
      </c>
      <c r="O72" s="12">
        <v>3757</v>
      </c>
      <c r="P72" s="12">
        <v>18577</v>
      </c>
      <c r="Q72" s="12">
        <v>36</v>
      </c>
      <c r="R72" s="12">
        <v>11</v>
      </c>
    </row>
    <row r="73" spans="1:18" x14ac:dyDescent="0.25">
      <c r="A73" s="8" t="s">
        <v>178</v>
      </c>
      <c r="B73" s="3" t="s">
        <v>73</v>
      </c>
      <c r="C73" s="3" t="s">
        <v>189</v>
      </c>
      <c r="D73" s="13">
        <v>245654</v>
      </c>
      <c r="E73" s="12">
        <v>25116</v>
      </c>
      <c r="F73" s="12">
        <f t="shared" si="2"/>
        <v>6414</v>
      </c>
      <c r="G73" s="12">
        <v>16731</v>
      </c>
      <c r="H73" s="12">
        <v>37</v>
      </c>
      <c r="I73" s="12">
        <v>26</v>
      </c>
      <c r="J73" s="12">
        <v>1595</v>
      </c>
      <c r="K73" s="13">
        <v>44</v>
      </c>
      <c r="L73" s="12">
        <v>405</v>
      </c>
      <c r="M73" s="12">
        <v>266</v>
      </c>
      <c r="N73" s="12">
        <v>3494</v>
      </c>
      <c r="O73" s="12">
        <v>2920</v>
      </c>
      <c r="P73" s="12">
        <v>16935</v>
      </c>
      <c r="Q73" s="12">
        <v>23</v>
      </c>
      <c r="R73" s="12">
        <v>21</v>
      </c>
    </row>
    <row r="74" spans="1:18" x14ac:dyDescent="0.25">
      <c r="A74" s="8" t="s">
        <v>178</v>
      </c>
      <c r="B74" s="3" t="s">
        <v>74</v>
      </c>
      <c r="C74" s="3" t="s">
        <v>189</v>
      </c>
      <c r="D74" s="13">
        <v>222592</v>
      </c>
      <c r="E74" s="12">
        <v>30113</v>
      </c>
      <c r="F74" s="12">
        <f t="shared" si="2"/>
        <v>9056</v>
      </c>
      <c r="G74" s="12">
        <v>30091</v>
      </c>
      <c r="H74" s="12">
        <v>33</v>
      </c>
      <c r="I74" s="12">
        <v>30</v>
      </c>
      <c r="J74" s="12">
        <v>5418</v>
      </c>
      <c r="K74" s="13">
        <v>63</v>
      </c>
      <c r="L74" s="12">
        <v>1303</v>
      </c>
      <c r="M74" s="12">
        <v>1018</v>
      </c>
      <c r="N74" s="12">
        <v>6955</v>
      </c>
      <c r="O74" s="12">
        <v>2101</v>
      </c>
      <c r="P74" s="12">
        <v>30669</v>
      </c>
      <c r="Q74" s="12">
        <v>30</v>
      </c>
      <c r="R74" s="12">
        <v>42</v>
      </c>
    </row>
    <row r="75" spans="1:18" x14ac:dyDescent="0.25">
      <c r="A75" s="8" t="s">
        <v>178</v>
      </c>
      <c r="B75" s="3" t="s">
        <v>72</v>
      </c>
      <c r="C75" s="3" t="s">
        <v>189</v>
      </c>
      <c r="D75" s="13">
        <v>208085</v>
      </c>
      <c r="E75" s="12">
        <v>48131</v>
      </c>
      <c r="F75" s="12">
        <f t="shared" si="2"/>
        <v>19261</v>
      </c>
      <c r="G75" s="12">
        <v>29264</v>
      </c>
      <c r="H75" s="12">
        <v>32</v>
      </c>
      <c r="I75" s="12">
        <v>40</v>
      </c>
      <c r="J75" s="12">
        <v>4198</v>
      </c>
      <c r="K75" s="13">
        <v>75</v>
      </c>
      <c r="L75" s="12">
        <v>1385</v>
      </c>
      <c r="M75" s="12">
        <v>957</v>
      </c>
      <c r="N75" s="12">
        <v>9751</v>
      </c>
      <c r="O75" s="12">
        <v>9510</v>
      </c>
      <c r="P75" s="12">
        <v>29487</v>
      </c>
      <c r="Q75" s="12">
        <v>31</v>
      </c>
      <c r="R75" s="12">
        <v>54</v>
      </c>
    </row>
    <row r="76" spans="1:18" x14ac:dyDescent="0.25">
      <c r="A76" s="8" t="s">
        <v>178</v>
      </c>
      <c r="B76" s="3" t="s">
        <v>71</v>
      </c>
      <c r="C76" s="3" t="s">
        <v>189</v>
      </c>
      <c r="D76" s="13">
        <v>230278</v>
      </c>
      <c r="E76" s="12">
        <v>37743</v>
      </c>
      <c r="F76" s="12">
        <f t="shared" si="2"/>
        <v>15950</v>
      </c>
      <c r="G76" s="12">
        <v>33460</v>
      </c>
      <c r="H76" s="12">
        <v>36</v>
      </c>
      <c r="I76" s="12">
        <v>42</v>
      </c>
      <c r="J76" s="12">
        <v>4710</v>
      </c>
      <c r="K76" s="13">
        <v>74</v>
      </c>
      <c r="L76" s="12">
        <v>1387</v>
      </c>
      <c r="M76" s="12">
        <v>820</v>
      </c>
      <c r="N76" s="12">
        <v>9578</v>
      </c>
      <c r="O76" s="12">
        <v>6372</v>
      </c>
      <c r="P76" s="12">
        <v>34110</v>
      </c>
      <c r="Q76" s="12">
        <v>44</v>
      </c>
      <c r="R76" s="12">
        <v>51</v>
      </c>
    </row>
    <row r="77" spans="1:18" x14ac:dyDescent="0.25">
      <c r="A77" s="8" t="s">
        <v>75</v>
      </c>
      <c r="B77" s="3" t="s">
        <v>76</v>
      </c>
      <c r="C77" s="3" t="s">
        <v>189</v>
      </c>
      <c r="D77" s="13">
        <v>216792</v>
      </c>
      <c r="E77" s="12">
        <v>32019</v>
      </c>
      <c r="F77" s="12">
        <f t="shared" si="2"/>
        <v>4543</v>
      </c>
      <c r="G77" s="12">
        <v>19590</v>
      </c>
      <c r="H77" s="12">
        <v>41</v>
      </c>
      <c r="I77" s="12">
        <v>14</v>
      </c>
      <c r="J77" s="12">
        <v>2245</v>
      </c>
      <c r="K77" s="13">
        <v>82</v>
      </c>
      <c r="L77" s="12">
        <v>832</v>
      </c>
      <c r="M77" s="12">
        <v>859</v>
      </c>
      <c r="N77" s="12">
        <v>3031</v>
      </c>
      <c r="O77" s="12">
        <v>1512</v>
      </c>
      <c r="P77" s="12">
        <v>19743</v>
      </c>
      <c r="Q77" s="12">
        <v>13</v>
      </c>
      <c r="R77" s="12">
        <v>56</v>
      </c>
    </row>
    <row r="78" spans="1:18" x14ac:dyDescent="0.25">
      <c r="A78" s="8" t="s">
        <v>75</v>
      </c>
      <c r="B78" s="3" t="s">
        <v>78</v>
      </c>
      <c r="C78" s="3" t="s">
        <v>189</v>
      </c>
      <c r="D78" s="13">
        <v>219666</v>
      </c>
      <c r="E78" s="12">
        <v>35544</v>
      </c>
      <c r="F78" s="12">
        <f t="shared" si="2"/>
        <v>4619</v>
      </c>
      <c r="G78" s="12">
        <v>19275</v>
      </c>
      <c r="H78" s="12">
        <v>41</v>
      </c>
      <c r="I78" s="12">
        <v>13</v>
      </c>
      <c r="J78" s="12">
        <v>1789</v>
      </c>
      <c r="K78" s="13">
        <v>82</v>
      </c>
      <c r="L78" s="12">
        <v>823</v>
      </c>
      <c r="M78" s="12">
        <v>663</v>
      </c>
      <c r="N78" s="12">
        <v>2712</v>
      </c>
      <c r="O78" s="12">
        <v>1907</v>
      </c>
      <c r="P78" s="12">
        <v>19362</v>
      </c>
      <c r="Q78" s="12">
        <v>15</v>
      </c>
      <c r="R78" s="12">
        <v>46</v>
      </c>
    </row>
    <row r="79" spans="1:18" x14ac:dyDescent="0.25">
      <c r="A79" s="8" t="s">
        <v>75</v>
      </c>
      <c r="B79" s="3" t="s">
        <v>77</v>
      </c>
      <c r="C79" s="3" t="s">
        <v>189</v>
      </c>
      <c r="D79" s="13">
        <v>242415</v>
      </c>
      <c r="E79" s="12">
        <v>27807</v>
      </c>
      <c r="F79" s="12">
        <f t="shared" si="2"/>
        <v>3359</v>
      </c>
      <c r="G79" s="12">
        <v>12617</v>
      </c>
      <c r="H79" s="12">
        <v>36</v>
      </c>
      <c r="I79" s="12">
        <v>12</v>
      </c>
      <c r="J79" s="12">
        <v>1124</v>
      </c>
      <c r="K79" s="13">
        <v>90</v>
      </c>
      <c r="L79" s="12">
        <v>557</v>
      </c>
      <c r="M79" s="12">
        <v>565</v>
      </c>
      <c r="N79" s="12">
        <v>2021</v>
      </c>
      <c r="O79" s="12">
        <v>1338</v>
      </c>
      <c r="P79" s="12">
        <v>12671</v>
      </c>
      <c r="Q79" s="12">
        <v>13</v>
      </c>
      <c r="R79" s="12">
        <v>62</v>
      </c>
    </row>
    <row r="80" spans="1:18" x14ac:dyDescent="0.25">
      <c r="A80" s="8" t="s">
        <v>75</v>
      </c>
      <c r="B80" s="3" t="s">
        <v>100</v>
      </c>
      <c r="C80" s="3" t="s">
        <v>189</v>
      </c>
      <c r="D80" s="13">
        <v>250759</v>
      </c>
      <c r="E80" s="12">
        <v>24464</v>
      </c>
      <c r="F80" s="12">
        <f t="shared" si="2"/>
        <v>5003</v>
      </c>
      <c r="G80" s="12">
        <v>15025</v>
      </c>
      <c r="H80" s="12">
        <v>36</v>
      </c>
      <c r="I80" s="12">
        <v>20</v>
      </c>
      <c r="J80" s="12">
        <v>2865</v>
      </c>
      <c r="K80" s="13">
        <v>84</v>
      </c>
      <c r="L80" s="12">
        <v>747</v>
      </c>
      <c r="M80" s="12">
        <v>634</v>
      </c>
      <c r="N80" s="12">
        <v>3131</v>
      </c>
      <c r="O80" s="12">
        <v>1872</v>
      </c>
      <c r="P80" s="12">
        <v>15138</v>
      </c>
      <c r="Q80" s="12">
        <v>18</v>
      </c>
      <c r="R80" s="12">
        <v>27</v>
      </c>
    </row>
    <row r="81" spans="1:18" x14ac:dyDescent="0.25">
      <c r="A81" s="8" t="s">
        <v>167</v>
      </c>
      <c r="B81" s="3" t="s">
        <v>82</v>
      </c>
      <c r="C81" s="3" t="s">
        <v>189</v>
      </c>
      <c r="D81" s="13">
        <v>229899</v>
      </c>
      <c r="E81" s="12">
        <v>26888</v>
      </c>
      <c r="F81" s="12">
        <f t="shared" si="2"/>
        <v>3785</v>
      </c>
      <c r="G81" s="12">
        <v>31173</v>
      </c>
      <c r="H81" s="12">
        <v>15</v>
      </c>
      <c r="I81" s="12">
        <v>14</v>
      </c>
      <c r="J81" s="12">
        <v>2164</v>
      </c>
      <c r="K81" s="13">
        <v>79</v>
      </c>
      <c r="L81" s="12">
        <v>1385</v>
      </c>
      <c r="M81" s="12">
        <v>926</v>
      </c>
      <c r="N81" s="12">
        <v>3211</v>
      </c>
      <c r="O81" s="12">
        <v>574</v>
      </c>
      <c r="P81" s="12">
        <v>35256</v>
      </c>
      <c r="Q81" s="12">
        <v>12</v>
      </c>
      <c r="R81" s="12">
        <v>11</v>
      </c>
    </row>
    <row r="82" spans="1:18" x14ac:dyDescent="0.25">
      <c r="A82" s="8" t="s">
        <v>167</v>
      </c>
      <c r="B82" s="3" t="s">
        <v>87</v>
      </c>
      <c r="C82" s="3" t="s">
        <v>189</v>
      </c>
      <c r="D82" s="13">
        <v>245900</v>
      </c>
      <c r="E82" s="12">
        <v>22514</v>
      </c>
      <c r="F82" s="12">
        <f t="shared" si="2"/>
        <v>5785</v>
      </c>
      <c r="G82" s="12">
        <v>18300</v>
      </c>
      <c r="H82" s="12">
        <v>36</v>
      </c>
      <c r="I82" s="12">
        <v>26</v>
      </c>
      <c r="J82" s="12">
        <v>1271</v>
      </c>
      <c r="K82" s="13">
        <v>66</v>
      </c>
      <c r="L82" s="12">
        <v>564</v>
      </c>
      <c r="M82" s="12">
        <v>376</v>
      </c>
      <c r="N82" s="12">
        <v>4980</v>
      </c>
      <c r="O82" s="12">
        <v>805</v>
      </c>
      <c r="P82" s="12">
        <v>18766</v>
      </c>
      <c r="Q82" s="12">
        <v>24</v>
      </c>
      <c r="R82" s="12">
        <v>16</v>
      </c>
    </row>
    <row r="83" spans="1:18" x14ac:dyDescent="0.25">
      <c r="A83" s="8" t="s">
        <v>167</v>
      </c>
      <c r="B83" s="3" t="s">
        <v>84</v>
      </c>
      <c r="C83" s="3" t="s">
        <v>189</v>
      </c>
      <c r="D83" s="13">
        <v>278340</v>
      </c>
      <c r="E83" s="12">
        <v>21828</v>
      </c>
      <c r="F83" s="12">
        <f t="shared" si="2"/>
        <v>6177</v>
      </c>
      <c r="G83" s="12">
        <v>23010</v>
      </c>
      <c r="H83" s="12">
        <v>30</v>
      </c>
      <c r="I83" s="12">
        <v>28</v>
      </c>
      <c r="J83" s="12">
        <v>1918</v>
      </c>
      <c r="K83" s="13">
        <v>93</v>
      </c>
      <c r="L83" s="12">
        <v>1252</v>
      </c>
      <c r="M83" s="12">
        <v>825</v>
      </c>
      <c r="N83" s="12">
        <v>5776</v>
      </c>
      <c r="O83" s="12">
        <v>401</v>
      </c>
      <c r="P83" s="12">
        <v>23653</v>
      </c>
      <c r="Q83" s="12">
        <v>26</v>
      </c>
      <c r="R83" s="12">
        <v>38</v>
      </c>
    </row>
    <row r="84" spans="1:18" x14ac:dyDescent="0.25">
      <c r="A84" s="8" t="s">
        <v>167</v>
      </c>
      <c r="B84" s="3" t="s">
        <v>166</v>
      </c>
      <c r="C84" s="3" t="s">
        <v>189</v>
      </c>
      <c r="D84" s="13">
        <v>230027</v>
      </c>
      <c r="E84" s="12">
        <v>48019</v>
      </c>
      <c r="F84" s="12">
        <f t="shared" si="2"/>
        <v>13817</v>
      </c>
      <c r="G84" s="12">
        <v>26469</v>
      </c>
      <c r="H84" s="12">
        <v>42</v>
      </c>
      <c r="I84" s="12">
        <v>29</v>
      </c>
      <c r="J84" s="12">
        <v>1689</v>
      </c>
      <c r="K84" s="13">
        <v>61</v>
      </c>
      <c r="L84" s="12">
        <v>1026</v>
      </c>
      <c r="M84" s="12">
        <v>559</v>
      </c>
      <c r="N84" s="12">
        <v>10136</v>
      </c>
      <c r="O84" s="12">
        <v>3681</v>
      </c>
      <c r="P84" s="12">
        <v>27118</v>
      </c>
      <c r="Q84" s="12">
        <v>28</v>
      </c>
      <c r="R84" s="12">
        <v>42</v>
      </c>
    </row>
    <row r="85" spans="1:18" x14ac:dyDescent="0.25">
      <c r="A85" s="8" t="s">
        <v>167</v>
      </c>
      <c r="B85" s="3" t="s">
        <v>88</v>
      </c>
      <c r="C85" s="3" t="s">
        <v>189</v>
      </c>
      <c r="D85" s="13">
        <v>235254</v>
      </c>
      <c r="E85" s="12">
        <v>40429</v>
      </c>
      <c r="F85" s="12">
        <f t="shared" si="2"/>
        <v>4942</v>
      </c>
      <c r="G85" s="12">
        <v>30696</v>
      </c>
      <c r="H85" s="12">
        <v>30</v>
      </c>
      <c r="I85" s="12">
        <v>12</v>
      </c>
      <c r="J85" s="12">
        <v>3030</v>
      </c>
      <c r="K85" s="13">
        <v>80</v>
      </c>
      <c r="L85" s="12">
        <v>1677</v>
      </c>
      <c r="M85" s="12">
        <v>1607</v>
      </c>
      <c r="N85" s="12">
        <v>4068</v>
      </c>
      <c r="O85" s="12">
        <v>874</v>
      </c>
      <c r="P85" s="12">
        <v>33237</v>
      </c>
      <c r="Q85" s="12">
        <v>9</v>
      </c>
      <c r="R85" s="12">
        <v>28</v>
      </c>
    </row>
    <row r="86" spans="1:18" x14ac:dyDescent="0.25">
      <c r="A86" s="8" t="s">
        <v>167</v>
      </c>
      <c r="B86" s="3" t="s">
        <v>86</v>
      </c>
      <c r="C86" s="3" t="s">
        <v>189</v>
      </c>
      <c r="D86" s="13">
        <v>243998</v>
      </c>
      <c r="E86" s="12">
        <v>25870</v>
      </c>
      <c r="F86" s="12">
        <f t="shared" si="2"/>
        <v>7727</v>
      </c>
      <c r="G86" s="12">
        <v>29894</v>
      </c>
      <c r="H86" s="12">
        <v>26</v>
      </c>
      <c r="I86" s="12">
        <v>30</v>
      </c>
      <c r="J86" s="12">
        <v>3506</v>
      </c>
      <c r="K86" s="13">
        <v>59</v>
      </c>
      <c r="L86" s="12">
        <v>962</v>
      </c>
      <c r="M86" s="12">
        <v>598</v>
      </c>
      <c r="N86" s="12">
        <v>6845</v>
      </c>
      <c r="O86" s="12">
        <v>882</v>
      </c>
      <c r="P86" s="12">
        <v>30501</v>
      </c>
      <c r="Q86" s="12">
        <v>19</v>
      </c>
      <c r="R86" s="12">
        <v>23</v>
      </c>
    </row>
    <row r="87" spans="1:18" x14ac:dyDescent="0.25">
      <c r="A87" s="8" t="s">
        <v>89</v>
      </c>
      <c r="B87" s="3" t="s">
        <v>91</v>
      </c>
      <c r="C87" s="3" t="s">
        <v>189</v>
      </c>
      <c r="D87" s="13">
        <v>266197</v>
      </c>
      <c r="E87" s="12">
        <v>46887</v>
      </c>
      <c r="F87" s="12">
        <f t="shared" si="2"/>
        <v>8982</v>
      </c>
      <c r="G87" s="12">
        <v>21301</v>
      </c>
      <c r="H87" s="12">
        <v>42</v>
      </c>
      <c r="I87" s="12">
        <v>19</v>
      </c>
      <c r="J87" s="12">
        <v>1021</v>
      </c>
      <c r="K87" s="13">
        <v>79</v>
      </c>
      <c r="L87" s="12">
        <v>831</v>
      </c>
      <c r="M87" s="12">
        <v>327</v>
      </c>
      <c r="N87" s="12">
        <v>7891</v>
      </c>
      <c r="O87" s="12">
        <v>1091</v>
      </c>
      <c r="P87" s="12">
        <v>21732</v>
      </c>
      <c r="Q87" s="12">
        <v>17</v>
      </c>
      <c r="R87" s="12">
        <v>30</v>
      </c>
    </row>
    <row r="88" spans="1:18" x14ac:dyDescent="0.25">
      <c r="A88" s="8" t="s">
        <v>89</v>
      </c>
      <c r="B88" s="3" t="s">
        <v>92</v>
      </c>
      <c r="C88" s="3" t="s">
        <v>189</v>
      </c>
      <c r="D88" s="13">
        <v>250448</v>
      </c>
      <c r="E88" s="12">
        <v>27186</v>
      </c>
      <c r="F88" s="12">
        <f t="shared" si="2"/>
        <v>5402</v>
      </c>
      <c r="G88" s="12">
        <v>8842</v>
      </c>
      <c r="H88" s="12">
        <v>34</v>
      </c>
      <c r="I88" s="12">
        <v>20</v>
      </c>
      <c r="J88" s="12">
        <v>431</v>
      </c>
      <c r="K88" s="13">
        <v>87</v>
      </c>
      <c r="L88" s="12">
        <v>295</v>
      </c>
      <c r="M88" s="12">
        <v>128</v>
      </c>
      <c r="N88" s="12">
        <v>4179</v>
      </c>
      <c r="O88" s="12">
        <v>1223</v>
      </c>
      <c r="P88" s="12">
        <v>8941</v>
      </c>
      <c r="Q88" s="12">
        <v>17</v>
      </c>
      <c r="R88" s="12">
        <v>8</v>
      </c>
    </row>
    <row r="89" spans="1:18" x14ac:dyDescent="0.25">
      <c r="A89" s="8" t="s">
        <v>89</v>
      </c>
      <c r="B89" s="3" t="s">
        <v>93</v>
      </c>
      <c r="C89" s="3" t="s">
        <v>189</v>
      </c>
      <c r="D89" s="13">
        <v>236351</v>
      </c>
      <c r="E89" s="12">
        <v>25578</v>
      </c>
      <c r="F89" s="12">
        <f t="shared" si="2"/>
        <v>8290</v>
      </c>
      <c r="G89" s="12">
        <v>8593</v>
      </c>
      <c r="H89" s="12">
        <v>40</v>
      </c>
      <c r="I89" s="12">
        <v>32</v>
      </c>
      <c r="J89" s="12">
        <v>288</v>
      </c>
      <c r="K89" s="13">
        <v>86</v>
      </c>
      <c r="L89" s="12">
        <v>302</v>
      </c>
      <c r="M89" s="12">
        <v>58</v>
      </c>
      <c r="N89" s="12">
        <v>7683</v>
      </c>
      <c r="O89" s="12">
        <v>607</v>
      </c>
      <c r="P89" s="12">
        <v>8722</v>
      </c>
      <c r="Q89" s="12">
        <v>30</v>
      </c>
      <c r="R89" s="12">
        <v>16</v>
      </c>
    </row>
    <row r="90" spans="1:18" x14ac:dyDescent="0.25">
      <c r="A90" s="8" t="s">
        <v>89</v>
      </c>
      <c r="B90" s="3" t="s">
        <v>95</v>
      </c>
      <c r="C90" s="3" t="s">
        <v>189</v>
      </c>
      <c r="D90" s="13">
        <v>250144</v>
      </c>
      <c r="E90" s="12">
        <v>31740</v>
      </c>
      <c r="F90" s="12">
        <f t="shared" si="2"/>
        <v>4011</v>
      </c>
      <c r="G90" s="12">
        <v>12234</v>
      </c>
      <c r="H90" s="12">
        <v>40</v>
      </c>
      <c r="I90" s="12">
        <v>13</v>
      </c>
      <c r="J90" s="12">
        <v>550</v>
      </c>
      <c r="K90" s="13">
        <v>89</v>
      </c>
      <c r="L90" s="12">
        <v>479</v>
      </c>
      <c r="M90" s="12">
        <v>262</v>
      </c>
      <c r="N90" s="12">
        <v>3674</v>
      </c>
      <c r="O90" s="12">
        <v>337</v>
      </c>
      <c r="P90" s="12">
        <v>12461</v>
      </c>
      <c r="Q90" s="12">
        <v>12</v>
      </c>
      <c r="R90" s="12">
        <v>20</v>
      </c>
    </row>
    <row r="91" spans="1:18" x14ac:dyDescent="0.25">
      <c r="A91" s="8" t="s">
        <v>89</v>
      </c>
      <c r="B91" s="3" t="s">
        <v>56</v>
      </c>
      <c r="C91" s="3" t="s">
        <v>189</v>
      </c>
      <c r="D91" s="13">
        <v>237019</v>
      </c>
      <c r="E91" s="12">
        <v>30691</v>
      </c>
      <c r="F91" s="12">
        <f t="shared" si="2"/>
        <v>6804</v>
      </c>
      <c r="G91" s="12">
        <v>7128</v>
      </c>
      <c r="H91" s="12">
        <v>42</v>
      </c>
      <c r="I91" s="12">
        <v>22</v>
      </c>
      <c r="J91" s="12">
        <v>339</v>
      </c>
      <c r="K91" s="13">
        <v>83</v>
      </c>
      <c r="L91" s="12">
        <v>312</v>
      </c>
      <c r="M91" s="12">
        <v>170</v>
      </c>
      <c r="N91" s="12">
        <v>6257</v>
      </c>
      <c r="O91" s="12">
        <v>547</v>
      </c>
      <c r="P91" s="12">
        <v>7218</v>
      </c>
      <c r="Q91" s="12">
        <v>17</v>
      </c>
      <c r="R91" s="12">
        <v>14</v>
      </c>
    </row>
    <row r="92" spans="1:18" x14ac:dyDescent="0.25">
      <c r="A92" s="8" t="s">
        <v>89</v>
      </c>
      <c r="B92" s="3" t="s">
        <v>90</v>
      </c>
      <c r="C92" s="3" t="s">
        <v>189</v>
      </c>
      <c r="D92" s="13">
        <v>259954</v>
      </c>
      <c r="E92" s="12">
        <v>28541</v>
      </c>
      <c r="F92" s="12">
        <f t="shared" si="2"/>
        <v>7602</v>
      </c>
      <c r="G92" s="12">
        <v>9620</v>
      </c>
      <c r="H92" s="12">
        <v>36</v>
      </c>
      <c r="I92" s="12">
        <v>27</v>
      </c>
      <c r="J92" s="12">
        <v>311</v>
      </c>
      <c r="K92" s="13">
        <v>82</v>
      </c>
      <c r="L92" s="12">
        <v>332</v>
      </c>
      <c r="M92" s="12">
        <v>170</v>
      </c>
      <c r="N92" s="12">
        <v>7349</v>
      </c>
      <c r="O92" s="12">
        <v>253</v>
      </c>
      <c r="P92" s="12">
        <v>9782</v>
      </c>
      <c r="Q92" s="12">
        <v>25</v>
      </c>
      <c r="R92" s="12">
        <v>25</v>
      </c>
    </row>
    <row r="93" spans="1:18" x14ac:dyDescent="0.25">
      <c r="A93" s="8" t="s">
        <v>89</v>
      </c>
      <c r="B93" s="3" t="s">
        <v>94</v>
      </c>
      <c r="C93" s="3" t="s">
        <v>189</v>
      </c>
      <c r="D93" s="13">
        <v>235016</v>
      </c>
      <c r="E93" s="12">
        <v>26960</v>
      </c>
      <c r="F93" s="12">
        <f t="shared" si="2"/>
        <v>2745</v>
      </c>
      <c r="G93" s="12">
        <v>10963</v>
      </c>
      <c r="H93" s="12">
        <v>34</v>
      </c>
      <c r="I93" s="12">
        <v>10</v>
      </c>
      <c r="J93" s="12">
        <v>456</v>
      </c>
      <c r="K93" s="13">
        <v>85</v>
      </c>
      <c r="L93" s="12">
        <v>393</v>
      </c>
      <c r="M93" s="12">
        <v>128</v>
      </c>
      <c r="N93" s="12">
        <v>2514</v>
      </c>
      <c r="O93" s="12">
        <v>231</v>
      </c>
      <c r="P93" s="12">
        <v>11518</v>
      </c>
      <c r="Q93" s="12">
        <v>9</v>
      </c>
      <c r="R93" s="12">
        <v>18</v>
      </c>
    </row>
    <row r="94" spans="1:18" x14ac:dyDescent="0.25">
      <c r="A94" s="8" t="s">
        <v>175</v>
      </c>
      <c r="B94" s="3" t="s">
        <v>96</v>
      </c>
      <c r="C94" s="3" t="s">
        <v>189</v>
      </c>
      <c r="D94" s="13">
        <v>236858</v>
      </c>
      <c r="E94" s="12">
        <v>29775</v>
      </c>
      <c r="F94" s="12">
        <f t="shared" si="2"/>
        <v>7255</v>
      </c>
      <c r="G94" s="12">
        <v>18789</v>
      </c>
      <c r="H94" s="12">
        <v>40</v>
      </c>
      <c r="I94" s="12">
        <v>24</v>
      </c>
      <c r="J94" s="12">
        <v>1117</v>
      </c>
      <c r="K94" s="13">
        <v>79</v>
      </c>
      <c r="L94" s="12">
        <v>860</v>
      </c>
      <c r="M94" s="12">
        <v>737</v>
      </c>
      <c r="N94" s="12">
        <v>3698</v>
      </c>
      <c r="O94" s="12">
        <v>3557</v>
      </c>
      <c r="P94" s="12">
        <v>18919</v>
      </c>
      <c r="Q94" s="12">
        <v>24</v>
      </c>
      <c r="R94" s="12">
        <v>28</v>
      </c>
    </row>
    <row r="95" spans="1:18" x14ac:dyDescent="0.25">
      <c r="A95" s="8" t="s">
        <v>175</v>
      </c>
      <c r="B95" s="3" t="s">
        <v>97</v>
      </c>
      <c r="C95" s="3" t="s">
        <v>189</v>
      </c>
      <c r="D95" s="13">
        <v>230750</v>
      </c>
      <c r="E95" s="12">
        <v>28924</v>
      </c>
      <c r="F95" s="12">
        <f t="shared" si="2"/>
        <v>6663</v>
      </c>
      <c r="G95" s="12">
        <v>20979</v>
      </c>
      <c r="H95" s="12">
        <v>39</v>
      </c>
      <c r="I95" s="12">
        <v>23</v>
      </c>
      <c r="J95" s="12">
        <v>1462</v>
      </c>
      <c r="K95" s="13">
        <v>79</v>
      </c>
      <c r="L95" s="12">
        <v>725</v>
      </c>
      <c r="M95" s="12">
        <v>648</v>
      </c>
      <c r="N95" s="12">
        <v>4452</v>
      </c>
      <c r="O95" s="12">
        <v>2211</v>
      </c>
      <c r="P95" s="12">
        <v>21046</v>
      </c>
      <c r="Q95" s="12">
        <v>23</v>
      </c>
      <c r="R95" s="12">
        <v>41</v>
      </c>
    </row>
    <row r="96" spans="1:18" x14ac:dyDescent="0.25">
      <c r="A96" s="8" t="s">
        <v>175</v>
      </c>
      <c r="B96" s="3" t="s">
        <v>98</v>
      </c>
      <c r="C96" s="3" t="s">
        <v>189</v>
      </c>
      <c r="D96" s="13">
        <v>256397</v>
      </c>
      <c r="E96" s="12">
        <v>33784</v>
      </c>
      <c r="F96" s="12">
        <f t="shared" si="2"/>
        <v>8079</v>
      </c>
      <c r="G96" s="12">
        <v>26790</v>
      </c>
      <c r="H96" s="12">
        <v>35</v>
      </c>
      <c r="I96" s="12">
        <v>24</v>
      </c>
      <c r="J96" s="12">
        <v>2874</v>
      </c>
      <c r="K96" s="13">
        <v>79</v>
      </c>
      <c r="L96" s="12">
        <v>1195</v>
      </c>
      <c r="M96" s="12">
        <v>909</v>
      </c>
      <c r="N96" s="12">
        <v>4590</v>
      </c>
      <c r="O96" s="12">
        <v>3489</v>
      </c>
      <c r="P96" s="12">
        <v>26917</v>
      </c>
      <c r="Q96" s="12">
        <v>24</v>
      </c>
      <c r="R96" s="12">
        <v>39</v>
      </c>
    </row>
    <row r="97" spans="1:18" x14ac:dyDescent="0.25">
      <c r="A97" s="8" t="s">
        <v>175</v>
      </c>
      <c r="B97" s="3" t="s">
        <v>99</v>
      </c>
      <c r="C97" s="3" t="s">
        <v>189</v>
      </c>
      <c r="D97" s="13">
        <v>212458</v>
      </c>
      <c r="E97" s="12">
        <v>38133</v>
      </c>
      <c r="F97" s="12">
        <f t="shared" si="2"/>
        <v>10233</v>
      </c>
      <c r="G97" s="12">
        <v>25031</v>
      </c>
      <c r="H97" s="12">
        <v>40</v>
      </c>
      <c r="I97" s="12">
        <v>27</v>
      </c>
      <c r="J97" s="12">
        <v>1017</v>
      </c>
      <c r="K97" s="13">
        <v>67</v>
      </c>
      <c r="L97" s="12">
        <v>1028</v>
      </c>
      <c r="M97" s="12">
        <v>499</v>
      </c>
      <c r="N97" s="12">
        <v>5696</v>
      </c>
      <c r="O97" s="12">
        <v>4537</v>
      </c>
      <c r="P97" s="12">
        <v>25066</v>
      </c>
      <c r="Q97" s="12">
        <v>27</v>
      </c>
      <c r="R97" s="12">
        <v>22</v>
      </c>
    </row>
    <row r="98" spans="1:18" x14ac:dyDescent="0.25">
      <c r="A98" s="8" t="s">
        <v>175</v>
      </c>
      <c r="B98" s="3" t="s">
        <v>80</v>
      </c>
      <c r="C98" s="3" t="s">
        <v>189</v>
      </c>
      <c r="D98" s="13">
        <v>263136</v>
      </c>
      <c r="E98" s="12">
        <v>35654</v>
      </c>
      <c r="F98" s="12">
        <f t="shared" ref="F98:F121" si="3">SUM(N98+O98)</f>
        <v>7588</v>
      </c>
      <c r="G98" s="12">
        <v>22412</v>
      </c>
      <c r="H98" s="12">
        <v>43</v>
      </c>
      <c r="I98" s="12">
        <v>21</v>
      </c>
      <c r="J98" s="12">
        <v>2655</v>
      </c>
      <c r="K98" s="13">
        <v>74</v>
      </c>
      <c r="L98" s="12">
        <v>785</v>
      </c>
      <c r="M98" s="12">
        <v>608</v>
      </c>
      <c r="N98" s="12">
        <v>5232</v>
      </c>
      <c r="O98" s="12">
        <v>2356</v>
      </c>
      <c r="P98" s="12">
        <v>22627</v>
      </c>
      <c r="Q98" s="12">
        <v>20</v>
      </c>
      <c r="R98" s="12">
        <v>112</v>
      </c>
    </row>
    <row r="99" spans="1:18" x14ac:dyDescent="0.25">
      <c r="A99" s="8" t="s">
        <v>175</v>
      </c>
      <c r="B99" s="3" t="s">
        <v>81</v>
      </c>
      <c r="C99" s="3" t="s">
        <v>189</v>
      </c>
      <c r="D99" s="13">
        <v>238835</v>
      </c>
      <c r="E99" s="12">
        <v>35711</v>
      </c>
      <c r="F99" s="12">
        <f t="shared" si="3"/>
        <v>10691</v>
      </c>
      <c r="G99" s="12">
        <v>18781</v>
      </c>
      <c r="H99" s="12">
        <v>41</v>
      </c>
      <c r="I99" s="12">
        <v>30</v>
      </c>
      <c r="J99" s="12">
        <v>1614</v>
      </c>
      <c r="K99" s="13">
        <v>77</v>
      </c>
      <c r="L99" s="12">
        <v>631</v>
      </c>
      <c r="M99" s="12">
        <v>293</v>
      </c>
      <c r="N99" s="12">
        <v>7653</v>
      </c>
      <c r="O99" s="12">
        <v>3038</v>
      </c>
      <c r="P99" s="12">
        <v>19112</v>
      </c>
      <c r="Q99" s="12">
        <v>31</v>
      </c>
      <c r="R99" s="12">
        <v>74</v>
      </c>
    </row>
    <row r="100" spans="1:18" x14ac:dyDescent="0.25">
      <c r="A100" s="8" t="s">
        <v>103</v>
      </c>
      <c r="B100" s="2" t="s">
        <v>104</v>
      </c>
      <c r="C100" s="3" t="s">
        <v>189</v>
      </c>
      <c r="D100" s="13">
        <v>212879</v>
      </c>
      <c r="E100" s="12">
        <v>30035</v>
      </c>
      <c r="F100" s="12">
        <f t="shared" si="3"/>
        <v>10355</v>
      </c>
      <c r="G100" s="12">
        <v>30362</v>
      </c>
      <c r="H100" s="12">
        <v>37</v>
      </c>
      <c r="I100" s="12">
        <v>34</v>
      </c>
      <c r="J100" s="12">
        <v>6263</v>
      </c>
      <c r="K100" s="13">
        <v>75</v>
      </c>
      <c r="L100" s="12">
        <v>1374</v>
      </c>
      <c r="M100" s="12">
        <v>516</v>
      </c>
      <c r="N100" s="12">
        <v>9177</v>
      </c>
      <c r="O100" s="12">
        <v>1178</v>
      </c>
      <c r="P100" s="12">
        <v>31023</v>
      </c>
      <c r="Q100" s="12">
        <v>37</v>
      </c>
      <c r="R100" s="12">
        <v>149</v>
      </c>
    </row>
    <row r="101" spans="1:18" x14ac:dyDescent="0.25">
      <c r="A101" s="8" t="s">
        <v>103</v>
      </c>
      <c r="B101" s="3" t="s">
        <v>51</v>
      </c>
      <c r="C101" s="3" t="s">
        <v>189</v>
      </c>
      <c r="D101" s="13">
        <v>238087</v>
      </c>
      <c r="E101" s="12">
        <v>26044</v>
      </c>
      <c r="F101" s="12">
        <f t="shared" si="3"/>
        <v>10391</v>
      </c>
      <c r="G101" s="12">
        <v>25597</v>
      </c>
      <c r="H101" s="12">
        <v>37</v>
      </c>
      <c r="I101" s="12">
        <v>40</v>
      </c>
      <c r="J101" s="12">
        <v>6733</v>
      </c>
      <c r="K101" s="13">
        <v>71</v>
      </c>
      <c r="L101" s="12">
        <v>1349</v>
      </c>
      <c r="M101" s="12">
        <v>749</v>
      </c>
      <c r="N101" s="12">
        <v>6778</v>
      </c>
      <c r="O101" s="12">
        <v>3613</v>
      </c>
      <c r="P101" s="12">
        <v>25874</v>
      </c>
      <c r="Q101" s="12">
        <v>39</v>
      </c>
      <c r="R101" s="12">
        <v>16</v>
      </c>
    </row>
    <row r="102" spans="1:18" x14ac:dyDescent="0.25">
      <c r="A102" s="8" t="s">
        <v>103</v>
      </c>
      <c r="B102" s="3" t="s">
        <v>106</v>
      </c>
      <c r="C102" s="3" t="s">
        <v>189</v>
      </c>
      <c r="D102" s="13">
        <v>207009</v>
      </c>
      <c r="E102" s="12">
        <v>24887</v>
      </c>
      <c r="F102" s="12">
        <f t="shared" si="3"/>
        <v>9061</v>
      </c>
      <c r="G102" s="12">
        <v>28819</v>
      </c>
      <c r="H102" s="12">
        <v>39</v>
      </c>
      <c r="I102" s="12">
        <v>36</v>
      </c>
      <c r="J102" s="12">
        <v>5612</v>
      </c>
      <c r="K102" s="13">
        <v>76</v>
      </c>
      <c r="L102" s="12">
        <v>1307</v>
      </c>
      <c r="M102" s="12">
        <v>829</v>
      </c>
      <c r="N102" s="12">
        <v>6500</v>
      </c>
      <c r="O102" s="12">
        <v>2561</v>
      </c>
      <c r="P102" s="12">
        <v>28985</v>
      </c>
      <c r="Q102" s="12">
        <v>35</v>
      </c>
      <c r="R102" s="12">
        <v>21</v>
      </c>
    </row>
    <row r="103" spans="1:18" x14ac:dyDescent="0.25">
      <c r="A103" s="8" t="s">
        <v>103</v>
      </c>
      <c r="B103" s="3" t="s">
        <v>107</v>
      </c>
      <c r="C103" s="3" t="s">
        <v>189</v>
      </c>
      <c r="D103" s="13">
        <v>231302</v>
      </c>
      <c r="E103" s="12">
        <v>56441</v>
      </c>
      <c r="F103" s="12">
        <f t="shared" si="3"/>
        <v>20045</v>
      </c>
      <c r="G103" s="12">
        <v>59838</v>
      </c>
      <c r="H103" s="12">
        <v>26</v>
      </c>
      <c r="I103" s="12">
        <v>36</v>
      </c>
      <c r="J103" s="12">
        <v>6446</v>
      </c>
      <c r="K103" s="13">
        <v>82</v>
      </c>
      <c r="L103" s="12">
        <v>3262</v>
      </c>
      <c r="M103" s="12">
        <v>433</v>
      </c>
      <c r="N103" s="12">
        <v>17309</v>
      </c>
      <c r="O103" s="12">
        <v>2736</v>
      </c>
      <c r="P103" s="12">
        <v>66106</v>
      </c>
      <c r="Q103" s="12">
        <v>36</v>
      </c>
      <c r="R103" s="12">
        <v>198</v>
      </c>
    </row>
    <row r="104" spans="1:18" x14ac:dyDescent="0.25">
      <c r="A104" s="8" t="s">
        <v>103</v>
      </c>
      <c r="B104" s="3" t="s">
        <v>52</v>
      </c>
      <c r="C104" s="3" t="s">
        <v>189</v>
      </c>
      <c r="D104" s="13">
        <v>227162</v>
      </c>
      <c r="E104" s="12">
        <v>26438</v>
      </c>
      <c r="F104" s="12">
        <f t="shared" si="3"/>
        <v>9584</v>
      </c>
      <c r="G104" s="12">
        <v>19991</v>
      </c>
      <c r="H104" s="12">
        <v>40</v>
      </c>
      <c r="I104" s="12">
        <v>36</v>
      </c>
      <c r="J104" s="12">
        <v>2644</v>
      </c>
      <c r="K104" s="13">
        <v>62</v>
      </c>
      <c r="L104" s="12">
        <v>796</v>
      </c>
      <c r="M104" s="12">
        <v>407</v>
      </c>
      <c r="N104" s="12">
        <v>6957</v>
      </c>
      <c r="O104" s="12">
        <v>2627</v>
      </c>
      <c r="P104" s="12">
        <v>20377</v>
      </c>
      <c r="Q104" s="12">
        <v>34</v>
      </c>
      <c r="R104" s="12">
        <v>36</v>
      </c>
    </row>
    <row r="105" spans="1:18" x14ac:dyDescent="0.25">
      <c r="A105" s="8" t="s">
        <v>103</v>
      </c>
      <c r="B105" s="3" t="s">
        <v>105</v>
      </c>
      <c r="C105" s="3" t="s">
        <v>189</v>
      </c>
      <c r="D105" s="13">
        <v>239004</v>
      </c>
      <c r="E105" s="12">
        <v>46033</v>
      </c>
      <c r="F105" s="12">
        <f t="shared" si="3"/>
        <v>14894</v>
      </c>
      <c r="G105" s="12">
        <v>54632</v>
      </c>
      <c r="H105" s="12">
        <v>26</v>
      </c>
      <c r="I105" s="12">
        <v>32</v>
      </c>
      <c r="J105" s="12">
        <v>6981</v>
      </c>
      <c r="K105" s="13">
        <v>66</v>
      </c>
      <c r="L105" s="12">
        <v>2207</v>
      </c>
      <c r="M105" s="12">
        <v>976</v>
      </c>
      <c r="N105" s="12">
        <v>11084</v>
      </c>
      <c r="O105" s="12">
        <v>3810</v>
      </c>
      <c r="P105" s="12">
        <v>56168</v>
      </c>
      <c r="Q105" s="12">
        <v>27</v>
      </c>
      <c r="R105" s="12">
        <v>26</v>
      </c>
    </row>
    <row r="106" spans="1:18" x14ac:dyDescent="0.25">
      <c r="A106" s="8" t="s">
        <v>108</v>
      </c>
      <c r="B106" s="3" t="s">
        <v>109</v>
      </c>
      <c r="C106" s="3" t="s">
        <v>189</v>
      </c>
      <c r="D106" s="13">
        <v>219795</v>
      </c>
      <c r="E106" s="12">
        <v>24476</v>
      </c>
      <c r="F106" s="12">
        <f t="shared" si="3"/>
        <v>8447</v>
      </c>
      <c r="G106" s="12">
        <v>15872</v>
      </c>
      <c r="H106" s="12">
        <v>44</v>
      </c>
      <c r="I106" s="12">
        <v>35</v>
      </c>
      <c r="J106" s="12">
        <v>4886</v>
      </c>
      <c r="K106" s="13">
        <v>67</v>
      </c>
      <c r="L106" s="12">
        <v>622</v>
      </c>
      <c r="M106" s="12">
        <v>196</v>
      </c>
      <c r="N106" s="12">
        <v>5142</v>
      </c>
      <c r="O106" s="12">
        <v>3305</v>
      </c>
      <c r="P106" s="12">
        <v>16055</v>
      </c>
      <c r="Q106" s="12">
        <v>33</v>
      </c>
      <c r="R106" s="12">
        <v>28</v>
      </c>
    </row>
    <row r="107" spans="1:18" x14ac:dyDescent="0.25">
      <c r="A107" s="8" t="s">
        <v>108</v>
      </c>
      <c r="B107" s="3" t="s">
        <v>110</v>
      </c>
      <c r="C107" s="3" t="s">
        <v>189</v>
      </c>
      <c r="D107" s="13">
        <v>248994</v>
      </c>
      <c r="E107" s="12">
        <v>41362</v>
      </c>
      <c r="F107" s="12">
        <f t="shared" si="3"/>
        <v>13453</v>
      </c>
      <c r="G107" s="12">
        <v>28082</v>
      </c>
      <c r="H107" s="12">
        <v>38</v>
      </c>
      <c r="I107" s="12">
        <v>33</v>
      </c>
      <c r="J107" s="12">
        <v>8375</v>
      </c>
      <c r="K107" s="13">
        <v>57</v>
      </c>
      <c r="L107" s="12">
        <v>1028</v>
      </c>
      <c r="M107" s="12">
        <v>501</v>
      </c>
      <c r="N107" s="12">
        <v>6742</v>
      </c>
      <c r="O107" s="12">
        <v>6711</v>
      </c>
      <c r="P107" s="12">
        <v>28365</v>
      </c>
      <c r="Q107" s="12">
        <v>31</v>
      </c>
      <c r="R107" s="12">
        <v>57</v>
      </c>
    </row>
    <row r="108" spans="1:18" x14ac:dyDescent="0.25">
      <c r="A108" s="8" t="s">
        <v>108</v>
      </c>
      <c r="B108" s="3" t="s">
        <v>108</v>
      </c>
      <c r="C108" s="3" t="s">
        <v>189</v>
      </c>
      <c r="D108" s="13">
        <v>251596</v>
      </c>
      <c r="E108" s="12">
        <v>34144</v>
      </c>
      <c r="F108" s="12">
        <f t="shared" si="3"/>
        <v>7479</v>
      </c>
      <c r="G108" s="12">
        <v>22438</v>
      </c>
      <c r="H108" s="12">
        <v>36</v>
      </c>
      <c r="I108" s="12">
        <v>22</v>
      </c>
      <c r="J108" s="12">
        <v>12385</v>
      </c>
      <c r="K108" s="13">
        <v>55</v>
      </c>
      <c r="L108" s="12">
        <v>959</v>
      </c>
      <c r="M108" s="12">
        <v>363</v>
      </c>
      <c r="N108" s="12">
        <v>5473</v>
      </c>
      <c r="O108" s="12">
        <v>2006</v>
      </c>
      <c r="P108" s="12">
        <v>22658</v>
      </c>
      <c r="Q108" s="12">
        <v>22</v>
      </c>
      <c r="R108" s="12">
        <v>86</v>
      </c>
    </row>
    <row r="109" spans="1:18" x14ac:dyDescent="0.25">
      <c r="A109" s="8" t="s">
        <v>108</v>
      </c>
      <c r="B109" s="3" t="s">
        <v>111</v>
      </c>
      <c r="C109" s="3" t="s">
        <v>189</v>
      </c>
      <c r="D109" s="13">
        <v>239331</v>
      </c>
      <c r="E109" s="12">
        <v>51890</v>
      </c>
      <c r="F109" s="12">
        <f t="shared" si="3"/>
        <v>11780</v>
      </c>
      <c r="G109" s="12">
        <v>39195</v>
      </c>
      <c r="H109" s="12">
        <v>32</v>
      </c>
      <c r="I109" s="12">
        <v>23</v>
      </c>
      <c r="J109" s="12">
        <v>19045</v>
      </c>
      <c r="K109" s="13">
        <v>67</v>
      </c>
      <c r="L109" s="12">
        <v>1957</v>
      </c>
      <c r="M109" s="12">
        <v>687</v>
      </c>
      <c r="N109" s="12">
        <v>5659</v>
      </c>
      <c r="O109" s="12">
        <v>6121</v>
      </c>
      <c r="P109" s="12">
        <v>39733</v>
      </c>
      <c r="Q109" s="12">
        <v>25</v>
      </c>
      <c r="R109" s="12">
        <v>27</v>
      </c>
    </row>
    <row r="110" spans="1:18" x14ac:dyDescent="0.25">
      <c r="A110" s="8" t="s">
        <v>108</v>
      </c>
      <c r="B110" s="3" t="s">
        <v>132</v>
      </c>
      <c r="C110" s="3" t="s">
        <v>189</v>
      </c>
      <c r="D110" s="13">
        <v>222494</v>
      </c>
      <c r="E110" s="12">
        <v>30889</v>
      </c>
      <c r="F110" s="12">
        <f t="shared" si="3"/>
        <v>11082</v>
      </c>
      <c r="G110" s="12">
        <v>26413</v>
      </c>
      <c r="H110" s="12">
        <v>25</v>
      </c>
      <c r="I110" s="12">
        <v>36</v>
      </c>
      <c r="J110" s="12">
        <v>1718</v>
      </c>
      <c r="K110" s="13">
        <v>46</v>
      </c>
      <c r="L110" s="12">
        <v>687</v>
      </c>
      <c r="M110" s="12">
        <v>571</v>
      </c>
      <c r="N110" s="12">
        <v>5985</v>
      </c>
      <c r="O110" s="12">
        <v>5097</v>
      </c>
      <c r="P110" s="12">
        <v>26896</v>
      </c>
      <c r="Q110" s="12">
        <v>36</v>
      </c>
      <c r="R110" s="12">
        <v>32</v>
      </c>
    </row>
    <row r="111" spans="1:18" x14ac:dyDescent="0.25">
      <c r="A111" s="8" t="s">
        <v>108</v>
      </c>
      <c r="B111" s="3" t="s">
        <v>134</v>
      </c>
      <c r="C111" s="3" t="s">
        <v>189</v>
      </c>
      <c r="D111" s="13">
        <v>256128</v>
      </c>
      <c r="E111" s="12">
        <v>26505</v>
      </c>
      <c r="F111" s="12">
        <f t="shared" si="3"/>
        <v>9333</v>
      </c>
      <c r="G111" s="12">
        <v>25797</v>
      </c>
      <c r="H111" s="12">
        <v>25</v>
      </c>
      <c r="I111" s="12">
        <v>35</v>
      </c>
      <c r="J111" s="12">
        <v>2855</v>
      </c>
      <c r="K111" s="13">
        <v>61</v>
      </c>
      <c r="L111" s="12">
        <v>943</v>
      </c>
      <c r="M111" s="12">
        <v>431</v>
      </c>
      <c r="N111" s="12">
        <v>5434</v>
      </c>
      <c r="O111" s="12">
        <v>3899</v>
      </c>
      <c r="P111" s="12">
        <v>26156</v>
      </c>
      <c r="Q111" s="12">
        <v>36</v>
      </c>
      <c r="R111" s="12">
        <v>47</v>
      </c>
    </row>
    <row r="112" spans="1:18" x14ac:dyDescent="0.25">
      <c r="A112" s="8" t="s">
        <v>108</v>
      </c>
      <c r="B112" s="3" t="s">
        <v>32</v>
      </c>
      <c r="C112" s="3" t="s">
        <v>189</v>
      </c>
      <c r="D112" s="13">
        <v>235344</v>
      </c>
      <c r="E112" s="12">
        <v>27158</v>
      </c>
      <c r="F112" s="12">
        <f t="shared" si="3"/>
        <v>12102</v>
      </c>
      <c r="G112" s="12">
        <v>11420</v>
      </c>
      <c r="H112" s="12">
        <v>47</v>
      </c>
      <c r="I112" s="12">
        <v>45</v>
      </c>
      <c r="J112" s="12">
        <v>389</v>
      </c>
      <c r="K112" s="13">
        <v>64</v>
      </c>
      <c r="L112" s="12">
        <v>259</v>
      </c>
      <c r="M112" s="12">
        <v>394</v>
      </c>
      <c r="N112" s="12">
        <v>6515</v>
      </c>
      <c r="O112" s="12">
        <v>5587</v>
      </c>
      <c r="P112" s="12">
        <v>11674</v>
      </c>
      <c r="Q112" s="12">
        <v>47</v>
      </c>
      <c r="R112" s="12">
        <v>36</v>
      </c>
    </row>
    <row r="113" spans="1:18" x14ac:dyDescent="0.25">
      <c r="A113" s="8" t="s">
        <v>108</v>
      </c>
      <c r="B113" s="3" t="s">
        <v>112</v>
      </c>
      <c r="C113" s="3" t="s">
        <v>189</v>
      </c>
      <c r="D113" s="13">
        <v>236373</v>
      </c>
      <c r="E113" s="12">
        <v>67492</v>
      </c>
      <c r="F113" s="12">
        <f t="shared" si="3"/>
        <v>14295</v>
      </c>
      <c r="G113" s="12">
        <v>41240</v>
      </c>
      <c r="H113" s="12">
        <v>29</v>
      </c>
      <c r="I113" s="12">
        <v>21</v>
      </c>
      <c r="J113" s="12">
        <v>14899</v>
      </c>
      <c r="K113" s="13">
        <v>46</v>
      </c>
      <c r="L113" s="12">
        <v>1302</v>
      </c>
      <c r="M113" s="12">
        <v>135</v>
      </c>
      <c r="N113" s="12">
        <v>9041</v>
      </c>
      <c r="O113" s="12">
        <v>5254</v>
      </c>
      <c r="P113" s="12">
        <v>41989</v>
      </c>
      <c r="Q113" s="12">
        <v>24</v>
      </c>
      <c r="R113" s="12">
        <v>62</v>
      </c>
    </row>
    <row r="114" spans="1:18" x14ac:dyDescent="0.25">
      <c r="A114" s="8" t="s">
        <v>113</v>
      </c>
      <c r="B114" s="3" t="s">
        <v>122</v>
      </c>
      <c r="C114" s="3" t="s">
        <v>189</v>
      </c>
      <c r="D114" s="13">
        <v>239199</v>
      </c>
      <c r="E114" s="12">
        <v>24650</v>
      </c>
      <c r="F114" s="12">
        <f t="shared" si="3"/>
        <v>4038</v>
      </c>
      <c r="G114" s="12">
        <v>17744</v>
      </c>
      <c r="H114" s="12">
        <v>39</v>
      </c>
      <c r="I114" s="12">
        <v>16</v>
      </c>
      <c r="J114" s="12">
        <v>4031</v>
      </c>
      <c r="K114" s="13">
        <v>78</v>
      </c>
      <c r="L114" s="12">
        <v>893</v>
      </c>
      <c r="M114" s="12">
        <v>338</v>
      </c>
      <c r="N114" s="12">
        <v>3002</v>
      </c>
      <c r="O114" s="12">
        <v>1036</v>
      </c>
      <c r="P114" s="12">
        <v>18106</v>
      </c>
      <c r="Q114" s="12">
        <v>11</v>
      </c>
      <c r="R114" s="12">
        <v>16</v>
      </c>
    </row>
    <row r="115" spans="1:18" x14ac:dyDescent="0.25">
      <c r="A115" s="8" t="s">
        <v>113</v>
      </c>
      <c r="B115" s="6" t="s">
        <v>114</v>
      </c>
      <c r="C115" s="3" t="s">
        <v>189</v>
      </c>
      <c r="D115" s="13">
        <v>248245</v>
      </c>
      <c r="E115" s="12">
        <v>33688</v>
      </c>
      <c r="F115" s="12">
        <f t="shared" si="3"/>
        <v>3004</v>
      </c>
      <c r="G115" s="12">
        <v>11008</v>
      </c>
      <c r="H115" s="12">
        <v>43</v>
      </c>
      <c r="I115" s="12">
        <v>9</v>
      </c>
      <c r="J115" s="12">
        <v>426</v>
      </c>
      <c r="K115" s="13">
        <v>64</v>
      </c>
      <c r="L115" s="12">
        <v>342</v>
      </c>
      <c r="M115" s="12">
        <v>105</v>
      </c>
      <c r="N115" s="12">
        <v>2654</v>
      </c>
      <c r="O115" s="12">
        <v>350</v>
      </c>
      <c r="P115" s="12">
        <v>11294</v>
      </c>
      <c r="Q115" s="12">
        <v>8</v>
      </c>
      <c r="R115" s="12">
        <v>8</v>
      </c>
    </row>
    <row r="116" spans="1:18" x14ac:dyDescent="0.25">
      <c r="A116" s="8" t="s">
        <v>113</v>
      </c>
      <c r="B116" s="3" t="s">
        <v>115</v>
      </c>
      <c r="C116" s="3" t="s">
        <v>189</v>
      </c>
      <c r="D116" s="13">
        <v>242935</v>
      </c>
      <c r="E116" s="12">
        <v>20015</v>
      </c>
      <c r="F116" s="12">
        <f t="shared" si="3"/>
        <v>2269</v>
      </c>
      <c r="G116" s="12">
        <v>5894</v>
      </c>
      <c r="H116" s="12">
        <v>46</v>
      </c>
      <c r="I116" s="12">
        <v>11</v>
      </c>
      <c r="J116" s="12">
        <v>398</v>
      </c>
      <c r="K116" s="13">
        <v>78</v>
      </c>
      <c r="L116" s="12">
        <v>213</v>
      </c>
      <c r="M116" s="12">
        <v>75</v>
      </c>
      <c r="N116" s="12">
        <v>2143</v>
      </c>
      <c r="O116" s="12">
        <v>126</v>
      </c>
      <c r="P116" s="12">
        <v>5947</v>
      </c>
      <c r="Q116" s="12">
        <v>10</v>
      </c>
      <c r="R116" s="12">
        <v>9</v>
      </c>
    </row>
    <row r="117" spans="1:18" x14ac:dyDescent="0.25">
      <c r="A117" s="8" t="s">
        <v>113</v>
      </c>
      <c r="B117" s="3" t="s">
        <v>117</v>
      </c>
      <c r="C117" s="3" t="s">
        <v>189</v>
      </c>
      <c r="D117" s="13">
        <v>281809</v>
      </c>
      <c r="E117" s="12">
        <v>29903</v>
      </c>
      <c r="F117" s="12">
        <f t="shared" si="3"/>
        <v>6818</v>
      </c>
      <c r="G117" s="12">
        <v>13308</v>
      </c>
      <c r="H117" s="12">
        <v>43</v>
      </c>
      <c r="I117" s="12">
        <v>23</v>
      </c>
      <c r="J117" s="12">
        <v>706</v>
      </c>
      <c r="K117" s="13">
        <v>71</v>
      </c>
      <c r="L117" s="12">
        <v>406</v>
      </c>
      <c r="M117" s="12">
        <v>105</v>
      </c>
      <c r="N117" s="12">
        <v>6618</v>
      </c>
      <c r="O117" s="12">
        <v>200</v>
      </c>
      <c r="P117" s="12">
        <v>13510</v>
      </c>
      <c r="Q117" s="12">
        <v>22</v>
      </c>
      <c r="R117" s="12">
        <v>9</v>
      </c>
    </row>
    <row r="118" spans="1:18" x14ac:dyDescent="0.25">
      <c r="A118" s="8" t="s">
        <v>113</v>
      </c>
      <c r="B118" s="6" t="s">
        <v>119</v>
      </c>
      <c r="C118" s="3" t="s">
        <v>189</v>
      </c>
      <c r="D118" s="13">
        <v>237512</v>
      </c>
      <c r="E118" s="12">
        <v>24989</v>
      </c>
      <c r="F118" s="12">
        <f t="shared" si="3"/>
        <v>3126</v>
      </c>
      <c r="G118" s="12">
        <v>9593</v>
      </c>
      <c r="H118" s="12">
        <v>43</v>
      </c>
      <c r="I118" s="12">
        <v>13</v>
      </c>
      <c r="J118" s="12">
        <v>1142</v>
      </c>
      <c r="K118" s="13">
        <v>62</v>
      </c>
      <c r="L118" s="12">
        <v>373</v>
      </c>
      <c r="M118" s="12">
        <v>194</v>
      </c>
      <c r="N118" s="12">
        <v>2881</v>
      </c>
      <c r="O118" s="12">
        <v>245</v>
      </c>
      <c r="P118" s="12">
        <v>9701</v>
      </c>
      <c r="Q118" s="12">
        <v>9</v>
      </c>
      <c r="R118" s="12">
        <v>20</v>
      </c>
    </row>
    <row r="119" spans="1:18" x14ac:dyDescent="0.25">
      <c r="A119" s="8" t="s">
        <v>113</v>
      </c>
      <c r="B119" s="3" t="s">
        <v>116</v>
      </c>
      <c r="C119" s="3" t="s">
        <v>189</v>
      </c>
      <c r="D119" s="13">
        <v>238618</v>
      </c>
      <c r="E119" s="12">
        <v>36112</v>
      </c>
      <c r="F119" s="12">
        <f t="shared" si="3"/>
        <v>3180</v>
      </c>
      <c r="G119" s="12">
        <v>12845</v>
      </c>
      <c r="H119" s="12">
        <v>45</v>
      </c>
      <c r="I119" s="12">
        <v>9</v>
      </c>
      <c r="J119" s="12">
        <v>1258</v>
      </c>
      <c r="K119" s="13">
        <v>57</v>
      </c>
      <c r="L119" s="12">
        <v>412</v>
      </c>
      <c r="M119" s="12">
        <v>91</v>
      </c>
      <c r="N119" s="12">
        <v>2951</v>
      </c>
      <c r="O119" s="12">
        <v>229</v>
      </c>
      <c r="P119" s="12">
        <v>12951</v>
      </c>
      <c r="Q119" s="12">
        <v>6</v>
      </c>
      <c r="R119" s="12">
        <v>21</v>
      </c>
    </row>
    <row r="120" spans="1:18" x14ac:dyDescent="0.25">
      <c r="A120" s="8" t="s">
        <v>113</v>
      </c>
      <c r="B120" s="6" t="s">
        <v>118</v>
      </c>
      <c r="C120" s="3" t="s">
        <v>189</v>
      </c>
      <c r="D120" s="13">
        <v>245160</v>
      </c>
      <c r="E120" s="12">
        <v>21303</v>
      </c>
      <c r="F120" s="12">
        <f t="shared" si="3"/>
        <v>3372</v>
      </c>
      <c r="G120" s="12">
        <v>4525</v>
      </c>
      <c r="H120" s="12">
        <v>41</v>
      </c>
      <c r="I120" s="12">
        <v>16</v>
      </c>
      <c r="J120" s="12">
        <v>313</v>
      </c>
      <c r="K120" s="13">
        <v>79</v>
      </c>
      <c r="L120" s="12">
        <v>186</v>
      </c>
      <c r="M120" s="12">
        <v>86</v>
      </c>
      <c r="N120" s="12">
        <v>3173</v>
      </c>
      <c r="O120" s="12">
        <v>199</v>
      </c>
      <c r="P120" s="12">
        <v>4677</v>
      </c>
      <c r="Q120" s="12">
        <v>9</v>
      </c>
      <c r="R120" s="12">
        <v>4</v>
      </c>
    </row>
    <row r="121" spans="1:18" x14ac:dyDescent="0.25">
      <c r="A121" s="8" t="s">
        <v>177</v>
      </c>
      <c r="B121" s="3" t="s">
        <v>124</v>
      </c>
      <c r="C121" s="3" t="s">
        <v>189</v>
      </c>
      <c r="D121" s="13">
        <v>236846</v>
      </c>
      <c r="E121" s="12">
        <v>15838</v>
      </c>
      <c r="F121" s="12">
        <f t="shared" si="3"/>
        <v>4076</v>
      </c>
      <c r="G121" s="12">
        <v>10002</v>
      </c>
      <c r="H121" s="12">
        <v>38</v>
      </c>
      <c r="I121" s="12">
        <v>26</v>
      </c>
      <c r="J121" s="12">
        <v>355</v>
      </c>
      <c r="K121" s="13">
        <v>89</v>
      </c>
      <c r="L121" s="12">
        <v>348</v>
      </c>
      <c r="M121" s="12">
        <v>310</v>
      </c>
      <c r="N121" s="12">
        <v>2351</v>
      </c>
      <c r="O121" s="12">
        <v>1725</v>
      </c>
      <c r="P121" s="12">
        <v>10087</v>
      </c>
      <c r="Q121" s="12">
        <v>23</v>
      </c>
      <c r="R121" s="12">
        <v>8</v>
      </c>
    </row>
    <row r="122" spans="1:18" x14ac:dyDescent="0.25">
      <c r="A122" s="8" t="s">
        <v>177</v>
      </c>
      <c r="B122" s="3" t="s">
        <v>121</v>
      </c>
      <c r="C122" s="3" t="s">
        <v>189</v>
      </c>
      <c r="D122" s="13">
        <v>253926</v>
      </c>
      <c r="E122" s="12">
        <v>20232</v>
      </c>
      <c r="F122" s="12">
        <f t="shared" ref="F122:F159" si="4">SUM(N122+O122)</f>
        <v>7025</v>
      </c>
      <c r="G122" s="12">
        <v>15365</v>
      </c>
      <c r="H122" s="12">
        <v>32</v>
      </c>
      <c r="I122" s="12">
        <v>35</v>
      </c>
      <c r="J122" s="12">
        <v>772</v>
      </c>
      <c r="K122" s="13">
        <v>83</v>
      </c>
      <c r="L122" s="12">
        <v>492</v>
      </c>
      <c r="M122" s="12">
        <v>172</v>
      </c>
      <c r="N122" s="12">
        <v>4207</v>
      </c>
      <c r="O122" s="12">
        <v>2818</v>
      </c>
      <c r="P122" s="12">
        <v>15714</v>
      </c>
      <c r="Q122" s="12">
        <v>37</v>
      </c>
      <c r="R122" s="12">
        <v>7</v>
      </c>
    </row>
    <row r="123" spans="1:18" x14ac:dyDescent="0.25">
      <c r="A123" s="8" t="s">
        <v>177</v>
      </c>
      <c r="B123" s="3" t="s">
        <v>101</v>
      </c>
      <c r="C123" s="3" t="s">
        <v>189</v>
      </c>
      <c r="D123" s="13">
        <v>272478</v>
      </c>
      <c r="E123" s="12">
        <v>23626</v>
      </c>
      <c r="F123" s="12">
        <f t="shared" si="4"/>
        <v>4516</v>
      </c>
      <c r="G123" s="12">
        <v>6665</v>
      </c>
      <c r="H123" s="12">
        <v>46</v>
      </c>
      <c r="I123" s="12">
        <v>19</v>
      </c>
      <c r="J123" s="12">
        <v>405</v>
      </c>
      <c r="K123" s="13">
        <v>85</v>
      </c>
      <c r="L123" s="12">
        <v>282</v>
      </c>
      <c r="M123" s="12">
        <v>200</v>
      </c>
      <c r="N123" s="12">
        <v>3562</v>
      </c>
      <c r="O123" s="12">
        <v>954</v>
      </c>
      <c r="P123" s="12">
        <v>6727</v>
      </c>
      <c r="Q123" s="12">
        <v>15</v>
      </c>
      <c r="R123" s="12">
        <v>16</v>
      </c>
    </row>
    <row r="124" spans="1:18" x14ac:dyDescent="0.25">
      <c r="A124" s="8" t="s">
        <v>177</v>
      </c>
      <c r="B124" s="3" t="s">
        <v>126</v>
      </c>
      <c r="C124" s="3" t="s">
        <v>189</v>
      </c>
      <c r="D124" s="13">
        <v>224254</v>
      </c>
      <c r="E124" s="12">
        <v>28364</v>
      </c>
      <c r="F124" s="12">
        <f t="shared" si="4"/>
        <v>4870</v>
      </c>
      <c r="G124" s="12">
        <v>24048</v>
      </c>
      <c r="H124" s="12">
        <v>36</v>
      </c>
      <c r="I124" s="12">
        <v>17</v>
      </c>
      <c r="J124" s="12">
        <v>2572</v>
      </c>
      <c r="K124" s="13">
        <v>68</v>
      </c>
      <c r="L124" s="12">
        <v>646</v>
      </c>
      <c r="M124" s="12">
        <v>519</v>
      </c>
      <c r="N124" s="12">
        <v>3688</v>
      </c>
      <c r="O124" s="12">
        <v>1182</v>
      </c>
      <c r="P124" s="12">
        <v>24817</v>
      </c>
      <c r="Q124" s="12">
        <v>20</v>
      </c>
      <c r="R124" s="12">
        <v>23</v>
      </c>
    </row>
    <row r="125" spans="1:18" x14ac:dyDescent="0.25">
      <c r="A125" s="8" t="s">
        <v>177</v>
      </c>
      <c r="B125" s="3" t="s">
        <v>102</v>
      </c>
      <c r="C125" s="3" t="s">
        <v>189</v>
      </c>
      <c r="D125" s="13">
        <v>276083</v>
      </c>
      <c r="E125" s="12">
        <v>30471</v>
      </c>
      <c r="F125" s="12">
        <f t="shared" si="4"/>
        <v>5630</v>
      </c>
      <c r="G125" s="12">
        <v>11158</v>
      </c>
      <c r="H125" s="12">
        <v>44</v>
      </c>
      <c r="I125" s="12">
        <v>18</v>
      </c>
      <c r="J125" s="12">
        <v>956</v>
      </c>
      <c r="K125" s="13">
        <v>90</v>
      </c>
      <c r="L125" s="12">
        <v>549</v>
      </c>
      <c r="M125" s="12">
        <v>300</v>
      </c>
      <c r="N125" s="12">
        <v>2590</v>
      </c>
      <c r="O125" s="12">
        <v>3040</v>
      </c>
      <c r="P125" s="12">
        <v>11305</v>
      </c>
      <c r="Q125" s="12">
        <v>14</v>
      </c>
      <c r="R125" s="12">
        <v>28</v>
      </c>
    </row>
    <row r="126" spans="1:18" x14ac:dyDescent="0.25">
      <c r="A126" s="8" t="s">
        <v>128</v>
      </c>
      <c r="B126" s="3" t="s">
        <v>129</v>
      </c>
      <c r="C126" s="3" t="s">
        <v>189</v>
      </c>
      <c r="D126" s="13">
        <v>222457</v>
      </c>
      <c r="E126" s="12">
        <v>36400</v>
      </c>
      <c r="F126" s="12">
        <f t="shared" si="4"/>
        <v>19836</v>
      </c>
      <c r="G126" s="12">
        <v>32624</v>
      </c>
      <c r="H126" s="12">
        <v>19</v>
      </c>
      <c r="I126" s="12">
        <v>54</v>
      </c>
      <c r="J126" s="12">
        <v>2822</v>
      </c>
      <c r="K126" s="13">
        <v>68</v>
      </c>
      <c r="L126" s="12">
        <v>1450</v>
      </c>
      <c r="M126" s="12">
        <v>1125</v>
      </c>
      <c r="N126" s="12">
        <v>6948</v>
      </c>
      <c r="O126" s="12">
        <v>12888</v>
      </c>
      <c r="P126" s="12">
        <v>33457</v>
      </c>
      <c r="Q126" s="12">
        <v>48</v>
      </c>
      <c r="R126" s="12">
        <v>88</v>
      </c>
    </row>
    <row r="127" spans="1:18" x14ac:dyDescent="0.25">
      <c r="A127" s="8" t="s">
        <v>128</v>
      </c>
      <c r="B127" s="3" t="s">
        <v>131</v>
      </c>
      <c r="C127" s="3" t="s">
        <v>189</v>
      </c>
      <c r="D127" s="13">
        <v>247104</v>
      </c>
      <c r="E127" s="12">
        <v>34808</v>
      </c>
      <c r="F127" s="12">
        <f t="shared" si="4"/>
        <v>10144</v>
      </c>
      <c r="G127" s="12">
        <v>22945</v>
      </c>
      <c r="H127" s="12">
        <v>21</v>
      </c>
      <c r="I127" s="12">
        <v>29</v>
      </c>
      <c r="J127" s="12">
        <v>1049</v>
      </c>
      <c r="K127" s="13">
        <v>51</v>
      </c>
      <c r="L127" s="12">
        <v>790</v>
      </c>
      <c r="M127" s="12">
        <v>1012</v>
      </c>
      <c r="N127" s="12">
        <v>5613</v>
      </c>
      <c r="O127" s="12">
        <v>4531</v>
      </c>
      <c r="P127" s="12">
        <v>23481</v>
      </c>
      <c r="Q127" s="12">
        <v>22</v>
      </c>
      <c r="R127" s="12">
        <v>34</v>
      </c>
    </row>
    <row r="128" spans="1:18" x14ac:dyDescent="0.25">
      <c r="A128" s="8" t="s">
        <v>128</v>
      </c>
      <c r="B128" s="3" t="s">
        <v>133</v>
      </c>
      <c r="C128" s="3" t="s">
        <v>189</v>
      </c>
      <c r="D128" s="13">
        <v>252188</v>
      </c>
      <c r="E128" s="12">
        <v>31400</v>
      </c>
      <c r="F128" s="12">
        <f t="shared" si="4"/>
        <v>12533</v>
      </c>
      <c r="G128" s="12">
        <v>32849</v>
      </c>
      <c r="H128" s="12">
        <v>24</v>
      </c>
      <c r="I128" s="12">
        <v>40</v>
      </c>
      <c r="J128" s="12">
        <v>1037</v>
      </c>
      <c r="K128" s="13">
        <v>58</v>
      </c>
      <c r="L128" s="12">
        <v>1065</v>
      </c>
      <c r="M128" s="12">
        <v>547</v>
      </c>
      <c r="N128" s="12">
        <v>5588</v>
      </c>
      <c r="O128" s="12">
        <v>6945</v>
      </c>
      <c r="P128" s="12">
        <v>34327</v>
      </c>
      <c r="Q128" s="12">
        <v>44</v>
      </c>
      <c r="R128" s="12">
        <v>39</v>
      </c>
    </row>
    <row r="129" spans="1:18" x14ac:dyDescent="0.25">
      <c r="A129" s="8" t="s">
        <v>128</v>
      </c>
      <c r="B129" s="3" t="s">
        <v>130</v>
      </c>
      <c r="C129" s="3" t="s">
        <v>189</v>
      </c>
      <c r="D129" s="13">
        <v>242987</v>
      </c>
      <c r="E129" s="12">
        <v>30795</v>
      </c>
      <c r="F129" s="12">
        <f t="shared" si="4"/>
        <v>12926</v>
      </c>
      <c r="G129" s="12">
        <v>28720</v>
      </c>
      <c r="H129" s="12">
        <v>30</v>
      </c>
      <c r="I129" s="12">
        <v>42</v>
      </c>
      <c r="J129" s="12">
        <v>1109</v>
      </c>
      <c r="K129" s="13">
        <v>68</v>
      </c>
      <c r="L129" s="12">
        <v>1132</v>
      </c>
      <c r="M129" s="12">
        <v>801</v>
      </c>
      <c r="N129" s="12">
        <v>6203</v>
      </c>
      <c r="O129" s="12">
        <v>6723</v>
      </c>
      <c r="P129" s="12">
        <v>29292</v>
      </c>
      <c r="Q129" s="12">
        <v>41</v>
      </c>
      <c r="R129" s="12">
        <v>1302</v>
      </c>
    </row>
    <row r="130" spans="1:18" x14ac:dyDescent="0.25">
      <c r="A130" s="8" t="s">
        <v>128</v>
      </c>
      <c r="B130" s="3" t="s">
        <v>164</v>
      </c>
      <c r="C130" s="3" t="s">
        <v>189</v>
      </c>
      <c r="D130" s="13">
        <v>223247</v>
      </c>
      <c r="E130" s="12">
        <v>66457</v>
      </c>
      <c r="F130" s="12">
        <f t="shared" si="4"/>
        <v>17231</v>
      </c>
      <c r="G130" s="12">
        <v>41336</v>
      </c>
      <c r="H130" s="12">
        <v>42</v>
      </c>
      <c r="I130" s="12">
        <v>26</v>
      </c>
      <c r="J130" s="12">
        <v>2098</v>
      </c>
      <c r="K130" s="13">
        <v>77</v>
      </c>
      <c r="L130" s="12">
        <v>1868</v>
      </c>
      <c r="M130" s="12">
        <v>734</v>
      </c>
      <c r="N130" s="12">
        <v>11797</v>
      </c>
      <c r="O130" s="12">
        <v>5434</v>
      </c>
      <c r="P130" s="12">
        <v>47976</v>
      </c>
      <c r="Q130" s="12">
        <v>22</v>
      </c>
      <c r="R130" s="12">
        <v>38</v>
      </c>
    </row>
    <row r="131" spans="1:18" x14ac:dyDescent="0.25">
      <c r="A131" s="8" t="s">
        <v>128</v>
      </c>
      <c r="B131" s="3" t="s">
        <v>165</v>
      </c>
      <c r="C131" s="3" t="s">
        <v>189</v>
      </c>
      <c r="D131" s="13">
        <v>273984</v>
      </c>
      <c r="E131" s="12">
        <v>71522</v>
      </c>
      <c r="F131" s="12">
        <f t="shared" si="4"/>
        <v>24547</v>
      </c>
      <c r="G131" s="12">
        <v>29620</v>
      </c>
      <c r="H131" s="12">
        <v>45</v>
      </c>
      <c r="I131" s="12">
        <v>34</v>
      </c>
      <c r="J131" s="12">
        <v>8327</v>
      </c>
      <c r="K131" s="13">
        <v>69</v>
      </c>
      <c r="L131" s="12">
        <v>1554</v>
      </c>
      <c r="M131" s="12">
        <v>1055</v>
      </c>
      <c r="N131" s="12">
        <v>12226</v>
      </c>
      <c r="O131" s="12">
        <v>12321</v>
      </c>
      <c r="P131" s="12">
        <v>31434</v>
      </c>
      <c r="Q131" s="12">
        <v>29</v>
      </c>
      <c r="R131" s="12">
        <v>32</v>
      </c>
    </row>
    <row r="132" spans="1:18" x14ac:dyDescent="0.25">
      <c r="A132" s="8" t="s">
        <v>128</v>
      </c>
      <c r="B132" s="3" t="s">
        <v>163</v>
      </c>
      <c r="C132" s="3" t="s">
        <v>189</v>
      </c>
      <c r="D132" s="13">
        <v>228922</v>
      </c>
      <c r="E132" s="12">
        <v>39724</v>
      </c>
      <c r="F132" s="12">
        <f t="shared" si="4"/>
        <v>12755</v>
      </c>
      <c r="G132" s="12">
        <v>23740</v>
      </c>
      <c r="H132" s="12">
        <v>40</v>
      </c>
      <c r="I132" s="12">
        <v>32</v>
      </c>
      <c r="J132" s="12">
        <v>918</v>
      </c>
      <c r="K132" s="13">
        <v>68</v>
      </c>
      <c r="L132" s="12">
        <v>932</v>
      </c>
      <c r="M132" s="12">
        <v>493</v>
      </c>
      <c r="N132" s="12">
        <v>8360</v>
      </c>
      <c r="O132" s="12">
        <v>4395</v>
      </c>
      <c r="P132" s="12">
        <v>26861</v>
      </c>
      <c r="Q132" s="12">
        <v>33</v>
      </c>
      <c r="R132" s="12">
        <v>42</v>
      </c>
    </row>
    <row r="133" spans="1:18" x14ac:dyDescent="0.25">
      <c r="A133" s="8" t="s">
        <v>176</v>
      </c>
      <c r="B133" s="3" t="s">
        <v>155</v>
      </c>
      <c r="C133" s="3" t="s">
        <v>189</v>
      </c>
      <c r="D133" s="13">
        <v>244883</v>
      </c>
      <c r="E133" s="12">
        <v>10191</v>
      </c>
      <c r="F133" s="12">
        <f t="shared" si="4"/>
        <v>1981</v>
      </c>
      <c r="G133" s="12">
        <v>5301</v>
      </c>
      <c r="H133" s="12">
        <v>67</v>
      </c>
      <c r="I133" s="12">
        <v>19</v>
      </c>
      <c r="J133" s="12">
        <v>241</v>
      </c>
      <c r="K133" s="13">
        <v>94</v>
      </c>
      <c r="L133" s="12">
        <v>184</v>
      </c>
      <c r="M133" s="12">
        <v>12</v>
      </c>
      <c r="N133" s="12">
        <v>747</v>
      </c>
      <c r="O133" s="12">
        <v>1234</v>
      </c>
      <c r="P133" s="12">
        <v>5317</v>
      </c>
      <c r="Q133" s="12">
        <v>18</v>
      </c>
      <c r="R133" s="12">
        <v>9</v>
      </c>
    </row>
    <row r="134" spans="1:18" x14ac:dyDescent="0.25">
      <c r="A134" s="8" t="s">
        <v>176</v>
      </c>
      <c r="B134" s="3" t="s">
        <v>140</v>
      </c>
      <c r="C134" s="3" t="s">
        <v>189</v>
      </c>
      <c r="D134" s="13">
        <v>232026</v>
      </c>
      <c r="E134" s="12">
        <v>33765</v>
      </c>
      <c r="F134" s="12">
        <f t="shared" si="4"/>
        <v>3277</v>
      </c>
      <c r="G134" s="12">
        <v>26849</v>
      </c>
      <c r="H134" s="12">
        <v>45</v>
      </c>
      <c r="I134" s="12">
        <v>10</v>
      </c>
      <c r="J134" s="12">
        <v>2839</v>
      </c>
      <c r="K134" s="13">
        <v>74</v>
      </c>
      <c r="L134" s="12">
        <v>1099</v>
      </c>
      <c r="M134" s="12">
        <v>548</v>
      </c>
      <c r="N134" s="12">
        <v>2647</v>
      </c>
      <c r="O134" s="12">
        <v>630</v>
      </c>
      <c r="P134" s="12">
        <v>27179</v>
      </c>
      <c r="Q134" s="12">
        <v>7</v>
      </c>
      <c r="R134" s="12">
        <v>84</v>
      </c>
    </row>
    <row r="135" spans="1:18" x14ac:dyDescent="0.25">
      <c r="A135" s="8" t="s">
        <v>176</v>
      </c>
      <c r="B135" s="3" t="s">
        <v>142</v>
      </c>
      <c r="C135" s="3" t="s">
        <v>189</v>
      </c>
      <c r="D135" s="13">
        <v>213590</v>
      </c>
      <c r="E135" s="12">
        <v>28236</v>
      </c>
      <c r="F135" s="12">
        <f t="shared" si="4"/>
        <v>11084</v>
      </c>
      <c r="G135" s="12">
        <v>19525</v>
      </c>
      <c r="H135" s="12">
        <v>44</v>
      </c>
      <c r="I135" s="12">
        <v>39</v>
      </c>
      <c r="J135" s="12">
        <v>494</v>
      </c>
      <c r="K135" s="13">
        <v>85</v>
      </c>
      <c r="L135" s="12">
        <v>439</v>
      </c>
      <c r="M135" s="12">
        <v>458</v>
      </c>
      <c r="N135" s="12">
        <v>8941</v>
      </c>
      <c r="O135" s="12">
        <v>2143</v>
      </c>
      <c r="P135" s="12">
        <v>19891</v>
      </c>
      <c r="Q135" s="12">
        <v>41</v>
      </c>
      <c r="R135" s="12">
        <v>62</v>
      </c>
    </row>
    <row r="136" spans="1:18" x14ac:dyDescent="0.25">
      <c r="A136" s="8" t="s">
        <v>176</v>
      </c>
      <c r="B136" s="5" t="s">
        <v>138</v>
      </c>
      <c r="C136" s="3" t="s">
        <v>189</v>
      </c>
      <c r="D136" s="13">
        <v>250243</v>
      </c>
      <c r="E136" s="12">
        <v>28501</v>
      </c>
      <c r="F136" s="12">
        <f t="shared" si="4"/>
        <v>11725</v>
      </c>
      <c r="G136" s="12">
        <v>17003</v>
      </c>
      <c r="H136" s="12">
        <v>42</v>
      </c>
      <c r="I136" s="12">
        <v>41</v>
      </c>
      <c r="J136" s="12">
        <v>1423</v>
      </c>
      <c r="K136" s="13">
        <v>85</v>
      </c>
      <c r="L136" s="12">
        <v>658</v>
      </c>
      <c r="M136" s="12">
        <v>503</v>
      </c>
      <c r="N136" s="12">
        <v>9538</v>
      </c>
      <c r="O136" s="12">
        <v>2187</v>
      </c>
      <c r="P136" s="12">
        <v>17226</v>
      </c>
      <c r="Q136" s="12">
        <v>41</v>
      </c>
      <c r="R136" s="12">
        <v>54</v>
      </c>
    </row>
    <row r="137" spans="1:18" x14ac:dyDescent="0.25">
      <c r="A137" s="8" t="s">
        <v>176</v>
      </c>
      <c r="B137" s="3" t="s">
        <v>141</v>
      </c>
      <c r="C137" s="3" t="s">
        <v>189</v>
      </c>
      <c r="D137" s="13">
        <v>215767</v>
      </c>
      <c r="E137" s="12">
        <v>42319</v>
      </c>
      <c r="F137" s="12">
        <f t="shared" si="4"/>
        <v>9046</v>
      </c>
      <c r="G137" s="12">
        <v>36113</v>
      </c>
      <c r="H137" s="12">
        <v>41</v>
      </c>
      <c r="I137" s="12">
        <v>21</v>
      </c>
      <c r="J137" s="12">
        <v>2924</v>
      </c>
      <c r="K137" s="13">
        <v>75</v>
      </c>
      <c r="L137" s="12">
        <v>1181</v>
      </c>
      <c r="M137" s="12">
        <v>877</v>
      </c>
      <c r="N137" s="12">
        <v>7609</v>
      </c>
      <c r="O137" s="12">
        <v>1437</v>
      </c>
      <c r="P137" s="12">
        <v>36754</v>
      </c>
      <c r="Q137" s="12">
        <v>23</v>
      </c>
      <c r="R137" s="12">
        <v>50</v>
      </c>
    </row>
    <row r="138" spans="1:18" x14ac:dyDescent="0.25">
      <c r="A138" s="8" t="s">
        <v>176</v>
      </c>
      <c r="B138" s="3" t="s">
        <v>139</v>
      </c>
      <c r="C138" s="3" t="s">
        <v>189</v>
      </c>
      <c r="D138" s="13">
        <v>221488</v>
      </c>
      <c r="E138" s="12">
        <v>35219</v>
      </c>
      <c r="F138" s="12">
        <f t="shared" si="4"/>
        <v>4934</v>
      </c>
      <c r="G138" s="12">
        <v>25441</v>
      </c>
      <c r="H138" s="12">
        <v>45</v>
      </c>
      <c r="I138" s="12">
        <v>14</v>
      </c>
      <c r="J138" s="12">
        <v>2160</v>
      </c>
      <c r="K138" s="13">
        <v>80</v>
      </c>
      <c r="L138" s="12">
        <v>938</v>
      </c>
      <c r="M138" s="12">
        <v>575</v>
      </c>
      <c r="N138" s="12">
        <v>3534</v>
      </c>
      <c r="O138" s="12">
        <v>1400</v>
      </c>
      <c r="P138" s="12">
        <v>25764</v>
      </c>
      <c r="Q138" s="12">
        <v>12</v>
      </c>
      <c r="R138" s="12">
        <v>54</v>
      </c>
    </row>
    <row r="139" spans="1:18" x14ac:dyDescent="0.25">
      <c r="A139" s="8" t="s">
        <v>179</v>
      </c>
      <c r="B139" s="3" t="s">
        <v>143</v>
      </c>
      <c r="C139" s="3" t="s">
        <v>189</v>
      </c>
      <c r="D139" s="13">
        <v>254534</v>
      </c>
      <c r="E139" s="12">
        <v>32884</v>
      </c>
      <c r="F139" s="12">
        <f t="shared" si="4"/>
        <v>8532</v>
      </c>
      <c r="G139" s="12">
        <v>24002</v>
      </c>
      <c r="H139" s="12">
        <v>25</v>
      </c>
      <c r="I139" s="12">
        <v>26</v>
      </c>
      <c r="J139" s="12">
        <v>2900</v>
      </c>
      <c r="K139" s="13">
        <v>73</v>
      </c>
      <c r="L139" s="12">
        <v>982</v>
      </c>
      <c r="M139" s="12">
        <v>292</v>
      </c>
      <c r="N139" s="12">
        <v>5538</v>
      </c>
      <c r="O139" s="12">
        <v>2994</v>
      </c>
      <c r="P139" s="12">
        <v>24740</v>
      </c>
      <c r="Q139" s="12">
        <v>27</v>
      </c>
      <c r="R139" s="12">
        <v>9</v>
      </c>
    </row>
    <row r="140" spans="1:18" x14ac:dyDescent="0.25">
      <c r="A140" s="8" t="s">
        <v>179</v>
      </c>
      <c r="B140" s="3" t="s">
        <v>144</v>
      </c>
      <c r="C140" s="3" t="s">
        <v>189</v>
      </c>
      <c r="D140" s="13">
        <v>211919</v>
      </c>
      <c r="E140" s="12">
        <v>19590</v>
      </c>
      <c r="F140" s="12">
        <f t="shared" si="4"/>
        <v>5380</v>
      </c>
      <c r="G140" s="12">
        <v>24317</v>
      </c>
      <c r="H140" s="12">
        <v>19</v>
      </c>
      <c r="I140" s="12">
        <v>27</v>
      </c>
      <c r="J140" s="12">
        <v>4926</v>
      </c>
      <c r="K140" s="13">
        <v>44</v>
      </c>
      <c r="L140" s="12">
        <v>675</v>
      </c>
      <c r="M140" s="12">
        <v>115</v>
      </c>
      <c r="N140" s="12">
        <v>3752</v>
      </c>
      <c r="O140" s="12">
        <v>1628</v>
      </c>
      <c r="P140" s="12">
        <v>24913</v>
      </c>
      <c r="Q140" s="12">
        <v>19</v>
      </c>
      <c r="R140" s="12">
        <v>25</v>
      </c>
    </row>
    <row r="141" spans="1:18" x14ac:dyDescent="0.25">
      <c r="A141" s="8" t="s">
        <v>179</v>
      </c>
      <c r="B141" s="3" t="s">
        <v>146</v>
      </c>
      <c r="C141" s="3" t="s">
        <v>189</v>
      </c>
      <c r="D141" s="13">
        <v>237019</v>
      </c>
      <c r="E141" s="12">
        <v>23120</v>
      </c>
      <c r="F141" s="12">
        <f t="shared" si="4"/>
        <v>7689</v>
      </c>
      <c r="G141" s="12">
        <v>25502</v>
      </c>
      <c r="H141" s="12">
        <v>28</v>
      </c>
      <c r="I141" s="12">
        <v>33</v>
      </c>
      <c r="J141" s="12">
        <v>6697</v>
      </c>
      <c r="K141" s="13">
        <v>74</v>
      </c>
      <c r="L141" s="12">
        <v>1416</v>
      </c>
      <c r="M141" s="12">
        <v>493</v>
      </c>
      <c r="N141" s="12">
        <v>5494</v>
      </c>
      <c r="O141" s="12">
        <v>2195</v>
      </c>
      <c r="P141" s="12">
        <v>25753</v>
      </c>
      <c r="Q141" s="12">
        <v>31</v>
      </c>
      <c r="R141" s="12">
        <v>72</v>
      </c>
    </row>
    <row r="142" spans="1:18" x14ac:dyDescent="0.25">
      <c r="A142" s="8" t="s">
        <v>179</v>
      </c>
      <c r="B142" s="3" t="s">
        <v>148</v>
      </c>
      <c r="C142" s="3" t="s">
        <v>189</v>
      </c>
      <c r="D142" s="13">
        <v>232017</v>
      </c>
      <c r="E142" s="12">
        <v>20858</v>
      </c>
      <c r="F142" s="12">
        <f t="shared" si="4"/>
        <v>7763</v>
      </c>
      <c r="G142" s="12">
        <v>28004</v>
      </c>
      <c r="H142" s="12">
        <v>22</v>
      </c>
      <c r="I142" s="12">
        <v>37</v>
      </c>
      <c r="J142" s="12">
        <v>7079</v>
      </c>
      <c r="K142" s="13">
        <v>80</v>
      </c>
      <c r="L142" s="12">
        <v>1673</v>
      </c>
      <c r="M142" s="12">
        <v>418</v>
      </c>
      <c r="N142" s="12">
        <v>5056</v>
      </c>
      <c r="O142" s="12">
        <v>2707</v>
      </c>
      <c r="P142" s="12">
        <v>28255</v>
      </c>
      <c r="Q142" s="12">
        <v>32</v>
      </c>
      <c r="R142" s="12">
        <v>32</v>
      </c>
    </row>
    <row r="143" spans="1:18" x14ac:dyDescent="0.25">
      <c r="A143" s="8" t="s">
        <v>179</v>
      </c>
      <c r="B143" s="3" t="s">
        <v>151</v>
      </c>
      <c r="C143" s="3" t="s">
        <v>189</v>
      </c>
      <c r="D143" s="13">
        <v>217124</v>
      </c>
      <c r="E143" s="12">
        <v>12053</v>
      </c>
      <c r="F143" s="12">
        <f t="shared" si="4"/>
        <v>2343</v>
      </c>
      <c r="G143" s="12">
        <v>10617</v>
      </c>
      <c r="H143" s="12">
        <v>31</v>
      </c>
      <c r="I143" s="12">
        <v>19</v>
      </c>
      <c r="J143" s="12">
        <v>663</v>
      </c>
      <c r="K143" s="13">
        <v>67</v>
      </c>
      <c r="L143" s="12">
        <v>358</v>
      </c>
      <c r="M143" s="12">
        <v>102</v>
      </c>
      <c r="N143" s="12">
        <v>1850</v>
      </c>
      <c r="O143" s="12">
        <v>493</v>
      </c>
      <c r="P143" s="12">
        <v>10674</v>
      </c>
      <c r="Q143" s="12">
        <v>16</v>
      </c>
      <c r="R143" s="12">
        <v>14</v>
      </c>
    </row>
    <row r="144" spans="1:18" x14ac:dyDescent="0.25">
      <c r="A144" s="8" t="s">
        <v>179</v>
      </c>
      <c r="B144" s="3" t="s">
        <v>152</v>
      </c>
      <c r="C144" s="3" t="s">
        <v>189</v>
      </c>
      <c r="D144" s="13">
        <v>225532</v>
      </c>
      <c r="E144" s="12">
        <v>18759</v>
      </c>
      <c r="F144" s="12">
        <f t="shared" si="4"/>
        <v>5301</v>
      </c>
      <c r="G144" s="12">
        <v>24564</v>
      </c>
      <c r="H144" s="12">
        <v>23</v>
      </c>
      <c r="I144" s="12">
        <v>28</v>
      </c>
      <c r="J144" s="12">
        <v>6889</v>
      </c>
      <c r="K144" s="13">
        <v>66</v>
      </c>
      <c r="L144" s="12">
        <v>1273</v>
      </c>
      <c r="M144" s="12">
        <v>735</v>
      </c>
      <c r="N144" s="12">
        <v>3951</v>
      </c>
      <c r="O144" s="12">
        <v>1350</v>
      </c>
      <c r="P144" s="12">
        <v>24782</v>
      </c>
      <c r="Q144" s="12">
        <v>22</v>
      </c>
      <c r="R144" s="12">
        <v>217</v>
      </c>
    </row>
    <row r="145" spans="1:18" x14ac:dyDescent="0.25">
      <c r="A145" s="8" t="s">
        <v>179</v>
      </c>
      <c r="B145" s="3" t="s">
        <v>145</v>
      </c>
      <c r="C145" s="3" t="s">
        <v>189</v>
      </c>
      <c r="D145" s="13">
        <v>218791</v>
      </c>
      <c r="E145" s="12">
        <v>17624</v>
      </c>
      <c r="F145" s="12">
        <f t="shared" si="4"/>
        <v>2416</v>
      </c>
      <c r="G145" s="12">
        <v>19152</v>
      </c>
      <c r="H145" s="12">
        <v>20</v>
      </c>
      <c r="I145" s="12">
        <v>14</v>
      </c>
      <c r="J145" s="12">
        <v>2267</v>
      </c>
      <c r="K145" s="13">
        <v>81</v>
      </c>
      <c r="L145" s="12">
        <v>785</v>
      </c>
      <c r="M145" s="12">
        <v>69</v>
      </c>
      <c r="N145" s="12">
        <v>2048</v>
      </c>
      <c r="O145" s="12">
        <v>368</v>
      </c>
      <c r="P145" s="12">
        <v>19754</v>
      </c>
      <c r="Q145" s="12">
        <v>9</v>
      </c>
      <c r="R145" s="12">
        <v>10</v>
      </c>
    </row>
    <row r="146" spans="1:18" x14ac:dyDescent="0.25">
      <c r="A146" s="8" t="s">
        <v>182</v>
      </c>
      <c r="B146" s="5" t="s">
        <v>156</v>
      </c>
      <c r="C146" s="3" t="s">
        <v>189</v>
      </c>
      <c r="D146" s="13">
        <v>205541</v>
      </c>
      <c r="E146" s="12">
        <v>4491</v>
      </c>
      <c r="F146" s="12">
        <f t="shared" si="4"/>
        <v>1032</v>
      </c>
      <c r="G146" s="12">
        <v>2049</v>
      </c>
      <c r="H146" s="12">
        <v>61</v>
      </c>
      <c r="I146" s="12">
        <v>23</v>
      </c>
      <c r="J146" s="12">
        <v>125</v>
      </c>
      <c r="K146" s="13">
        <v>95</v>
      </c>
      <c r="L146" s="12">
        <v>79</v>
      </c>
      <c r="M146" s="12">
        <v>2</v>
      </c>
      <c r="N146" s="12">
        <v>717</v>
      </c>
      <c r="O146" s="12">
        <v>315</v>
      </c>
      <c r="P146" s="12">
        <v>2055</v>
      </c>
      <c r="Q146" s="12">
        <v>23</v>
      </c>
      <c r="R146" s="12">
        <v>5</v>
      </c>
    </row>
    <row r="147" spans="1:18" x14ac:dyDescent="0.25">
      <c r="A147" s="8" t="s">
        <v>182</v>
      </c>
      <c r="B147" s="3" t="s">
        <v>153</v>
      </c>
      <c r="C147" s="3" t="s">
        <v>189</v>
      </c>
      <c r="D147" s="13">
        <v>205598</v>
      </c>
      <c r="E147" s="12">
        <v>8570</v>
      </c>
      <c r="F147" s="12">
        <f t="shared" si="4"/>
        <v>1758</v>
      </c>
      <c r="G147" s="12">
        <v>4718</v>
      </c>
      <c r="H147" s="12">
        <v>37</v>
      </c>
      <c r="I147" s="12">
        <v>21</v>
      </c>
      <c r="J147" s="12">
        <v>209</v>
      </c>
      <c r="K147" s="13">
        <v>99</v>
      </c>
      <c r="L147" s="12">
        <v>207</v>
      </c>
      <c r="M147" s="12">
        <v>16</v>
      </c>
      <c r="N147" s="12">
        <v>865</v>
      </c>
      <c r="O147" s="12">
        <v>893</v>
      </c>
      <c r="P147" s="12">
        <v>4735</v>
      </c>
      <c r="Q147" s="12">
        <v>20</v>
      </c>
      <c r="R147" s="12">
        <v>14</v>
      </c>
    </row>
    <row r="148" spans="1:18" x14ac:dyDescent="0.25">
      <c r="A148" s="8" t="s">
        <v>182</v>
      </c>
      <c r="B148" s="3" t="s">
        <v>154</v>
      </c>
      <c r="C148" s="3" t="s">
        <v>189</v>
      </c>
      <c r="D148" s="13">
        <v>224574</v>
      </c>
      <c r="E148" s="12">
        <v>8243</v>
      </c>
      <c r="F148" s="12">
        <f t="shared" si="4"/>
        <v>1191</v>
      </c>
      <c r="G148" s="12">
        <v>4831</v>
      </c>
      <c r="H148" s="12">
        <v>62</v>
      </c>
      <c r="I148" s="12">
        <v>14</v>
      </c>
      <c r="J148" s="12">
        <v>131</v>
      </c>
      <c r="K148" s="13">
        <v>91</v>
      </c>
      <c r="L148" s="12">
        <v>146</v>
      </c>
      <c r="M148" s="12">
        <v>7</v>
      </c>
      <c r="N148" s="12">
        <v>784</v>
      </c>
      <c r="O148" s="12">
        <v>407</v>
      </c>
      <c r="P148" s="12">
        <v>4854</v>
      </c>
      <c r="Q148" s="12">
        <v>18</v>
      </c>
      <c r="R148" s="12">
        <v>16</v>
      </c>
    </row>
    <row r="149" spans="1:18" x14ac:dyDescent="0.25">
      <c r="A149" s="8" t="s">
        <v>182</v>
      </c>
      <c r="B149" s="3" t="s">
        <v>54</v>
      </c>
      <c r="C149" s="3" t="s">
        <v>189</v>
      </c>
      <c r="D149" s="13">
        <v>224546</v>
      </c>
      <c r="E149" s="12">
        <v>24084</v>
      </c>
      <c r="F149" s="12">
        <f t="shared" si="4"/>
        <v>8777</v>
      </c>
      <c r="G149" s="12">
        <v>10719</v>
      </c>
      <c r="H149" s="12">
        <v>45</v>
      </c>
      <c r="I149" s="12">
        <v>36</v>
      </c>
      <c r="J149" s="12">
        <v>1188</v>
      </c>
      <c r="K149" s="13">
        <v>85</v>
      </c>
      <c r="L149" s="12">
        <v>503</v>
      </c>
      <c r="M149" s="12">
        <v>311</v>
      </c>
      <c r="N149" s="12">
        <v>6762</v>
      </c>
      <c r="O149" s="12">
        <v>2015</v>
      </c>
      <c r="P149" s="12">
        <v>11103</v>
      </c>
      <c r="Q149" s="12">
        <v>32</v>
      </c>
      <c r="R149" s="12">
        <v>34</v>
      </c>
    </row>
    <row r="150" spans="1:18" x14ac:dyDescent="0.25">
      <c r="A150" s="8" t="s">
        <v>182</v>
      </c>
      <c r="B150" s="3" t="s">
        <v>55</v>
      </c>
      <c r="C150" s="3" t="s">
        <v>189</v>
      </c>
      <c r="D150" s="13">
        <v>206495</v>
      </c>
      <c r="E150" s="12">
        <v>18993</v>
      </c>
      <c r="F150" s="12">
        <f t="shared" si="4"/>
        <v>4921</v>
      </c>
      <c r="G150" s="12">
        <v>9231</v>
      </c>
      <c r="H150" s="12">
        <v>42</v>
      </c>
      <c r="I150" s="12">
        <v>26</v>
      </c>
      <c r="J150" s="12">
        <v>539</v>
      </c>
      <c r="K150" s="13">
        <v>84</v>
      </c>
      <c r="L150" s="12">
        <v>341</v>
      </c>
      <c r="M150" s="12">
        <v>184</v>
      </c>
      <c r="N150" s="12">
        <v>3542</v>
      </c>
      <c r="O150" s="12">
        <v>1379</v>
      </c>
      <c r="P150" s="12">
        <v>9333</v>
      </c>
      <c r="Q150" s="12">
        <v>22</v>
      </c>
      <c r="R150" s="12">
        <v>33</v>
      </c>
    </row>
    <row r="151" spans="1:18" x14ac:dyDescent="0.25">
      <c r="A151" s="8" t="s">
        <v>182</v>
      </c>
      <c r="B151" s="3" t="s">
        <v>57</v>
      </c>
      <c r="C151" s="3" t="s">
        <v>189</v>
      </c>
      <c r="D151" s="13">
        <v>224170</v>
      </c>
      <c r="E151" s="12">
        <v>31584</v>
      </c>
      <c r="F151" s="12">
        <f t="shared" si="4"/>
        <v>9816</v>
      </c>
      <c r="G151" s="12">
        <v>8030</v>
      </c>
      <c r="H151" s="12">
        <v>45</v>
      </c>
      <c r="I151" s="12">
        <v>31</v>
      </c>
      <c r="J151" s="12">
        <v>680</v>
      </c>
      <c r="K151" s="13">
        <v>87</v>
      </c>
      <c r="L151" s="12">
        <v>344</v>
      </c>
      <c r="M151" s="12">
        <v>220</v>
      </c>
      <c r="N151" s="12">
        <v>8620</v>
      </c>
      <c r="O151" s="12">
        <v>1196</v>
      </c>
      <c r="P151" s="12">
        <v>8166</v>
      </c>
      <c r="Q151" s="12">
        <v>27</v>
      </c>
      <c r="R151" s="12">
        <v>24</v>
      </c>
    </row>
    <row r="152" spans="1:18" x14ac:dyDescent="0.25">
      <c r="A152" s="8" t="s">
        <v>174</v>
      </c>
      <c r="B152" s="3" t="s">
        <v>158</v>
      </c>
      <c r="C152" s="3" t="s">
        <v>189</v>
      </c>
      <c r="D152" s="13">
        <v>247861</v>
      </c>
      <c r="E152" s="12">
        <v>16400</v>
      </c>
      <c r="F152" s="12">
        <f t="shared" si="4"/>
        <v>1895</v>
      </c>
      <c r="G152" s="12">
        <v>4533</v>
      </c>
      <c r="H152" s="12">
        <v>52</v>
      </c>
      <c r="I152" s="12">
        <v>12</v>
      </c>
      <c r="J152" s="12">
        <v>234</v>
      </c>
      <c r="K152" s="13">
        <v>97</v>
      </c>
      <c r="L152" s="12">
        <v>196</v>
      </c>
      <c r="M152" s="12">
        <v>123</v>
      </c>
      <c r="N152" s="12">
        <v>821</v>
      </c>
      <c r="O152" s="12">
        <v>1074</v>
      </c>
      <c r="P152" s="12">
        <v>4566</v>
      </c>
      <c r="Q152" s="12">
        <v>9</v>
      </c>
      <c r="R152" s="12">
        <v>10</v>
      </c>
    </row>
    <row r="153" spans="1:18" x14ac:dyDescent="0.25">
      <c r="A153" s="8" t="s">
        <v>174</v>
      </c>
      <c r="B153" s="3" t="s">
        <v>159</v>
      </c>
      <c r="C153" s="3" t="s">
        <v>189</v>
      </c>
      <c r="D153" s="13">
        <v>208055</v>
      </c>
      <c r="E153" s="12">
        <v>21123</v>
      </c>
      <c r="F153" s="12">
        <f t="shared" si="4"/>
        <v>2317</v>
      </c>
      <c r="G153" s="12">
        <v>10352</v>
      </c>
      <c r="H153" s="12">
        <v>51</v>
      </c>
      <c r="I153" s="12">
        <v>11</v>
      </c>
      <c r="J153" s="12">
        <v>418</v>
      </c>
      <c r="K153" s="13">
        <v>83</v>
      </c>
      <c r="L153" s="12">
        <v>334</v>
      </c>
      <c r="M153" s="12">
        <v>270</v>
      </c>
      <c r="N153" s="12">
        <v>1279</v>
      </c>
      <c r="O153" s="12">
        <v>1038</v>
      </c>
      <c r="P153" s="12">
        <v>10479</v>
      </c>
      <c r="Q153" s="12">
        <v>9</v>
      </c>
      <c r="R153" s="12">
        <v>20</v>
      </c>
    </row>
    <row r="154" spans="1:18" x14ac:dyDescent="0.25">
      <c r="A154" s="8" t="s">
        <v>174</v>
      </c>
      <c r="B154" s="3" t="s">
        <v>157</v>
      </c>
      <c r="C154" s="3" t="s">
        <v>189</v>
      </c>
      <c r="D154" s="13">
        <v>249439</v>
      </c>
      <c r="E154" s="12">
        <v>19091</v>
      </c>
      <c r="F154" s="12">
        <f t="shared" si="4"/>
        <v>1175</v>
      </c>
      <c r="G154" s="12">
        <v>9472</v>
      </c>
      <c r="H154" s="12">
        <v>47</v>
      </c>
      <c r="I154" s="12">
        <v>6</v>
      </c>
      <c r="J154" s="12">
        <v>779</v>
      </c>
      <c r="K154" s="13">
        <v>90</v>
      </c>
      <c r="L154" s="12">
        <v>472</v>
      </c>
      <c r="M154" s="12">
        <v>249</v>
      </c>
      <c r="N154" s="12">
        <v>954</v>
      </c>
      <c r="O154" s="12">
        <v>221</v>
      </c>
      <c r="P154" s="12">
        <v>9553</v>
      </c>
      <c r="Q154" s="12">
        <v>8</v>
      </c>
      <c r="R154" s="12">
        <v>30</v>
      </c>
    </row>
    <row r="155" spans="1:18" x14ac:dyDescent="0.25">
      <c r="A155" s="8" t="s">
        <v>174</v>
      </c>
      <c r="B155" s="3" t="s">
        <v>23</v>
      </c>
      <c r="C155" s="3" t="s">
        <v>189</v>
      </c>
      <c r="D155" s="13">
        <v>243185</v>
      </c>
      <c r="E155" s="12">
        <v>40091</v>
      </c>
      <c r="F155" s="12">
        <f t="shared" si="4"/>
        <v>4465</v>
      </c>
      <c r="G155" s="12">
        <v>35633</v>
      </c>
      <c r="H155" s="12">
        <v>31</v>
      </c>
      <c r="I155" s="12">
        <v>11</v>
      </c>
      <c r="J155" s="12">
        <v>3951</v>
      </c>
      <c r="K155" s="13">
        <v>54</v>
      </c>
      <c r="L155" s="12">
        <v>1180</v>
      </c>
      <c r="M155" s="12">
        <v>1411</v>
      </c>
      <c r="N155" s="12">
        <v>2745</v>
      </c>
      <c r="O155" s="12">
        <v>1720</v>
      </c>
      <c r="P155" s="12">
        <v>35990</v>
      </c>
      <c r="Q155" s="12">
        <v>11</v>
      </c>
      <c r="R155" s="12">
        <v>478</v>
      </c>
    </row>
    <row r="156" spans="1:18" x14ac:dyDescent="0.25">
      <c r="A156" s="8" t="s">
        <v>174</v>
      </c>
      <c r="B156" s="5" t="s">
        <v>17</v>
      </c>
      <c r="C156" s="3" t="s">
        <v>189</v>
      </c>
      <c r="D156" s="13">
        <v>229746</v>
      </c>
      <c r="E156" s="12">
        <v>34464</v>
      </c>
      <c r="F156" s="12">
        <f t="shared" si="4"/>
        <v>6096</v>
      </c>
      <c r="G156" s="12">
        <v>18490</v>
      </c>
      <c r="H156" s="12">
        <v>37</v>
      </c>
      <c r="I156" s="12">
        <v>18</v>
      </c>
      <c r="J156" s="12">
        <v>1052</v>
      </c>
      <c r="K156" s="13">
        <v>87</v>
      </c>
      <c r="L156" s="12">
        <v>794</v>
      </c>
      <c r="M156" s="12">
        <v>573</v>
      </c>
      <c r="N156" s="12">
        <v>2423</v>
      </c>
      <c r="O156" s="12">
        <v>3673</v>
      </c>
      <c r="P156" s="12">
        <v>18593</v>
      </c>
      <c r="Q156" s="12">
        <v>19</v>
      </c>
      <c r="R156" s="12">
        <v>57</v>
      </c>
    </row>
    <row r="157" spans="1:18" x14ac:dyDescent="0.25">
      <c r="A157" s="8" t="s">
        <v>174</v>
      </c>
      <c r="B157" s="3" t="s">
        <v>160</v>
      </c>
      <c r="C157" s="3" t="s">
        <v>189</v>
      </c>
      <c r="D157" s="13">
        <v>207634</v>
      </c>
      <c r="E157" s="12">
        <v>26049</v>
      </c>
      <c r="F157" s="12">
        <f t="shared" si="4"/>
        <v>1789</v>
      </c>
      <c r="G157" s="12">
        <v>11057</v>
      </c>
      <c r="H157" s="12">
        <v>49</v>
      </c>
      <c r="I157" s="12">
        <v>7</v>
      </c>
      <c r="J157" s="12">
        <v>1079</v>
      </c>
      <c r="K157" s="13">
        <v>99</v>
      </c>
      <c r="L157" s="12">
        <v>561</v>
      </c>
      <c r="M157" s="12">
        <v>276</v>
      </c>
      <c r="N157" s="12">
        <v>1738</v>
      </c>
      <c r="O157" s="12">
        <v>51</v>
      </c>
      <c r="P157" s="12">
        <v>11112</v>
      </c>
      <c r="Q157" s="12">
        <v>5</v>
      </c>
      <c r="R157" s="12">
        <v>24</v>
      </c>
    </row>
    <row r="158" spans="1:18" x14ac:dyDescent="0.25">
      <c r="A158" s="8" t="s">
        <v>174</v>
      </c>
      <c r="B158" s="3" t="s">
        <v>162</v>
      </c>
      <c r="C158" s="3" t="s">
        <v>189</v>
      </c>
      <c r="D158" s="13">
        <v>232649</v>
      </c>
      <c r="E158" s="12">
        <v>25185</v>
      </c>
      <c r="F158" s="12">
        <f t="shared" si="4"/>
        <v>1814</v>
      </c>
      <c r="G158" s="12">
        <v>10867</v>
      </c>
      <c r="H158" s="12">
        <v>41</v>
      </c>
      <c r="I158" s="12">
        <v>7</v>
      </c>
      <c r="J158" s="12">
        <v>285</v>
      </c>
      <c r="K158" s="13">
        <v>95</v>
      </c>
      <c r="L158" s="12">
        <v>348</v>
      </c>
      <c r="M158" s="12">
        <v>74</v>
      </c>
      <c r="N158" s="12">
        <v>1747</v>
      </c>
      <c r="O158" s="12">
        <v>67</v>
      </c>
      <c r="P158" s="12">
        <v>10975</v>
      </c>
      <c r="Q158" s="12">
        <v>9</v>
      </c>
      <c r="R158" s="12">
        <v>19</v>
      </c>
    </row>
    <row r="159" spans="1:18" x14ac:dyDescent="0.25">
      <c r="A159" s="8" t="s">
        <v>174</v>
      </c>
      <c r="B159" s="3" t="s">
        <v>161</v>
      </c>
      <c r="C159" s="3" t="s">
        <v>189</v>
      </c>
      <c r="D159" s="13">
        <v>208006</v>
      </c>
      <c r="E159" s="12">
        <v>29325</v>
      </c>
      <c r="F159" s="12">
        <f t="shared" si="4"/>
        <v>5394</v>
      </c>
      <c r="G159" s="12">
        <v>17593</v>
      </c>
      <c r="H159" s="12">
        <v>45</v>
      </c>
      <c r="I159" s="12">
        <v>18</v>
      </c>
      <c r="J159" s="12">
        <v>992</v>
      </c>
      <c r="K159" s="13">
        <v>84</v>
      </c>
      <c r="L159" s="12">
        <v>696</v>
      </c>
      <c r="M159" s="12">
        <v>237</v>
      </c>
      <c r="N159" s="12">
        <v>3700</v>
      </c>
      <c r="O159" s="12">
        <v>1694</v>
      </c>
      <c r="P159" s="12">
        <v>17676</v>
      </c>
      <c r="Q159" s="12">
        <v>17</v>
      </c>
      <c r="R159" s="12">
        <v>51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MLAConstData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Roopesh</dc:creator>
  <cp:lastModifiedBy>Roopesh</cp:lastModifiedBy>
  <dcterms:created xsi:type="dcterms:W3CDTF">2011-01-24T07:21:14Z</dcterms:created>
  <dcterms:modified xsi:type="dcterms:W3CDTF">2011-10-02T20:49:02Z</dcterms:modified>
</cp:coreProperties>
</file>