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75" windowHeight="838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Sheet1!$A$1:$X$226</definedName>
  </definedNames>
  <calcPr calcId="145621"/>
</workbook>
</file>

<file path=xl/calcChain.xml><?xml version="1.0" encoding="utf-8"?>
<calcChain xmlns="http://schemas.openxmlformats.org/spreadsheetml/2006/main">
  <c r="D226" i="1" l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" i="1"/>
  <c r="C5" i="1"/>
  <c r="C6" i="1"/>
  <c r="C7" i="1"/>
  <c r="C8" i="1"/>
  <c r="C9" i="1"/>
  <c r="C10" i="1"/>
  <c r="C12" i="1"/>
  <c r="C15" i="1"/>
  <c r="C16" i="1"/>
  <c r="C17" i="1"/>
  <c r="C18" i="1"/>
  <c r="C19" i="1"/>
  <c r="C20" i="1"/>
  <c r="C21" i="1"/>
  <c r="C24" i="1"/>
  <c r="C28" i="1"/>
  <c r="C29" i="1"/>
  <c r="C31" i="1"/>
  <c r="C32" i="1"/>
  <c r="C34" i="1"/>
  <c r="C36" i="1"/>
  <c r="C38" i="1"/>
  <c r="C40" i="1"/>
  <c r="C42" i="1"/>
  <c r="C46" i="1"/>
  <c r="C47" i="1"/>
  <c r="C48" i="1"/>
  <c r="C50" i="1"/>
  <c r="C51" i="1"/>
  <c r="C53" i="1"/>
  <c r="C54" i="1"/>
  <c r="C55" i="1"/>
  <c r="C57" i="1"/>
  <c r="C61" i="1"/>
  <c r="C62" i="1"/>
  <c r="C63" i="1"/>
  <c r="C68" i="1"/>
  <c r="C69" i="1"/>
  <c r="C72" i="1"/>
  <c r="C74" i="1"/>
  <c r="C76" i="1"/>
  <c r="C77" i="1"/>
  <c r="C78" i="1"/>
  <c r="C79" i="1"/>
  <c r="C80" i="1"/>
  <c r="C81" i="1"/>
  <c r="C82" i="1"/>
  <c r="C84" i="1"/>
  <c r="C86" i="1"/>
  <c r="C88" i="1"/>
  <c r="C89" i="1"/>
  <c r="C90" i="1"/>
  <c r="C91" i="1"/>
  <c r="C92" i="1"/>
  <c r="C93" i="1"/>
  <c r="C94" i="1"/>
  <c r="C95" i="1"/>
  <c r="C96" i="1"/>
  <c r="C100" i="1"/>
  <c r="C101" i="1"/>
  <c r="C102" i="1"/>
  <c r="C103" i="1"/>
  <c r="C104" i="1"/>
  <c r="C105" i="1"/>
  <c r="C107" i="1"/>
  <c r="C109" i="1"/>
  <c r="C110" i="1"/>
  <c r="C111" i="1"/>
  <c r="C112" i="1"/>
  <c r="C113" i="1"/>
  <c r="C114" i="1"/>
  <c r="C115" i="1"/>
  <c r="C116" i="1"/>
  <c r="C117" i="1"/>
  <c r="C118" i="1"/>
  <c r="C119" i="1"/>
  <c r="C122" i="1"/>
  <c r="C123" i="1"/>
  <c r="C124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2" i="1"/>
  <c r="C144" i="1"/>
  <c r="C146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3" i="1"/>
  <c r="C164" i="1"/>
  <c r="C165" i="1"/>
  <c r="C166" i="1"/>
  <c r="C168" i="1"/>
  <c r="C169" i="1"/>
  <c r="C171" i="1"/>
  <c r="C173" i="1"/>
  <c r="C177" i="1"/>
  <c r="C179" i="1"/>
  <c r="C180" i="1"/>
  <c r="C181" i="1"/>
  <c r="C182" i="1"/>
  <c r="C183" i="1"/>
  <c r="C185" i="1"/>
  <c r="C186" i="1"/>
  <c r="C187" i="1"/>
  <c r="C189" i="1"/>
  <c r="C190" i="1"/>
  <c r="C191" i="1"/>
  <c r="C193" i="1"/>
  <c r="C194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4" i="1"/>
  <c r="C215" i="1"/>
  <c r="C217" i="1"/>
  <c r="C220" i="1"/>
  <c r="C221" i="1"/>
  <c r="C223" i="1"/>
  <c r="C224" i="1"/>
  <c r="C225" i="1"/>
  <c r="C3" i="1"/>
</calcChain>
</file>

<file path=xl/sharedStrings.xml><?xml version="1.0" encoding="utf-8"?>
<sst xmlns="http://schemas.openxmlformats.org/spreadsheetml/2006/main" count="474" uniqueCount="268">
  <si>
    <t>Afzalpur</t>
  </si>
  <si>
    <t>Aland</t>
  </si>
  <si>
    <t>Anekal (SC)</t>
  </si>
  <si>
    <t>Arabhavi</t>
  </si>
  <si>
    <t>Arkalgud</t>
  </si>
  <si>
    <t>Arsikere</t>
  </si>
  <si>
    <t>Athani</t>
  </si>
  <si>
    <t>Aurad (SC)</t>
  </si>
  <si>
    <t>B.T.M. Layout</t>
  </si>
  <si>
    <t>Babaleshwar</t>
  </si>
  <si>
    <t>Badami</t>
  </si>
  <si>
    <t>Bagalkot</t>
  </si>
  <si>
    <t>Bagepalli</t>
  </si>
  <si>
    <t>Bailhongal</t>
  </si>
  <si>
    <t>Bangalore South</t>
  </si>
  <si>
    <t>Bangarapet (SC)</t>
  </si>
  <si>
    <t>Bantval</t>
  </si>
  <si>
    <t>Basavakalyan</t>
  </si>
  <si>
    <t>Basavana Bagevadi</t>
  </si>
  <si>
    <t>Basavanagudi</t>
  </si>
  <si>
    <t>Belgaum Dakshin</t>
  </si>
  <si>
    <t>Belgaum Rural</t>
  </si>
  <si>
    <t>Belgaum Uttar</t>
  </si>
  <si>
    <t>Bellary (ST)</t>
  </si>
  <si>
    <t>Bellary City</t>
  </si>
  <si>
    <t>Belthangadi</t>
  </si>
  <si>
    <t>Belur</t>
  </si>
  <si>
    <t>Bhadravati</t>
  </si>
  <si>
    <t>Bhalki</t>
  </si>
  <si>
    <t>Bhatkal</t>
  </si>
  <si>
    <t>Bidar</t>
  </si>
  <si>
    <t>Bidar South</t>
  </si>
  <si>
    <t>Bijapur City</t>
  </si>
  <si>
    <t>Bilgi</t>
  </si>
  <si>
    <t>Bommanahalli</t>
  </si>
  <si>
    <t>Byadgi</t>
  </si>
  <si>
    <t>Byatarayanapura</t>
  </si>
  <si>
    <t>Byndoor</t>
  </si>
  <si>
    <t>C.V. Raman Nagar (SC)</t>
  </si>
  <si>
    <t>Challakere (ST)</t>
  </si>
  <si>
    <t>Chamaraja</t>
  </si>
  <si>
    <t>Chamarajanagar</t>
  </si>
  <si>
    <t>Chamrajpet</t>
  </si>
  <si>
    <t>Chamundeshwari</t>
  </si>
  <si>
    <t>Channagiri</t>
  </si>
  <si>
    <t>Channapatna</t>
  </si>
  <si>
    <t>Chickpet</t>
  </si>
  <si>
    <t>Chikkaballapur</t>
  </si>
  <si>
    <t>Chikkodi-Sadalga</t>
  </si>
  <si>
    <t>Chikmagalur</t>
  </si>
  <si>
    <t>Chiknayakanhalli</t>
  </si>
  <si>
    <t>Chincholi (SC)</t>
  </si>
  <si>
    <t>Chintamani</t>
  </si>
  <si>
    <t>Chitradurga</t>
  </si>
  <si>
    <t>Chittapur (SC)</t>
  </si>
  <si>
    <t>Dasarahalli</t>
  </si>
  <si>
    <t>Davanagere North</t>
  </si>
  <si>
    <t>Davanagere South</t>
  </si>
  <si>
    <t>Devadurga (ST)</t>
  </si>
  <si>
    <t>Devanahalli (SC)</t>
  </si>
  <si>
    <t>Devar Hippargi</t>
  </si>
  <si>
    <t>Dharwad</t>
  </si>
  <si>
    <t>Doddaballapur</t>
  </si>
  <si>
    <t>Gadag</t>
  </si>
  <si>
    <t>Gandhi Nagar</t>
  </si>
  <si>
    <t>Gangawati</t>
  </si>
  <si>
    <t>Gauribidanur</t>
  </si>
  <si>
    <t>Gokak</t>
  </si>
  <si>
    <t>Govindraj Nagar</t>
  </si>
  <si>
    <t>Gubbi</t>
  </si>
  <si>
    <t>Gulbarga Dakshin</t>
  </si>
  <si>
    <t>Gulbarga Rural (SC)</t>
  </si>
  <si>
    <t>Gulbarga Uttar</t>
  </si>
  <si>
    <t>Gundlupet</t>
  </si>
  <si>
    <t>Gurmitkal</t>
  </si>
  <si>
    <t>Hadagalli (SC)</t>
  </si>
  <si>
    <t>Hagaribommanahalli (SC)</t>
  </si>
  <si>
    <t>Haliyal</t>
  </si>
  <si>
    <t>Hangal</t>
  </si>
  <si>
    <t>Hanur</t>
  </si>
  <si>
    <t>Harapanahalli</t>
  </si>
  <si>
    <t>Harihar</t>
  </si>
  <si>
    <t>Hassan</t>
  </si>
  <si>
    <t>Haveri (SC)</t>
  </si>
  <si>
    <t>Hebbal</t>
  </si>
  <si>
    <t>Heggadadevankote (ST)</t>
  </si>
  <si>
    <t>Hirekerur</t>
  </si>
  <si>
    <t>Hiriyur</t>
  </si>
  <si>
    <t>Holalkere (SC)</t>
  </si>
  <si>
    <t>Hole Narsipur</t>
  </si>
  <si>
    <t>Homnabad</t>
  </si>
  <si>
    <t>Honnali</t>
  </si>
  <si>
    <t>Hosadurga</t>
  </si>
  <si>
    <t>Hosakote</t>
  </si>
  <si>
    <t>Hubli-Dharwad-Central</t>
  </si>
  <si>
    <t>Hubli-Dharwad-East (SC)</t>
  </si>
  <si>
    <t>Hubli-Dharwad-West</t>
  </si>
  <si>
    <t>Hukkeri</t>
  </si>
  <si>
    <t>Hungund</t>
  </si>
  <si>
    <t>Hunsur</t>
  </si>
  <si>
    <t>Indi</t>
  </si>
  <si>
    <t>Jagalur (ST)</t>
  </si>
  <si>
    <t>Jamkhandi</t>
  </si>
  <si>
    <t>Jayanagar</t>
  </si>
  <si>
    <t>Jevargi</t>
  </si>
  <si>
    <t>K.R.Pura</t>
  </si>
  <si>
    <t>Kadur</t>
  </si>
  <si>
    <t>Kagwad</t>
  </si>
  <si>
    <t>Kalghatgi</t>
  </si>
  <si>
    <t>Kampli (ST)</t>
  </si>
  <si>
    <t>Kanakagiri (SC)</t>
  </si>
  <si>
    <t>Kanakapura</t>
  </si>
  <si>
    <t>Kapu</t>
  </si>
  <si>
    <t>Karkal</t>
  </si>
  <si>
    <t>Karwar</t>
  </si>
  <si>
    <t>Khanapur</t>
  </si>
  <si>
    <t>Kittur</t>
  </si>
  <si>
    <t>Kolar</t>
  </si>
  <si>
    <t>Kolar Gold field (SC)</t>
  </si>
  <si>
    <t>Kollegal (SC)</t>
  </si>
  <si>
    <t>Koppal</t>
  </si>
  <si>
    <t>Koratagere (SC)</t>
  </si>
  <si>
    <t>Krishnaraja</t>
  </si>
  <si>
    <t>Krishnarajanagara</t>
  </si>
  <si>
    <t>Krishnarajpet</t>
  </si>
  <si>
    <t>Kudachi (SC)</t>
  </si>
  <si>
    <t>Kudligi (ST)</t>
  </si>
  <si>
    <t>Kumta</t>
  </si>
  <si>
    <t>Kundapura</t>
  </si>
  <si>
    <t>Kundgol</t>
  </si>
  <si>
    <t>Kunigal</t>
  </si>
  <si>
    <t>Kushtagi</t>
  </si>
  <si>
    <t>Lingsugur (SC)</t>
  </si>
  <si>
    <t>Maddur</t>
  </si>
  <si>
    <t>Madhugiri</t>
  </si>
  <si>
    <t>Madikeri</t>
  </si>
  <si>
    <t>Magadi</t>
  </si>
  <si>
    <t>Mahadevapura (SC)</t>
  </si>
  <si>
    <t>Mahalakshmi Layout</t>
  </si>
  <si>
    <t>Malavalli (SC)</t>
  </si>
  <si>
    <t>Malleshwaram</t>
  </si>
  <si>
    <t>Malur</t>
  </si>
  <si>
    <t>Mandya</t>
  </si>
  <si>
    <t>Mangalore</t>
  </si>
  <si>
    <t>Mangalore City North</t>
  </si>
  <si>
    <t>Mangalore City South</t>
  </si>
  <si>
    <t>Manvi (ST)</t>
  </si>
  <si>
    <t>Maski (ST)</t>
  </si>
  <si>
    <t>Mayakonda (SC)</t>
  </si>
  <si>
    <t>Melukote</t>
  </si>
  <si>
    <t>Molakalmuru (ST)</t>
  </si>
  <si>
    <t>Moodabidri</t>
  </si>
  <si>
    <t>Muddebihal</t>
  </si>
  <si>
    <t>Mudhol (SC)</t>
  </si>
  <si>
    <t>Mudigere (SC)</t>
  </si>
  <si>
    <t>Mulbagal (SC)</t>
  </si>
  <si>
    <t>Nagamangala</t>
  </si>
  <si>
    <t>Nagthan (SC)</t>
  </si>
  <si>
    <t>Nanjangud (SC)</t>
  </si>
  <si>
    <t>Narasimharaja</t>
  </si>
  <si>
    <t>Nargund</t>
  </si>
  <si>
    <t>Navalgund</t>
  </si>
  <si>
    <t>Nelamangala (SC)</t>
  </si>
  <si>
    <t>Nippani</t>
  </si>
  <si>
    <t>Padmanaba Nagar</t>
  </si>
  <si>
    <t>Pavagada (SC)</t>
  </si>
  <si>
    <t>Piriyapatna</t>
  </si>
  <si>
    <t>Pulakeshinagar (SC)</t>
  </si>
  <si>
    <t>Puttur</t>
  </si>
  <si>
    <t>Raichur</t>
  </si>
  <si>
    <t>Raichur Rural (ST)</t>
  </si>
  <si>
    <t>Rajaji Nagar</t>
  </si>
  <si>
    <t>Rajarajeshwarinagar</t>
  </si>
  <si>
    <t>Ramanagaram</t>
  </si>
  <si>
    <t>Ramdurg</t>
  </si>
  <si>
    <t>Ranibennur</t>
  </si>
  <si>
    <t>Raybag (SC)</t>
  </si>
  <si>
    <t>Ron</t>
  </si>
  <si>
    <t>Sagar</t>
  </si>
  <si>
    <t>Sakleshpur (SC)</t>
  </si>
  <si>
    <t>Sandur (ST)</t>
  </si>
  <si>
    <t>Sarvagnanagar</t>
  </si>
  <si>
    <t>Saundatti Yellamma</t>
  </si>
  <si>
    <t>Sedam</t>
  </si>
  <si>
    <t>Shahapur</t>
  </si>
  <si>
    <t>Shanti Nagar</t>
  </si>
  <si>
    <t>Sharavanabelagola</t>
  </si>
  <si>
    <t>Shiggaon</t>
  </si>
  <si>
    <t>Shikaripura</t>
  </si>
  <si>
    <t>Shimoga</t>
  </si>
  <si>
    <t>Shimoga Rural (SC)</t>
  </si>
  <si>
    <t>Shirahatti (SC)</t>
  </si>
  <si>
    <t>Shivajinagar</t>
  </si>
  <si>
    <t>Shorapur (ST)</t>
  </si>
  <si>
    <t>Shrirangapattana</t>
  </si>
  <si>
    <t>Sidlaghatta</t>
  </si>
  <si>
    <t>Sindgi</t>
  </si>
  <si>
    <t>Sindhanur</t>
  </si>
  <si>
    <t>Sira</t>
  </si>
  <si>
    <t>Sirsi</t>
  </si>
  <si>
    <t>Siruguppa (ST)</t>
  </si>
  <si>
    <t>Sorab</t>
  </si>
  <si>
    <t>Sringeri</t>
  </si>
  <si>
    <t>Srinivaspur</t>
  </si>
  <si>
    <t>Sullia (SC)</t>
  </si>
  <si>
    <t>T.Narasipur (SC)</t>
  </si>
  <si>
    <t>Tarikere</t>
  </si>
  <si>
    <t>Terdal</t>
  </si>
  <si>
    <t>Tiptur</t>
  </si>
  <si>
    <t>Tirthahalli</t>
  </si>
  <si>
    <t>Tumkur City</t>
  </si>
  <si>
    <t>Tumkur Rural</t>
  </si>
  <si>
    <t>Turuvekere</t>
  </si>
  <si>
    <t>Udupi</t>
  </si>
  <si>
    <t>Varuna</t>
  </si>
  <si>
    <t>Vijay Nagar</t>
  </si>
  <si>
    <t>Vijayanagara</t>
  </si>
  <si>
    <t>Virajpet</t>
  </si>
  <si>
    <t>Yadgir</t>
  </si>
  <si>
    <t>Yelahanka</t>
  </si>
  <si>
    <t>Yelburga</t>
  </si>
  <si>
    <t>Yellapur</t>
  </si>
  <si>
    <t>Yemkanmardi (ST)</t>
  </si>
  <si>
    <t>Yeshvanthapura</t>
  </si>
  <si>
    <t>% Children Enrolled in Class 5 w.r.t. Class 1 Private</t>
  </si>
  <si>
    <t>Bangalore Central</t>
  </si>
  <si>
    <t>Bangalore North</t>
  </si>
  <si>
    <t>Bangalore Rural</t>
  </si>
  <si>
    <t>Belgaum</t>
  </si>
  <si>
    <t>Bijapur (SC)</t>
  </si>
  <si>
    <t>Chamrajnagar (SC)</t>
  </si>
  <si>
    <t>Chik Ballapur</t>
  </si>
  <si>
    <t>Chikodi</t>
  </si>
  <si>
    <t>Chitradurga (SC)</t>
  </si>
  <si>
    <t>Dakshina Kannada</t>
  </si>
  <si>
    <t>Davanagere</t>
  </si>
  <si>
    <t>Gulbarga (SC)</t>
  </si>
  <si>
    <t>Haveri</t>
  </si>
  <si>
    <t>Kolar (SC)</t>
  </si>
  <si>
    <t>Mysore</t>
  </si>
  <si>
    <t>Raichur (ST)</t>
  </si>
  <si>
    <t>Tumkur</t>
  </si>
  <si>
    <t>Udupi Chikmagalur</t>
  </si>
  <si>
    <t>Uttara Kannada</t>
  </si>
  <si>
    <t>MPConstituency</t>
  </si>
  <si>
    <t>MLAConstituency</t>
  </si>
  <si>
    <t>Total Constituency Population</t>
  </si>
  <si>
    <t>State Avg</t>
  </si>
  <si>
    <t>Number of Schools</t>
  </si>
  <si>
    <t>Number of Schools Private</t>
  </si>
  <si>
    <t>Pupil Teacher Ratio Govt.</t>
  </si>
  <si>
    <t xml:space="preserve">Pupil Teacher Ratio </t>
  </si>
  <si>
    <t>Pupil Teacher Ratio Private</t>
  </si>
  <si>
    <t>% Children Enrolled in Class 5 w.r.t. Class 1</t>
  </si>
  <si>
    <t>% Schools with Toilets for Girls Private</t>
  </si>
  <si>
    <t>% Schools with Toilets for Girls Govt.</t>
  </si>
  <si>
    <t>% Children Enrolled in Class 5 w.r.t. Class 1 Govt.</t>
  </si>
  <si>
    <t>Number of Schools Govt.</t>
  </si>
  <si>
    <t>% Schools with Water Facility</t>
  </si>
  <si>
    <t>Total number of govt. and
private schools</t>
  </si>
  <si>
    <t>Grant received per Child Govt.</t>
  </si>
  <si>
    <t>Grant received per Child</t>
  </si>
  <si>
    <t>Avg. % SC/ST children in Class 1 Private</t>
  </si>
  <si>
    <t>Avg. % SC/ST children in Class 1 Govt.</t>
  </si>
  <si>
    <t xml:space="preserve">Avg. % SC/ST children in Class 1 </t>
  </si>
  <si>
    <t>% Schools with Toilets for Girls</t>
  </si>
  <si>
    <t>% Schools with Water Facility Govt.</t>
  </si>
  <si>
    <t>% Schools with Water Facility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</si>
</sst>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%20Projects/IndiaGoverns-Reporting-Tool/Input%20File/2010-11%20-%20modified%20by%20Roopesh%20-%2014-D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</sheetNames>
    <sheetDataSet>
      <sheetData sheetId="0">
        <row r="1">
          <cell r="B1" t="str">
            <v>MLAConstituency</v>
          </cell>
          <cell r="C1" t="str">
            <v>Total Constituency Population</v>
          </cell>
        </row>
        <row r="2">
          <cell r="B2" t="str">
            <v>Bilgi</v>
          </cell>
          <cell r="C2">
            <v>245036</v>
          </cell>
        </row>
        <row r="3">
          <cell r="B3" t="str">
            <v>Hungund</v>
          </cell>
          <cell r="C3">
            <v>240739</v>
          </cell>
        </row>
        <row r="4">
          <cell r="B4" t="str">
            <v>Jamkhandi</v>
          </cell>
          <cell r="C4">
            <v>228554</v>
          </cell>
        </row>
        <row r="5">
          <cell r="B5" t="str">
            <v>Terdal</v>
          </cell>
          <cell r="C5">
            <v>239708</v>
          </cell>
        </row>
        <row r="6">
          <cell r="B6" t="str">
            <v>Mudhol (SC)</v>
          </cell>
          <cell r="C6">
            <v>215353</v>
          </cell>
        </row>
        <row r="7">
          <cell r="B7" t="str">
            <v>Anekal (SC)</v>
          </cell>
          <cell r="C7">
            <v>230054</v>
          </cell>
        </row>
        <row r="8">
          <cell r="B8" t="str">
            <v>Bangalore South</v>
          </cell>
          <cell r="C8">
            <v>246115</v>
          </cell>
        </row>
        <row r="9">
          <cell r="B9" t="str">
            <v>Devanahalli (SC)</v>
          </cell>
          <cell r="C9">
            <v>226390</v>
          </cell>
        </row>
        <row r="10">
          <cell r="B10" t="str">
            <v>Hosakote</v>
          </cell>
          <cell r="C10">
            <v>222430</v>
          </cell>
        </row>
        <row r="11">
          <cell r="B11" t="str">
            <v>Nelamangala (SC)</v>
          </cell>
          <cell r="C11">
            <v>211751</v>
          </cell>
        </row>
        <row r="12">
          <cell r="B12" t="str">
            <v>Athani</v>
          </cell>
          <cell r="C12">
            <v>243302</v>
          </cell>
        </row>
        <row r="13">
          <cell r="B13" t="str">
            <v>Kagwad</v>
          </cell>
          <cell r="C13">
            <v>218560</v>
          </cell>
        </row>
        <row r="14">
          <cell r="B14" t="str">
            <v>Belgaum Rural</v>
          </cell>
          <cell r="C14">
            <v>255946</v>
          </cell>
        </row>
        <row r="15">
          <cell r="B15" t="str">
            <v>Yemkanmardi (ST)</v>
          </cell>
          <cell r="C15">
            <v>219668</v>
          </cell>
        </row>
        <row r="16">
          <cell r="B16" t="str">
            <v>Bailhongal</v>
          </cell>
          <cell r="C16">
            <v>213924</v>
          </cell>
        </row>
        <row r="17">
          <cell r="B17" t="str">
            <v>Kittur</v>
          </cell>
          <cell r="C17">
            <v>229746</v>
          </cell>
        </row>
        <row r="18">
          <cell r="B18" t="str">
            <v>Nippani</v>
          </cell>
          <cell r="C18">
            <v>249235</v>
          </cell>
        </row>
        <row r="19">
          <cell r="B19" t="str">
            <v>Chikkodi-Sadalga</v>
          </cell>
          <cell r="C19">
            <v>239081</v>
          </cell>
        </row>
        <row r="20">
          <cell r="B20" t="str">
            <v>Raybag (SC)</v>
          </cell>
          <cell r="C20">
            <v>218089</v>
          </cell>
        </row>
        <row r="21">
          <cell r="B21" t="str">
            <v>Arabhavi</v>
          </cell>
          <cell r="C21">
            <v>262653</v>
          </cell>
        </row>
        <row r="22">
          <cell r="B22" t="str">
            <v>Hukkeri</v>
          </cell>
          <cell r="C22">
            <v>228725</v>
          </cell>
        </row>
        <row r="23">
          <cell r="B23" t="str">
            <v>Khanapur</v>
          </cell>
          <cell r="C23">
            <v>243185</v>
          </cell>
        </row>
        <row r="24">
          <cell r="B24" t="str">
            <v>Ramdurg</v>
          </cell>
          <cell r="C24">
            <v>227412</v>
          </cell>
        </row>
        <row r="25">
          <cell r="B25" t="str">
            <v>Kudachi (SC)</v>
          </cell>
          <cell r="C25">
            <v>208796</v>
          </cell>
        </row>
        <row r="26">
          <cell r="B26" t="str">
            <v>Saundatti Yellamma</v>
          </cell>
          <cell r="C26">
            <v>224309</v>
          </cell>
        </row>
        <row r="27">
          <cell r="B27" t="str">
            <v>Kampli (ST)</v>
          </cell>
          <cell r="C27">
            <v>241625</v>
          </cell>
        </row>
        <row r="28">
          <cell r="B28" t="str">
            <v>Sandur (ST)</v>
          </cell>
          <cell r="C28">
            <v>210959</v>
          </cell>
        </row>
        <row r="29">
          <cell r="B29" t="str">
            <v>Hadagalli (SC)</v>
          </cell>
          <cell r="C29">
            <v>201328</v>
          </cell>
        </row>
        <row r="30">
          <cell r="B30" t="str">
            <v>Hagaribommanahalli (SC)</v>
          </cell>
          <cell r="C30">
            <v>224658</v>
          </cell>
        </row>
        <row r="31">
          <cell r="B31" t="str">
            <v>Kudligi (ST)</v>
          </cell>
          <cell r="C31">
            <v>218747</v>
          </cell>
        </row>
        <row r="32">
          <cell r="B32" t="str">
            <v>Siruguppa (ST)</v>
          </cell>
          <cell r="C32">
            <v>235344</v>
          </cell>
        </row>
        <row r="33">
          <cell r="B33" t="str">
            <v>Aurad (SC)</v>
          </cell>
          <cell r="C33">
            <v>245294</v>
          </cell>
        </row>
        <row r="34">
          <cell r="B34" t="str">
            <v>Basavakalyan</v>
          </cell>
          <cell r="C34">
            <v>252353</v>
          </cell>
        </row>
        <row r="35">
          <cell r="B35" t="str">
            <v>Homnabad</v>
          </cell>
          <cell r="C35">
            <v>279133</v>
          </cell>
        </row>
        <row r="36">
          <cell r="B36" t="str">
            <v>Bhalki</v>
          </cell>
          <cell r="C36">
            <v>257042</v>
          </cell>
        </row>
        <row r="37">
          <cell r="B37" t="str">
            <v>Bidar South</v>
          </cell>
          <cell r="C37">
            <v>228308</v>
          </cell>
        </row>
        <row r="38">
          <cell r="B38" t="str">
            <v>Basavana Bagevadi</v>
          </cell>
          <cell r="C38">
            <v>224217</v>
          </cell>
        </row>
        <row r="39">
          <cell r="B39" t="str">
            <v>Devar Hippargi</v>
          </cell>
          <cell r="C39">
            <v>219003</v>
          </cell>
        </row>
        <row r="40">
          <cell r="B40" t="str">
            <v>Nagthan (SC)</v>
          </cell>
          <cell r="C40">
            <v>242411</v>
          </cell>
        </row>
        <row r="41">
          <cell r="B41" t="str">
            <v>Babaleshwar</v>
          </cell>
          <cell r="C41">
            <v>204748</v>
          </cell>
        </row>
        <row r="42">
          <cell r="B42" t="str">
            <v>Indi</v>
          </cell>
          <cell r="C42">
            <v>239776</v>
          </cell>
        </row>
        <row r="43">
          <cell r="B43" t="str">
            <v>Sindgi</v>
          </cell>
          <cell r="C43">
            <v>230197</v>
          </cell>
        </row>
        <row r="44">
          <cell r="B44" t="str">
            <v>Muddebihal</v>
          </cell>
          <cell r="C44">
            <v>224185</v>
          </cell>
        </row>
        <row r="45">
          <cell r="B45" t="str">
            <v>Kollegal (SC)</v>
          </cell>
          <cell r="C45">
            <v>244974</v>
          </cell>
        </row>
        <row r="46">
          <cell r="B46" t="str">
            <v>Gundlupet</v>
          </cell>
          <cell r="C46">
            <v>242924</v>
          </cell>
        </row>
        <row r="47">
          <cell r="B47" t="str">
            <v>Hanur</v>
          </cell>
          <cell r="C47">
            <v>240045</v>
          </cell>
        </row>
        <row r="48">
          <cell r="B48" t="str">
            <v>Bagepalli</v>
          </cell>
          <cell r="C48">
            <v>221517</v>
          </cell>
        </row>
        <row r="49">
          <cell r="B49" t="str">
            <v>Chikkaballapur</v>
          </cell>
          <cell r="C49">
            <v>230847</v>
          </cell>
        </row>
        <row r="50">
          <cell r="B50" t="str">
            <v>Chintamani</v>
          </cell>
          <cell r="C50">
            <v>238087</v>
          </cell>
        </row>
        <row r="51">
          <cell r="B51" t="str">
            <v>Sidlaghatta</v>
          </cell>
          <cell r="C51">
            <v>227162</v>
          </cell>
        </row>
        <row r="52">
          <cell r="B52" t="str">
            <v>Gauribidanur</v>
          </cell>
          <cell r="C52">
            <v>231394</v>
          </cell>
        </row>
        <row r="53">
          <cell r="B53" t="str">
            <v>Mudigere (SC)</v>
          </cell>
          <cell r="C53">
            <v>224546</v>
          </cell>
        </row>
        <row r="54">
          <cell r="B54" t="str">
            <v>Sringeri</v>
          </cell>
          <cell r="C54">
            <v>206495</v>
          </cell>
        </row>
        <row r="55">
          <cell r="B55" t="str">
            <v>Kadur</v>
          </cell>
          <cell r="C55">
            <v>237019</v>
          </cell>
        </row>
        <row r="56">
          <cell r="B56" t="str">
            <v>Tarikere</v>
          </cell>
          <cell r="C56">
            <v>224170</v>
          </cell>
        </row>
        <row r="57">
          <cell r="B57" t="str">
            <v>Molakalmuru (ST)</v>
          </cell>
          <cell r="C57">
            <v>266412</v>
          </cell>
        </row>
        <row r="58">
          <cell r="B58" t="str">
            <v>Challakere (ST)</v>
          </cell>
          <cell r="C58">
            <v>240129</v>
          </cell>
        </row>
        <row r="59">
          <cell r="B59" t="str">
            <v>Holalkere (SC)</v>
          </cell>
          <cell r="C59">
            <v>267910</v>
          </cell>
        </row>
        <row r="60">
          <cell r="B60" t="str">
            <v>Hiriyur</v>
          </cell>
          <cell r="C60">
            <v>264719</v>
          </cell>
        </row>
        <row r="61">
          <cell r="B61" t="str">
            <v>Hosadurga</v>
          </cell>
          <cell r="C61">
            <v>219445</v>
          </cell>
        </row>
        <row r="62">
          <cell r="B62" t="str">
            <v>Puttur</v>
          </cell>
          <cell r="C62">
            <v>233723</v>
          </cell>
        </row>
        <row r="63">
          <cell r="B63" t="str">
            <v>Bantval</v>
          </cell>
          <cell r="C63">
            <v>238788</v>
          </cell>
        </row>
        <row r="64">
          <cell r="B64" t="str">
            <v>Mangalore</v>
          </cell>
          <cell r="C64">
            <v>224879</v>
          </cell>
        </row>
        <row r="65">
          <cell r="B65" t="str">
            <v>Belthangadi</v>
          </cell>
          <cell r="C65">
            <v>246494</v>
          </cell>
        </row>
        <row r="66">
          <cell r="B66" t="str">
            <v>Moodabidri</v>
          </cell>
          <cell r="C66">
            <v>220090</v>
          </cell>
        </row>
        <row r="67">
          <cell r="B67" t="str">
            <v>Sullia (SC)</v>
          </cell>
          <cell r="C67">
            <v>236117</v>
          </cell>
        </row>
        <row r="68">
          <cell r="B68" t="str">
            <v>Channagiri</v>
          </cell>
          <cell r="C68">
            <v>215915</v>
          </cell>
        </row>
        <row r="69">
          <cell r="B69" t="str">
            <v>Mayakonda (SC)</v>
          </cell>
          <cell r="C69">
            <v>230278</v>
          </cell>
        </row>
        <row r="70">
          <cell r="B70" t="str">
            <v>Jagalur (ST)</v>
          </cell>
          <cell r="C70">
            <v>208085</v>
          </cell>
        </row>
        <row r="71">
          <cell r="B71" t="str">
            <v>Harihar</v>
          </cell>
          <cell r="C71">
            <v>245654</v>
          </cell>
        </row>
        <row r="72">
          <cell r="B72" t="str">
            <v>Honnali</v>
          </cell>
          <cell r="C72">
            <v>222592</v>
          </cell>
        </row>
        <row r="73">
          <cell r="B73" t="str">
            <v>Kalghatgi</v>
          </cell>
          <cell r="C73">
            <v>216792</v>
          </cell>
        </row>
        <row r="74">
          <cell r="B74" t="str">
            <v>Navalgund</v>
          </cell>
          <cell r="C74">
            <v>242415</v>
          </cell>
        </row>
        <row r="75">
          <cell r="B75" t="str">
            <v>Kundgol</v>
          </cell>
          <cell r="C75">
            <v>219666</v>
          </cell>
        </row>
        <row r="76">
          <cell r="B76" t="str">
            <v>Nargund</v>
          </cell>
          <cell r="C76">
            <v>219559</v>
          </cell>
        </row>
        <row r="77">
          <cell r="B77" t="str">
            <v>Ron</v>
          </cell>
          <cell r="C77">
            <v>263136</v>
          </cell>
        </row>
        <row r="78">
          <cell r="B78" t="str">
            <v>Shirahatti (SC)</v>
          </cell>
          <cell r="C78">
            <v>238835</v>
          </cell>
        </row>
        <row r="79">
          <cell r="B79" t="str">
            <v>Afzalpur</v>
          </cell>
          <cell r="C79">
            <v>229899</v>
          </cell>
        </row>
        <row r="80">
          <cell r="B80" t="str">
            <v>Aland</v>
          </cell>
          <cell r="C80">
            <v>238563</v>
          </cell>
        </row>
        <row r="81">
          <cell r="B81" t="str">
            <v>Gulbarga Rural (SC)</v>
          </cell>
          <cell r="C81">
            <v>278340</v>
          </cell>
        </row>
        <row r="82">
          <cell r="B82" t="str">
            <v>Chincholi (SC)</v>
          </cell>
          <cell r="C82">
            <v>225294</v>
          </cell>
        </row>
        <row r="83">
          <cell r="B83" t="str">
            <v>Sedam</v>
          </cell>
          <cell r="C83">
            <v>243998</v>
          </cell>
        </row>
        <row r="84">
          <cell r="B84" t="str">
            <v>Chittapur (SC)</v>
          </cell>
          <cell r="C84">
            <v>245900</v>
          </cell>
        </row>
        <row r="85">
          <cell r="B85" t="str">
            <v>Jevargi</v>
          </cell>
          <cell r="C85">
            <v>235254</v>
          </cell>
        </row>
        <row r="86">
          <cell r="B86" t="str">
            <v>Sakleshpur (SC)</v>
          </cell>
          <cell r="C86">
            <v>259954</v>
          </cell>
        </row>
        <row r="87">
          <cell r="B87" t="str">
            <v>Arkalgud</v>
          </cell>
          <cell r="C87">
            <v>266197</v>
          </cell>
        </row>
        <row r="88">
          <cell r="B88" t="str">
            <v>Arsikere</v>
          </cell>
          <cell r="C88">
            <v>250448</v>
          </cell>
        </row>
        <row r="89">
          <cell r="B89" t="str">
            <v>Belur</v>
          </cell>
          <cell r="C89">
            <v>236351</v>
          </cell>
        </row>
        <row r="90">
          <cell r="B90" t="str">
            <v>Sharavanabelagola</v>
          </cell>
          <cell r="C90">
            <v>235016</v>
          </cell>
        </row>
        <row r="91">
          <cell r="B91" t="str">
            <v>Hole Narsipur</v>
          </cell>
          <cell r="C91">
            <v>250144</v>
          </cell>
        </row>
        <row r="92">
          <cell r="B92" t="str">
            <v>Byadgi</v>
          </cell>
          <cell r="C92">
            <v>236858</v>
          </cell>
        </row>
        <row r="93">
          <cell r="B93" t="str">
            <v>Hangal</v>
          </cell>
          <cell r="C93">
            <v>230750</v>
          </cell>
        </row>
        <row r="94">
          <cell r="B94" t="str">
            <v>Haveri (SC)</v>
          </cell>
          <cell r="C94">
            <v>256397</v>
          </cell>
        </row>
        <row r="95">
          <cell r="B95" t="str">
            <v>Hirekerur</v>
          </cell>
          <cell r="C95">
            <v>212458</v>
          </cell>
        </row>
        <row r="96">
          <cell r="B96" t="str">
            <v>Shiggaon</v>
          </cell>
          <cell r="C96">
            <v>250759</v>
          </cell>
        </row>
        <row r="97">
          <cell r="B97" t="str">
            <v>Virajpet</v>
          </cell>
          <cell r="C97">
            <v>276083</v>
          </cell>
        </row>
        <row r="98">
          <cell r="B98" t="str">
            <v>Madikeri</v>
          </cell>
          <cell r="C98">
            <v>272478</v>
          </cell>
        </row>
        <row r="99">
          <cell r="B99" t="str">
            <v>Bangarapet (SC)</v>
          </cell>
          <cell r="C99">
            <v>212879</v>
          </cell>
        </row>
        <row r="100">
          <cell r="B100" t="str">
            <v>Srinivaspur</v>
          </cell>
          <cell r="C100">
            <v>239004</v>
          </cell>
        </row>
        <row r="101">
          <cell r="B101" t="str">
            <v>Malur</v>
          </cell>
          <cell r="C101">
            <v>207009</v>
          </cell>
        </row>
        <row r="102">
          <cell r="B102" t="str">
            <v>Mulbagal (SC)</v>
          </cell>
          <cell r="C102">
            <v>231302</v>
          </cell>
        </row>
        <row r="103">
          <cell r="B103" t="str">
            <v>Gangawati</v>
          </cell>
          <cell r="C103">
            <v>219795</v>
          </cell>
        </row>
        <row r="104">
          <cell r="B104" t="str">
            <v>Kanakagiri (SC)</v>
          </cell>
          <cell r="C104">
            <v>248994</v>
          </cell>
        </row>
        <row r="105">
          <cell r="B105" t="str">
            <v>Koppal</v>
          </cell>
          <cell r="C105">
            <v>251596</v>
          </cell>
        </row>
        <row r="106">
          <cell r="B106" t="str">
            <v>Kushtagi</v>
          </cell>
          <cell r="C106">
            <v>239331</v>
          </cell>
        </row>
        <row r="107">
          <cell r="B107" t="str">
            <v>Yelburga</v>
          </cell>
          <cell r="C107">
            <v>236373</v>
          </cell>
        </row>
        <row r="108">
          <cell r="B108" t="str">
            <v>Krishnarajpet</v>
          </cell>
          <cell r="C108">
            <v>248245</v>
          </cell>
        </row>
        <row r="109">
          <cell r="B109" t="str">
            <v>Maddur</v>
          </cell>
          <cell r="C109">
            <v>242935</v>
          </cell>
        </row>
        <row r="110">
          <cell r="B110" t="str">
            <v>Nagamangala</v>
          </cell>
          <cell r="C110">
            <v>238618</v>
          </cell>
        </row>
        <row r="111">
          <cell r="B111" t="str">
            <v>Malavalli (SC)</v>
          </cell>
          <cell r="C111">
            <v>281809</v>
          </cell>
        </row>
        <row r="112">
          <cell r="B112" t="str">
            <v>Shrirangapattana</v>
          </cell>
          <cell r="C112">
            <v>245160</v>
          </cell>
        </row>
        <row r="113">
          <cell r="B113" t="str">
            <v>Melukote</v>
          </cell>
          <cell r="C113">
            <v>237512</v>
          </cell>
        </row>
        <row r="114">
          <cell r="B114" t="str">
            <v>Heggadadevankote (ST)</v>
          </cell>
          <cell r="C114">
            <v>245930</v>
          </cell>
        </row>
        <row r="115">
          <cell r="B115" t="str">
            <v>Hunsur</v>
          </cell>
          <cell r="C115">
            <v>253926</v>
          </cell>
        </row>
        <row r="116">
          <cell r="B116" t="str">
            <v>Krishnarajanagara</v>
          </cell>
          <cell r="C116">
            <v>239199</v>
          </cell>
        </row>
        <row r="117">
          <cell r="B117" t="str">
            <v>Varuna</v>
          </cell>
          <cell r="C117">
            <v>246706</v>
          </cell>
        </row>
        <row r="118">
          <cell r="B118" t="str">
            <v>Chamundeshwari</v>
          </cell>
          <cell r="C118">
            <v>236846</v>
          </cell>
        </row>
        <row r="119">
          <cell r="B119" t="str">
            <v>Nanjangud (SC)</v>
          </cell>
          <cell r="C119">
            <v>237698</v>
          </cell>
        </row>
        <row r="120">
          <cell r="B120" t="str">
            <v>Piriyapatna</v>
          </cell>
          <cell r="C120">
            <v>224254</v>
          </cell>
        </row>
        <row r="121">
          <cell r="B121" t="str">
            <v>T.Narasipur (SC)</v>
          </cell>
          <cell r="C121">
            <v>224250</v>
          </cell>
        </row>
        <row r="122">
          <cell r="B122" t="str">
            <v>Devadurga (ST)</v>
          </cell>
          <cell r="C122">
            <v>222457</v>
          </cell>
        </row>
        <row r="123">
          <cell r="B123" t="str">
            <v>Raichur Rural (ST)</v>
          </cell>
          <cell r="C123">
            <v>242987</v>
          </cell>
        </row>
        <row r="124">
          <cell r="B124" t="str">
            <v>Lingsugur (SC)</v>
          </cell>
          <cell r="C124">
            <v>247104</v>
          </cell>
        </row>
        <row r="125">
          <cell r="B125" t="str">
            <v>Maski (ST)</v>
          </cell>
          <cell r="C125">
            <v>222494</v>
          </cell>
        </row>
        <row r="126">
          <cell r="B126" t="str">
            <v>Manvi (ST)</v>
          </cell>
          <cell r="C126">
            <v>252188</v>
          </cell>
        </row>
        <row r="127">
          <cell r="B127" t="str">
            <v>Sindhanur</v>
          </cell>
          <cell r="C127">
            <v>256128</v>
          </cell>
        </row>
        <row r="128">
          <cell r="B128" t="str">
            <v>Channapatna</v>
          </cell>
          <cell r="C128">
            <v>252574</v>
          </cell>
        </row>
        <row r="129">
          <cell r="B129" t="str">
            <v>Kanakapura</v>
          </cell>
          <cell r="C129">
            <v>246962</v>
          </cell>
        </row>
        <row r="130">
          <cell r="B130" t="str">
            <v>Magadi</v>
          </cell>
          <cell r="C130">
            <v>257322</v>
          </cell>
        </row>
        <row r="131">
          <cell r="B131" t="str">
            <v>Shimoga Rural (SC)</v>
          </cell>
          <cell r="C131">
            <v>250243</v>
          </cell>
        </row>
        <row r="132">
          <cell r="B132" t="str">
            <v>Tirthahalli</v>
          </cell>
          <cell r="C132">
            <v>221488</v>
          </cell>
        </row>
        <row r="133">
          <cell r="B133" t="str">
            <v>Sagar</v>
          </cell>
          <cell r="C133">
            <v>232026</v>
          </cell>
        </row>
        <row r="134">
          <cell r="B134" t="str">
            <v>Sorab</v>
          </cell>
          <cell r="C134">
            <v>215767</v>
          </cell>
        </row>
        <row r="135">
          <cell r="B135" t="str">
            <v>Shikaripura</v>
          </cell>
          <cell r="C135">
            <v>213590</v>
          </cell>
        </row>
        <row r="136">
          <cell r="B136" t="str">
            <v>Chiknayakanhalli</v>
          </cell>
          <cell r="C136">
            <v>254534</v>
          </cell>
        </row>
        <row r="137">
          <cell r="B137" t="str">
            <v>Gubbi</v>
          </cell>
          <cell r="C137">
            <v>211919</v>
          </cell>
        </row>
        <row r="138">
          <cell r="B138" t="str">
            <v>Turuvekere</v>
          </cell>
          <cell r="C138">
            <v>218791</v>
          </cell>
        </row>
        <row r="139">
          <cell r="B139" t="str">
            <v>Koratagere (SC)</v>
          </cell>
          <cell r="C139">
            <v>237019</v>
          </cell>
        </row>
        <row r="140">
          <cell r="B140" t="str">
            <v>Kunigal</v>
          </cell>
          <cell r="C140">
            <v>236030</v>
          </cell>
        </row>
        <row r="141">
          <cell r="B141" t="str">
            <v>Madhugiri</v>
          </cell>
          <cell r="C141">
            <v>232017</v>
          </cell>
        </row>
        <row r="142">
          <cell r="B142" t="str">
            <v>Pavagada (SC)</v>
          </cell>
          <cell r="C142">
            <v>246255</v>
          </cell>
        </row>
        <row r="143">
          <cell r="B143" t="str">
            <v>Sira</v>
          </cell>
          <cell r="C143">
            <v>256561</v>
          </cell>
        </row>
        <row r="144">
          <cell r="B144" t="str">
            <v>Tiptur</v>
          </cell>
          <cell r="C144">
            <v>217124</v>
          </cell>
        </row>
        <row r="145">
          <cell r="B145" t="str">
            <v>Tumkur Rural</v>
          </cell>
          <cell r="C145">
            <v>225532</v>
          </cell>
        </row>
        <row r="146">
          <cell r="B146" t="str">
            <v>Karkal</v>
          </cell>
          <cell r="C146">
            <v>205598</v>
          </cell>
        </row>
        <row r="147">
          <cell r="B147" t="str">
            <v>Byndoor</v>
          </cell>
          <cell r="C147">
            <v>244883</v>
          </cell>
        </row>
        <row r="148">
          <cell r="B148" t="str">
            <v>Kundapura</v>
          </cell>
          <cell r="C148">
            <v>224574</v>
          </cell>
        </row>
        <row r="149">
          <cell r="B149" t="str">
            <v>Kapu</v>
          </cell>
          <cell r="C149">
            <v>205541</v>
          </cell>
        </row>
        <row r="150">
          <cell r="B150" t="str">
            <v>Karwar</v>
          </cell>
          <cell r="C150">
            <v>249439</v>
          </cell>
        </row>
        <row r="151">
          <cell r="B151" t="str">
            <v>Bhatkal</v>
          </cell>
          <cell r="C151">
            <v>247861</v>
          </cell>
        </row>
        <row r="152">
          <cell r="B152" t="str">
            <v>Haliyal</v>
          </cell>
          <cell r="C152">
            <v>208055</v>
          </cell>
        </row>
        <row r="153">
          <cell r="B153" t="str">
            <v>Kumta</v>
          </cell>
          <cell r="C153">
            <v>207634</v>
          </cell>
        </row>
        <row r="154">
          <cell r="B154" t="str">
            <v>Yellapur</v>
          </cell>
          <cell r="C154">
            <v>208006</v>
          </cell>
        </row>
        <row r="155">
          <cell r="B155" t="str">
            <v>Sirsi</v>
          </cell>
          <cell r="C155">
            <v>232649</v>
          </cell>
        </row>
        <row r="156">
          <cell r="B156" t="str">
            <v>Shahapur</v>
          </cell>
          <cell r="C156">
            <v>223247</v>
          </cell>
        </row>
        <row r="157">
          <cell r="B157" t="str">
            <v>Yadgir</v>
          </cell>
          <cell r="C157">
            <v>228922</v>
          </cell>
        </row>
        <row r="158">
          <cell r="B158" t="str">
            <v>Shorapur (ST)</v>
          </cell>
          <cell r="C158">
            <v>273984</v>
          </cell>
        </row>
        <row r="159">
          <cell r="B159" t="str">
            <v>Gurmitkal</v>
          </cell>
          <cell r="C159">
            <v>230027</v>
          </cell>
        </row>
        <row r="160">
          <cell r="B160" t="str">
            <v>State Avg</v>
          </cell>
          <cell r="C160">
            <v>235436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6"/>
  <sheetViews>
    <sheetView tabSelected="1" workbookViewId="0"/>
  </sheetViews>
  <sheetFormatPr defaultRowHeight="15" x14ac:dyDescent="0.25"/>
  <cols>
    <col min="1" max="1" width="24.140625" customWidth="1"/>
    <col min="2" max="3" width="27" customWidth="1"/>
    <col min="4" max="4" width="21.42578125" customWidth="1"/>
    <col min="5" max="5" width="27" customWidth="1"/>
    <col min="6" max="6" width="15.7109375" style="1" customWidth="1"/>
    <col min="7" max="8" width="17.7109375" style="1" customWidth="1"/>
    <col min="9" max="11" width="14.140625" style="1" customWidth="1"/>
    <col min="12" max="12" width="18.5703125" style="1" customWidth="1"/>
    <col min="13" max="14" width="18.140625" style="1" customWidth="1"/>
    <col min="15" max="17" width="18.42578125" style="1" customWidth="1"/>
    <col min="18" max="20" width="17" style="1" customWidth="1"/>
    <col min="21" max="21" width="14.5703125" style="1" customWidth="1"/>
    <col min="22" max="23" width="13.85546875" style="1" customWidth="1"/>
    <col min="24" max="24" width="16" style="1" customWidth="1"/>
  </cols>
  <sheetData>
    <row r="1" spans="1:24" s="2" customFormat="1" ht="54.75" customHeight="1" x14ac:dyDescent="0.25">
      <c r="A1" s="3" t="s">
        <v>244</v>
      </c>
      <c r="B1" s="3" t="s">
        <v>245</v>
      </c>
      <c r="C1" s="3" t="s">
        <v>246</v>
      </c>
      <c r="D1" s="3" t="s">
        <v>259</v>
      </c>
      <c r="E1" s="3" t="s">
        <v>248</v>
      </c>
      <c r="F1" s="4" t="s">
        <v>257</v>
      </c>
      <c r="G1" s="4" t="s">
        <v>249</v>
      </c>
      <c r="H1" s="4" t="s">
        <v>251</v>
      </c>
      <c r="I1" s="4" t="s">
        <v>250</v>
      </c>
      <c r="J1" s="4" t="s">
        <v>252</v>
      </c>
      <c r="K1" s="4" t="s">
        <v>264</v>
      </c>
      <c r="L1" s="4" t="s">
        <v>263</v>
      </c>
      <c r="M1" s="4" t="s">
        <v>262</v>
      </c>
      <c r="N1" s="4" t="s">
        <v>253</v>
      </c>
      <c r="O1" s="4" t="s">
        <v>256</v>
      </c>
      <c r="P1" s="4" t="s">
        <v>224</v>
      </c>
      <c r="Q1" s="4" t="s">
        <v>265</v>
      </c>
      <c r="R1" s="4" t="s">
        <v>255</v>
      </c>
      <c r="S1" s="4" t="s">
        <v>254</v>
      </c>
      <c r="T1" s="4" t="s">
        <v>258</v>
      </c>
      <c r="U1" s="4" t="s">
        <v>266</v>
      </c>
      <c r="V1" s="4" t="s">
        <v>267</v>
      </c>
      <c r="W1" s="4" t="s">
        <v>261</v>
      </c>
      <c r="X1" s="4" t="s">
        <v>260</v>
      </c>
    </row>
    <row r="2" spans="1:24" s="2" customFormat="1" ht="19.5" customHeight="1" x14ac:dyDescent="0.25">
      <c r="A2" s="5" t="s">
        <v>247</v>
      </c>
      <c r="B2" s="5" t="s">
        <v>247</v>
      </c>
      <c r="C2">
        <v>235436</v>
      </c>
      <c r="D2">
        <f>SUM(F2:G2)</f>
        <v>255</v>
      </c>
      <c r="E2"/>
      <c r="F2" s="4">
        <v>205</v>
      </c>
      <c r="G2" s="4">
        <v>50</v>
      </c>
      <c r="H2" s="4"/>
      <c r="I2" s="4">
        <v>27</v>
      </c>
      <c r="J2" s="4">
        <v>35</v>
      </c>
      <c r="K2" s="4"/>
      <c r="L2" s="4">
        <v>30</v>
      </c>
      <c r="M2" s="4">
        <v>16</v>
      </c>
      <c r="N2" s="4"/>
      <c r="O2" s="4">
        <v>99</v>
      </c>
      <c r="P2" s="4">
        <v>82</v>
      </c>
      <c r="Q2" s="4"/>
      <c r="R2" s="4">
        <v>50</v>
      </c>
      <c r="S2" s="4">
        <v>78</v>
      </c>
      <c r="T2" s="4"/>
      <c r="U2" s="4">
        <v>81</v>
      </c>
      <c r="V2" s="4">
        <v>91</v>
      </c>
      <c r="W2" s="4"/>
      <c r="X2" s="4">
        <v>85</v>
      </c>
    </row>
    <row r="3" spans="1:24" x14ac:dyDescent="0.25">
      <c r="A3" s="2" t="s">
        <v>236</v>
      </c>
      <c r="B3" t="s">
        <v>0</v>
      </c>
      <c r="C3">
        <f>VLOOKUP(B3,[1]Sheet4!$B:$C,2, 0)</f>
        <v>229899</v>
      </c>
      <c r="D3">
        <f t="shared" ref="D3:D66" si="0">SUM(F3:G3)</f>
        <v>243</v>
      </c>
      <c r="F3" s="1">
        <v>217</v>
      </c>
      <c r="G3" s="1">
        <v>26</v>
      </c>
      <c r="I3" s="1">
        <v>34</v>
      </c>
      <c r="J3" s="1">
        <v>30</v>
      </c>
      <c r="L3" s="1">
        <v>23</v>
      </c>
      <c r="M3" s="1">
        <v>19</v>
      </c>
      <c r="O3" s="1">
        <v>81</v>
      </c>
      <c r="P3" s="1">
        <v>71</v>
      </c>
      <c r="R3" s="1">
        <v>25</v>
      </c>
      <c r="S3" s="1">
        <v>65</v>
      </c>
      <c r="U3" s="1">
        <v>82</v>
      </c>
      <c r="V3" s="1">
        <v>85</v>
      </c>
      <c r="X3" s="1">
        <v>135</v>
      </c>
    </row>
    <row r="4" spans="1:24" x14ac:dyDescent="0.25">
      <c r="A4" s="2" t="s">
        <v>30</v>
      </c>
      <c r="B4" t="s">
        <v>1</v>
      </c>
      <c r="C4">
        <f>VLOOKUP(B4,[1]Sheet4!$B:$C,2, 0)</f>
        <v>238563</v>
      </c>
      <c r="D4">
        <f t="shared" si="0"/>
        <v>260</v>
      </c>
      <c r="F4" s="1">
        <v>217</v>
      </c>
      <c r="G4" s="1">
        <v>43</v>
      </c>
      <c r="I4" s="1">
        <v>31</v>
      </c>
      <c r="J4" s="1">
        <v>42</v>
      </c>
      <c r="L4" s="1">
        <v>32</v>
      </c>
      <c r="M4" s="1">
        <v>17</v>
      </c>
      <c r="O4" s="1">
        <v>90</v>
      </c>
      <c r="P4" s="1">
        <v>78</v>
      </c>
      <c r="R4" s="1">
        <v>27</v>
      </c>
      <c r="S4" s="1">
        <v>65</v>
      </c>
      <c r="U4" s="1">
        <v>54</v>
      </c>
      <c r="V4" s="1">
        <v>86</v>
      </c>
      <c r="X4" s="1">
        <v>76</v>
      </c>
    </row>
    <row r="5" spans="1:24" x14ac:dyDescent="0.25">
      <c r="A5" s="2" t="s">
        <v>227</v>
      </c>
      <c r="B5" t="s">
        <v>2</v>
      </c>
      <c r="C5">
        <f>VLOOKUP(B5,[1]Sheet4!$B:$C,2, 0)</f>
        <v>230054</v>
      </c>
      <c r="D5">
        <f t="shared" si="0"/>
        <v>287</v>
      </c>
      <c r="F5" s="1">
        <v>213</v>
      </c>
      <c r="G5" s="1">
        <v>74</v>
      </c>
      <c r="I5" s="1">
        <v>26</v>
      </c>
      <c r="J5" s="1">
        <v>30</v>
      </c>
      <c r="L5" s="1">
        <v>47</v>
      </c>
      <c r="M5" s="1">
        <v>19</v>
      </c>
      <c r="O5" s="1">
        <v>94</v>
      </c>
      <c r="P5" s="1">
        <v>72</v>
      </c>
      <c r="R5" s="1">
        <v>73</v>
      </c>
      <c r="S5" s="1">
        <v>92</v>
      </c>
      <c r="U5" s="1">
        <v>88</v>
      </c>
      <c r="V5" s="1">
        <v>95</v>
      </c>
      <c r="X5" s="1">
        <v>67</v>
      </c>
    </row>
    <row r="6" spans="1:24" x14ac:dyDescent="0.25">
      <c r="A6" s="2" t="s">
        <v>228</v>
      </c>
      <c r="B6" t="s">
        <v>3</v>
      </c>
      <c r="C6">
        <f>VLOOKUP(B6,[1]Sheet4!$B:$C,2, 0)</f>
        <v>262653</v>
      </c>
      <c r="D6">
        <f t="shared" si="0"/>
        <v>291</v>
      </c>
      <c r="F6" s="1">
        <v>226</v>
      </c>
      <c r="G6" s="1">
        <v>65</v>
      </c>
      <c r="I6" s="1">
        <v>45</v>
      </c>
      <c r="J6" s="1">
        <v>38</v>
      </c>
      <c r="L6" s="1">
        <v>10</v>
      </c>
      <c r="M6" s="1">
        <v>8</v>
      </c>
      <c r="O6" s="1">
        <v>89</v>
      </c>
      <c r="P6" s="1">
        <v>69</v>
      </c>
      <c r="R6" s="1">
        <v>42</v>
      </c>
      <c r="S6" s="1">
        <v>66</v>
      </c>
      <c r="U6" s="1">
        <v>76</v>
      </c>
      <c r="V6" s="1">
        <v>85</v>
      </c>
      <c r="X6" s="1">
        <v>30</v>
      </c>
    </row>
    <row r="7" spans="1:24" x14ac:dyDescent="0.25">
      <c r="A7" s="2" t="s">
        <v>82</v>
      </c>
      <c r="B7" t="s">
        <v>4</v>
      </c>
      <c r="C7">
        <f>VLOOKUP(B7,[1]Sheet4!$B:$C,2, 0)</f>
        <v>266197</v>
      </c>
      <c r="D7">
        <f t="shared" si="0"/>
        <v>476</v>
      </c>
      <c r="F7" s="1">
        <v>446</v>
      </c>
      <c r="G7" s="1">
        <v>30</v>
      </c>
      <c r="I7" s="1">
        <v>19</v>
      </c>
      <c r="J7" s="1">
        <v>21</v>
      </c>
      <c r="L7" s="1">
        <v>28</v>
      </c>
      <c r="M7" s="1">
        <v>10</v>
      </c>
      <c r="O7" s="1">
        <v>117</v>
      </c>
      <c r="P7" s="1">
        <v>58</v>
      </c>
      <c r="R7" s="1">
        <v>37</v>
      </c>
      <c r="S7" s="1">
        <v>77</v>
      </c>
      <c r="U7" s="1">
        <v>76</v>
      </c>
      <c r="V7" s="1">
        <v>83</v>
      </c>
      <c r="X7" s="1">
        <v>139</v>
      </c>
    </row>
    <row r="8" spans="1:24" x14ac:dyDescent="0.25">
      <c r="A8" s="2" t="s">
        <v>82</v>
      </c>
      <c r="B8" t="s">
        <v>5</v>
      </c>
      <c r="C8">
        <f>VLOOKUP(B8,[1]Sheet4!$B:$C,2, 0)</f>
        <v>250448</v>
      </c>
      <c r="D8">
        <f t="shared" si="0"/>
        <v>423</v>
      </c>
      <c r="F8" s="1">
        <v>382</v>
      </c>
      <c r="G8" s="1">
        <v>41</v>
      </c>
      <c r="I8" s="1">
        <v>19</v>
      </c>
      <c r="J8" s="1">
        <v>27</v>
      </c>
      <c r="L8" s="1">
        <v>35</v>
      </c>
      <c r="M8" s="1">
        <v>9</v>
      </c>
      <c r="O8" s="1">
        <v>115</v>
      </c>
      <c r="P8" s="1">
        <v>78</v>
      </c>
      <c r="R8" s="1">
        <v>41</v>
      </c>
      <c r="S8" s="1">
        <v>80</v>
      </c>
      <c r="U8" s="1">
        <v>84</v>
      </c>
      <c r="V8" s="1">
        <v>93</v>
      </c>
      <c r="X8" s="1">
        <v>106</v>
      </c>
    </row>
    <row r="9" spans="1:24" x14ac:dyDescent="0.25">
      <c r="A9" s="2" t="s">
        <v>232</v>
      </c>
      <c r="B9" t="s">
        <v>6</v>
      </c>
      <c r="C9">
        <f>VLOOKUP(B9,[1]Sheet4!$B:$C,2, 0)</f>
        <v>243302</v>
      </c>
      <c r="D9">
        <f t="shared" si="0"/>
        <v>281</v>
      </c>
      <c r="F9" s="1">
        <v>231</v>
      </c>
      <c r="G9" s="1">
        <v>50</v>
      </c>
      <c r="I9" s="1">
        <v>32</v>
      </c>
      <c r="J9" s="1">
        <v>29</v>
      </c>
      <c r="L9" s="1">
        <v>21</v>
      </c>
      <c r="M9" s="1">
        <v>8</v>
      </c>
      <c r="O9" s="1">
        <v>93</v>
      </c>
      <c r="P9" s="1">
        <v>65</v>
      </c>
      <c r="R9" s="1">
        <v>48</v>
      </c>
      <c r="S9" s="1">
        <v>50</v>
      </c>
      <c r="U9" s="1">
        <v>77</v>
      </c>
      <c r="V9" s="1">
        <v>72</v>
      </c>
      <c r="X9" s="1">
        <v>85</v>
      </c>
    </row>
    <row r="10" spans="1:24" x14ac:dyDescent="0.25">
      <c r="A10" s="2" t="s">
        <v>30</v>
      </c>
      <c r="B10" t="s">
        <v>7</v>
      </c>
      <c r="C10">
        <f>VLOOKUP(B10,[1]Sheet4!$B:$C,2, 0)</f>
        <v>245294</v>
      </c>
      <c r="D10">
        <f t="shared" si="0"/>
        <v>320</v>
      </c>
      <c r="F10" s="1">
        <v>281</v>
      </c>
      <c r="G10" s="1">
        <v>39</v>
      </c>
      <c r="I10" s="1">
        <v>27</v>
      </c>
      <c r="J10" s="1">
        <v>37</v>
      </c>
      <c r="L10" s="1">
        <v>53</v>
      </c>
      <c r="M10" s="1">
        <v>37</v>
      </c>
      <c r="O10" s="1">
        <v>92</v>
      </c>
      <c r="P10" s="1">
        <v>84</v>
      </c>
      <c r="R10" s="1">
        <v>20</v>
      </c>
      <c r="S10" s="1">
        <v>41</v>
      </c>
      <c r="U10" s="1">
        <v>52</v>
      </c>
      <c r="V10" s="1">
        <v>87</v>
      </c>
      <c r="X10" s="1">
        <v>122</v>
      </c>
    </row>
    <row r="11" spans="1:24" x14ac:dyDescent="0.25">
      <c r="A11" s="2" t="s">
        <v>14</v>
      </c>
      <c r="B11" t="s">
        <v>8</v>
      </c>
      <c r="C11">
        <v>100000</v>
      </c>
      <c r="D11">
        <f t="shared" si="0"/>
        <v>76</v>
      </c>
      <c r="F11" s="1">
        <v>19</v>
      </c>
      <c r="G11" s="1">
        <v>57</v>
      </c>
      <c r="I11" s="1">
        <v>25</v>
      </c>
      <c r="J11" s="1">
        <v>26</v>
      </c>
      <c r="L11" s="1">
        <v>40</v>
      </c>
      <c r="M11" s="1">
        <v>25</v>
      </c>
      <c r="O11" s="1">
        <v>101</v>
      </c>
      <c r="P11" s="1">
        <v>80</v>
      </c>
      <c r="R11" s="1">
        <v>63</v>
      </c>
      <c r="S11" s="1">
        <v>89</v>
      </c>
      <c r="U11" s="1">
        <v>95</v>
      </c>
      <c r="V11" s="1">
        <v>100</v>
      </c>
      <c r="X11" s="1">
        <v>33</v>
      </c>
    </row>
    <row r="12" spans="1:24" x14ac:dyDescent="0.25">
      <c r="A12" s="2" t="s">
        <v>229</v>
      </c>
      <c r="B12" t="s">
        <v>9</v>
      </c>
      <c r="C12">
        <f>VLOOKUP(B12,[1]Sheet4!$B:$C,2, 0)</f>
        <v>204748</v>
      </c>
      <c r="D12">
        <f t="shared" si="0"/>
        <v>329</v>
      </c>
      <c r="F12" s="1">
        <v>271</v>
      </c>
      <c r="G12" s="1">
        <v>58</v>
      </c>
      <c r="I12" s="1">
        <v>32</v>
      </c>
      <c r="J12" s="1">
        <v>34</v>
      </c>
      <c r="L12" s="1">
        <v>30</v>
      </c>
      <c r="M12" s="1">
        <v>27</v>
      </c>
      <c r="O12" s="1">
        <v>85</v>
      </c>
      <c r="P12" s="1">
        <v>59</v>
      </c>
      <c r="R12" s="1">
        <v>30</v>
      </c>
      <c r="S12" s="1">
        <v>34</v>
      </c>
      <c r="U12" s="1">
        <v>85</v>
      </c>
      <c r="V12" s="1">
        <v>81</v>
      </c>
      <c r="X12" s="1">
        <v>127</v>
      </c>
    </row>
    <row r="13" spans="1:24" x14ac:dyDescent="0.25">
      <c r="A13" s="2" t="s">
        <v>11</v>
      </c>
      <c r="B13" t="s">
        <v>10</v>
      </c>
      <c r="C13">
        <v>100000</v>
      </c>
      <c r="D13">
        <f t="shared" si="0"/>
        <v>238</v>
      </c>
      <c r="F13" s="1">
        <v>192</v>
      </c>
      <c r="G13" s="1">
        <v>46</v>
      </c>
      <c r="I13" s="1">
        <v>32</v>
      </c>
      <c r="J13" s="1">
        <v>42</v>
      </c>
      <c r="L13" s="1">
        <v>29</v>
      </c>
      <c r="M13" s="1">
        <v>20</v>
      </c>
      <c r="O13" s="1">
        <v>86</v>
      </c>
      <c r="P13" s="1">
        <v>72</v>
      </c>
      <c r="R13" s="1">
        <v>33</v>
      </c>
      <c r="S13" s="1">
        <v>52</v>
      </c>
      <c r="U13" s="1">
        <v>67</v>
      </c>
      <c r="V13" s="1">
        <v>74</v>
      </c>
      <c r="X13" s="1">
        <v>39</v>
      </c>
    </row>
    <row r="14" spans="1:24" x14ac:dyDescent="0.25">
      <c r="A14" s="2" t="s">
        <v>11</v>
      </c>
      <c r="B14" t="s">
        <v>11</v>
      </c>
      <c r="C14">
        <v>100000</v>
      </c>
      <c r="D14">
        <f t="shared" si="0"/>
        <v>184</v>
      </c>
      <c r="F14" s="1">
        <v>146</v>
      </c>
      <c r="G14" s="1">
        <v>38</v>
      </c>
      <c r="I14" s="1">
        <v>33</v>
      </c>
      <c r="J14" s="1">
        <v>36</v>
      </c>
      <c r="L14" s="1">
        <v>32</v>
      </c>
      <c r="M14" s="1">
        <v>15</v>
      </c>
      <c r="O14" s="1">
        <v>88</v>
      </c>
      <c r="P14" s="1">
        <v>76</v>
      </c>
      <c r="R14" s="1">
        <v>62</v>
      </c>
      <c r="S14" s="1">
        <v>82</v>
      </c>
      <c r="U14" s="1">
        <v>71</v>
      </c>
      <c r="V14" s="1">
        <v>84</v>
      </c>
      <c r="X14" s="1">
        <v>92</v>
      </c>
    </row>
    <row r="15" spans="1:24" x14ac:dyDescent="0.25">
      <c r="A15" s="2" t="s">
        <v>231</v>
      </c>
      <c r="B15" t="s">
        <v>12</v>
      </c>
      <c r="C15">
        <f>VLOOKUP(B15,[1]Sheet4!$B:$C,2, 0)</f>
        <v>221517</v>
      </c>
      <c r="D15">
        <f t="shared" si="0"/>
        <v>462</v>
      </c>
      <c r="F15" s="1">
        <v>419</v>
      </c>
      <c r="G15" s="1">
        <v>43</v>
      </c>
      <c r="I15" s="1">
        <v>20</v>
      </c>
      <c r="J15" s="1">
        <v>21</v>
      </c>
      <c r="L15" s="1">
        <v>58</v>
      </c>
      <c r="M15" s="1">
        <v>30</v>
      </c>
      <c r="O15" s="1">
        <v>108</v>
      </c>
      <c r="P15" s="1">
        <v>75</v>
      </c>
      <c r="R15" s="1">
        <v>13</v>
      </c>
      <c r="S15" s="1">
        <v>47</v>
      </c>
      <c r="U15" s="1">
        <v>65</v>
      </c>
      <c r="V15" s="1">
        <v>86</v>
      </c>
      <c r="X15" s="1">
        <v>112</v>
      </c>
    </row>
    <row r="16" spans="1:24" x14ac:dyDescent="0.25">
      <c r="A16" s="2" t="s">
        <v>228</v>
      </c>
      <c r="B16" t="s">
        <v>13</v>
      </c>
      <c r="C16">
        <f>VLOOKUP(B16,[1]Sheet4!$B:$C,2, 0)</f>
        <v>213924</v>
      </c>
      <c r="D16">
        <f t="shared" si="0"/>
        <v>168</v>
      </c>
      <c r="F16" s="1">
        <v>131</v>
      </c>
      <c r="G16" s="1">
        <v>37</v>
      </c>
      <c r="I16" s="1">
        <v>32</v>
      </c>
      <c r="J16" s="1">
        <v>56</v>
      </c>
      <c r="L16" s="1">
        <v>23</v>
      </c>
      <c r="M16" s="1">
        <v>7</v>
      </c>
      <c r="O16" s="1">
        <v>112</v>
      </c>
      <c r="P16" s="1">
        <v>62</v>
      </c>
      <c r="R16" s="1">
        <v>60</v>
      </c>
      <c r="S16" s="1">
        <v>49</v>
      </c>
      <c r="U16" s="1">
        <v>73</v>
      </c>
      <c r="V16" s="1">
        <v>78</v>
      </c>
      <c r="X16" s="1">
        <v>70</v>
      </c>
    </row>
    <row r="17" spans="1:24" x14ac:dyDescent="0.25">
      <c r="A17" s="2" t="s">
        <v>227</v>
      </c>
      <c r="B17" t="s">
        <v>14</v>
      </c>
      <c r="C17">
        <f>VLOOKUP(B17,[1]Sheet4!$B:$C,2, 0)</f>
        <v>246115</v>
      </c>
      <c r="D17">
        <f t="shared" si="0"/>
        <v>292</v>
      </c>
      <c r="F17" s="1">
        <v>115</v>
      </c>
      <c r="G17" s="1">
        <v>177</v>
      </c>
      <c r="I17" s="1">
        <v>36</v>
      </c>
      <c r="J17" s="1">
        <v>26</v>
      </c>
      <c r="L17" s="1">
        <v>39</v>
      </c>
      <c r="M17" s="1">
        <v>15</v>
      </c>
      <c r="O17" s="1">
        <v>89</v>
      </c>
      <c r="P17" s="1">
        <v>75</v>
      </c>
      <c r="R17" s="1">
        <v>70</v>
      </c>
      <c r="S17" s="1">
        <v>86</v>
      </c>
      <c r="U17" s="1">
        <v>89</v>
      </c>
      <c r="V17" s="1">
        <v>93</v>
      </c>
      <c r="X17" s="1">
        <v>48</v>
      </c>
    </row>
    <row r="18" spans="1:24" x14ac:dyDescent="0.25">
      <c r="A18" s="2" t="s">
        <v>238</v>
      </c>
      <c r="B18" t="s">
        <v>15</v>
      </c>
      <c r="C18">
        <f>VLOOKUP(B18,[1]Sheet4!$B:$C,2, 0)</f>
        <v>212879</v>
      </c>
      <c r="D18">
        <f t="shared" si="0"/>
        <v>358</v>
      </c>
      <c r="F18" s="1">
        <v>321</v>
      </c>
      <c r="G18" s="1">
        <v>37</v>
      </c>
      <c r="I18" s="1">
        <v>21</v>
      </c>
      <c r="J18" s="1">
        <v>29</v>
      </c>
      <c r="L18" s="1">
        <v>42</v>
      </c>
      <c r="M18" s="1">
        <v>28</v>
      </c>
      <c r="O18" s="1">
        <v>129</v>
      </c>
      <c r="P18" s="1">
        <v>80</v>
      </c>
      <c r="R18" s="1">
        <v>40</v>
      </c>
      <c r="S18" s="1">
        <v>97</v>
      </c>
      <c r="U18" s="1">
        <v>93</v>
      </c>
      <c r="V18" s="1">
        <v>97</v>
      </c>
      <c r="X18" s="1">
        <v>270</v>
      </c>
    </row>
    <row r="19" spans="1:24" x14ac:dyDescent="0.25">
      <c r="A19" s="2" t="s">
        <v>234</v>
      </c>
      <c r="B19" t="s">
        <v>16</v>
      </c>
      <c r="C19">
        <f>VLOOKUP(B19,[1]Sheet4!$B:$C,2, 0)</f>
        <v>238788</v>
      </c>
      <c r="D19">
        <f t="shared" si="0"/>
        <v>203</v>
      </c>
      <c r="F19" s="1">
        <v>140</v>
      </c>
      <c r="G19" s="1">
        <v>63</v>
      </c>
      <c r="I19" s="1">
        <v>28</v>
      </c>
      <c r="J19" s="1">
        <v>34</v>
      </c>
      <c r="L19" s="1">
        <v>13</v>
      </c>
      <c r="M19" s="1">
        <v>6</v>
      </c>
      <c r="O19" s="1">
        <v>113</v>
      </c>
      <c r="P19" s="1">
        <v>87</v>
      </c>
      <c r="R19" s="1">
        <v>78</v>
      </c>
      <c r="S19" s="1">
        <v>90</v>
      </c>
      <c r="U19" s="1">
        <v>94</v>
      </c>
      <c r="V19" s="1">
        <v>97</v>
      </c>
      <c r="X19" s="1">
        <v>50</v>
      </c>
    </row>
    <row r="20" spans="1:24" x14ac:dyDescent="0.25">
      <c r="A20" s="2" t="s">
        <v>30</v>
      </c>
      <c r="B20" t="s">
        <v>17</v>
      </c>
      <c r="C20">
        <f>VLOOKUP(B20,[1]Sheet4!$B:$C,2, 0)</f>
        <v>252353</v>
      </c>
      <c r="D20">
        <f t="shared" si="0"/>
        <v>262</v>
      </c>
      <c r="F20" s="1">
        <v>199</v>
      </c>
      <c r="G20" s="1">
        <v>63</v>
      </c>
      <c r="I20" s="1">
        <v>30</v>
      </c>
      <c r="J20" s="1">
        <v>50</v>
      </c>
      <c r="L20" s="1">
        <v>44</v>
      </c>
      <c r="M20" s="1">
        <v>16</v>
      </c>
      <c r="O20" s="1">
        <v>92</v>
      </c>
      <c r="P20" s="1">
        <v>98</v>
      </c>
      <c r="R20" s="1">
        <v>46</v>
      </c>
      <c r="S20" s="1">
        <v>65</v>
      </c>
      <c r="U20" s="1">
        <v>65</v>
      </c>
      <c r="V20" s="1">
        <v>83</v>
      </c>
      <c r="X20" s="1">
        <v>98</v>
      </c>
    </row>
    <row r="21" spans="1:24" x14ac:dyDescent="0.25">
      <c r="A21" s="2" t="s">
        <v>229</v>
      </c>
      <c r="B21" t="s">
        <v>18</v>
      </c>
      <c r="C21">
        <f>VLOOKUP(B21,[1]Sheet4!$B:$C,2, 0)</f>
        <v>224217</v>
      </c>
      <c r="D21">
        <f t="shared" si="0"/>
        <v>235</v>
      </c>
      <c r="F21" s="1">
        <v>206</v>
      </c>
      <c r="G21" s="1">
        <v>29</v>
      </c>
      <c r="I21" s="1">
        <v>34</v>
      </c>
      <c r="J21" s="1">
        <v>40</v>
      </c>
      <c r="L21" s="1">
        <v>30</v>
      </c>
      <c r="M21" s="1">
        <v>21</v>
      </c>
      <c r="O21" s="1">
        <v>83</v>
      </c>
      <c r="P21" s="1">
        <v>58</v>
      </c>
      <c r="R21" s="1">
        <v>51</v>
      </c>
      <c r="S21" s="1">
        <v>62</v>
      </c>
      <c r="U21" s="1">
        <v>84</v>
      </c>
      <c r="V21" s="1">
        <v>76</v>
      </c>
      <c r="X21" s="1">
        <v>95</v>
      </c>
    </row>
    <row r="22" spans="1:24" x14ac:dyDescent="0.25">
      <c r="A22" s="2" t="s">
        <v>14</v>
      </c>
      <c r="B22" t="s">
        <v>19</v>
      </c>
      <c r="C22">
        <v>100000</v>
      </c>
      <c r="D22">
        <f t="shared" si="0"/>
        <v>76</v>
      </c>
      <c r="F22" s="1">
        <v>7</v>
      </c>
      <c r="G22" s="1">
        <v>69</v>
      </c>
      <c r="I22" s="1">
        <v>34</v>
      </c>
      <c r="J22" s="1">
        <v>49</v>
      </c>
      <c r="L22" s="1">
        <v>33</v>
      </c>
      <c r="M22" s="1">
        <v>6</v>
      </c>
      <c r="O22" s="1">
        <v>135</v>
      </c>
      <c r="P22" s="1">
        <v>111</v>
      </c>
      <c r="R22" s="1">
        <v>29</v>
      </c>
      <c r="S22" s="1">
        <v>80</v>
      </c>
      <c r="U22" s="1">
        <v>71</v>
      </c>
      <c r="V22" s="1">
        <v>91</v>
      </c>
      <c r="X22" s="1">
        <v>36</v>
      </c>
    </row>
    <row r="23" spans="1:24" x14ac:dyDescent="0.25">
      <c r="A23" s="2" t="s">
        <v>228</v>
      </c>
      <c r="B23" t="s">
        <v>20</v>
      </c>
      <c r="C23">
        <v>100000</v>
      </c>
      <c r="D23">
        <f t="shared" si="0"/>
        <v>97</v>
      </c>
      <c r="F23" s="1">
        <v>65</v>
      </c>
      <c r="G23" s="1">
        <v>32</v>
      </c>
      <c r="I23" s="1">
        <v>31</v>
      </c>
      <c r="J23" s="1">
        <v>39</v>
      </c>
      <c r="L23" s="1">
        <v>18</v>
      </c>
      <c r="M23" s="1">
        <v>6</v>
      </c>
      <c r="O23" s="1">
        <v>115</v>
      </c>
      <c r="P23" s="1">
        <v>100</v>
      </c>
      <c r="R23" s="1">
        <v>54</v>
      </c>
      <c r="S23" s="1">
        <v>88</v>
      </c>
      <c r="U23" s="1">
        <v>71</v>
      </c>
      <c r="V23" s="1">
        <v>81</v>
      </c>
      <c r="X23" s="1">
        <v>66</v>
      </c>
    </row>
    <row r="24" spans="1:24" x14ac:dyDescent="0.25">
      <c r="A24" s="2" t="s">
        <v>228</v>
      </c>
      <c r="B24" t="s">
        <v>21</v>
      </c>
      <c r="C24">
        <f>VLOOKUP(B24,[1]Sheet4!$B:$C,2, 0)</f>
        <v>255946</v>
      </c>
      <c r="D24">
        <f t="shared" si="0"/>
        <v>210</v>
      </c>
      <c r="F24" s="1">
        <v>190</v>
      </c>
      <c r="G24" s="1">
        <v>20</v>
      </c>
      <c r="I24" s="1">
        <v>30</v>
      </c>
      <c r="J24" s="1">
        <v>42</v>
      </c>
      <c r="L24" s="1">
        <v>14</v>
      </c>
      <c r="M24" s="1">
        <v>9</v>
      </c>
      <c r="O24" s="1">
        <v>113</v>
      </c>
      <c r="P24" s="1">
        <v>49</v>
      </c>
      <c r="R24" s="1">
        <v>55</v>
      </c>
      <c r="S24" s="1">
        <v>60</v>
      </c>
      <c r="U24" s="1">
        <v>66</v>
      </c>
      <c r="V24" s="1">
        <v>90</v>
      </c>
      <c r="X24" s="1">
        <v>97</v>
      </c>
    </row>
    <row r="25" spans="1:24" x14ac:dyDescent="0.25">
      <c r="A25" s="2" t="s">
        <v>228</v>
      </c>
      <c r="B25" t="s">
        <v>22</v>
      </c>
      <c r="C25">
        <v>100000</v>
      </c>
      <c r="D25">
        <f t="shared" si="0"/>
        <v>163</v>
      </c>
      <c r="F25" s="1">
        <v>92</v>
      </c>
      <c r="G25" s="1">
        <v>71</v>
      </c>
      <c r="I25" s="1">
        <v>29</v>
      </c>
      <c r="J25" s="1">
        <v>41</v>
      </c>
      <c r="L25" s="1">
        <v>23</v>
      </c>
      <c r="M25" s="1">
        <v>13</v>
      </c>
      <c r="O25" s="1">
        <v>126</v>
      </c>
      <c r="P25" s="1">
        <v>89</v>
      </c>
      <c r="R25" s="1">
        <v>51</v>
      </c>
      <c r="S25" s="1">
        <v>90</v>
      </c>
      <c r="U25" s="1">
        <v>74</v>
      </c>
      <c r="V25" s="1">
        <v>85</v>
      </c>
      <c r="X25" s="1">
        <v>118</v>
      </c>
    </row>
    <row r="26" spans="1:24" x14ac:dyDescent="0.25">
      <c r="A26" s="2" t="s">
        <v>23</v>
      </c>
      <c r="B26" t="s">
        <v>23</v>
      </c>
      <c r="C26">
        <v>100000</v>
      </c>
      <c r="D26">
        <f t="shared" si="0"/>
        <v>134</v>
      </c>
      <c r="F26" s="1">
        <v>106</v>
      </c>
      <c r="G26" s="1">
        <v>28</v>
      </c>
      <c r="I26" s="1">
        <v>36</v>
      </c>
      <c r="J26" s="1">
        <v>20</v>
      </c>
      <c r="L26" s="1">
        <v>58</v>
      </c>
      <c r="M26" s="1">
        <v>18</v>
      </c>
      <c r="O26" s="1">
        <v>88</v>
      </c>
      <c r="P26" s="1">
        <v>63</v>
      </c>
      <c r="R26" s="1">
        <v>31</v>
      </c>
      <c r="S26" s="1">
        <v>61</v>
      </c>
      <c r="U26" s="1">
        <v>91</v>
      </c>
      <c r="V26" s="1">
        <v>86</v>
      </c>
      <c r="X26" s="1">
        <v>65</v>
      </c>
    </row>
    <row r="27" spans="1:24" x14ac:dyDescent="0.25">
      <c r="A27" s="2" t="s">
        <v>23</v>
      </c>
      <c r="B27" t="s">
        <v>24</v>
      </c>
      <c r="C27">
        <v>100000</v>
      </c>
      <c r="D27">
        <f t="shared" si="0"/>
        <v>176</v>
      </c>
      <c r="F27" s="1">
        <v>88</v>
      </c>
      <c r="G27" s="1">
        <v>88</v>
      </c>
      <c r="I27" s="1">
        <v>36</v>
      </c>
      <c r="J27" s="1">
        <v>40</v>
      </c>
      <c r="L27" s="1">
        <v>43</v>
      </c>
      <c r="M27" s="1">
        <v>22</v>
      </c>
      <c r="O27" s="1">
        <v>104</v>
      </c>
      <c r="P27" s="1">
        <v>81</v>
      </c>
      <c r="R27" s="1">
        <v>39</v>
      </c>
      <c r="S27" s="1">
        <v>85</v>
      </c>
      <c r="U27" s="1">
        <v>90</v>
      </c>
      <c r="V27" s="1">
        <v>95</v>
      </c>
      <c r="X27" s="1">
        <v>35</v>
      </c>
    </row>
    <row r="28" spans="1:24" x14ac:dyDescent="0.25">
      <c r="A28" s="2" t="s">
        <v>234</v>
      </c>
      <c r="B28" t="s">
        <v>25</v>
      </c>
      <c r="C28">
        <f>VLOOKUP(B28,[1]Sheet4!$B:$C,2, 0)</f>
        <v>246494</v>
      </c>
      <c r="D28">
        <f t="shared" si="0"/>
        <v>226</v>
      </c>
      <c r="F28" s="1">
        <v>183</v>
      </c>
      <c r="G28" s="1">
        <v>43</v>
      </c>
      <c r="I28" s="1">
        <v>29</v>
      </c>
      <c r="J28" s="1">
        <v>37</v>
      </c>
      <c r="L28" s="1">
        <v>19</v>
      </c>
      <c r="M28" s="1">
        <v>11</v>
      </c>
      <c r="O28" s="1">
        <v>109</v>
      </c>
      <c r="P28" s="1">
        <v>92</v>
      </c>
      <c r="R28" s="1">
        <v>64</v>
      </c>
      <c r="S28" s="1">
        <v>98</v>
      </c>
      <c r="U28" s="1">
        <v>94</v>
      </c>
      <c r="V28" s="1">
        <v>98</v>
      </c>
      <c r="X28" s="1">
        <v>43</v>
      </c>
    </row>
    <row r="29" spans="1:24" x14ac:dyDescent="0.25">
      <c r="A29" s="2" t="s">
        <v>82</v>
      </c>
      <c r="B29" t="s">
        <v>26</v>
      </c>
      <c r="C29">
        <f>VLOOKUP(B29,[1]Sheet4!$B:$C,2, 0)</f>
        <v>236351</v>
      </c>
      <c r="D29">
        <f t="shared" si="0"/>
        <v>431</v>
      </c>
      <c r="F29" s="1">
        <v>390</v>
      </c>
      <c r="G29" s="1">
        <v>41</v>
      </c>
      <c r="I29" s="1">
        <v>17</v>
      </c>
      <c r="J29" s="1">
        <v>25</v>
      </c>
      <c r="L29" s="1">
        <v>49</v>
      </c>
      <c r="M29" s="1">
        <v>20</v>
      </c>
      <c r="O29" s="1">
        <v>125</v>
      </c>
      <c r="P29" s="1">
        <v>80</v>
      </c>
      <c r="R29" s="1">
        <v>27</v>
      </c>
      <c r="S29" s="1">
        <v>68</v>
      </c>
      <c r="U29" s="1">
        <v>78</v>
      </c>
      <c r="V29" s="1">
        <v>93</v>
      </c>
      <c r="X29" s="1">
        <v>94</v>
      </c>
    </row>
    <row r="30" spans="1:24" x14ac:dyDescent="0.25">
      <c r="A30" s="2" t="s">
        <v>189</v>
      </c>
      <c r="B30" t="s">
        <v>27</v>
      </c>
      <c r="C30">
        <v>100000</v>
      </c>
      <c r="D30">
        <f t="shared" si="0"/>
        <v>267</v>
      </c>
      <c r="F30" s="1">
        <v>196</v>
      </c>
      <c r="G30" s="1">
        <v>71</v>
      </c>
      <c r="I30" s="1">
        <v>39</v>
      </c>
      <c r="J30" s="1">
        <v>564</v>
      </c>
      <c r="L30" s="1">
        <v>30</v>
      </c>
      <c r="M30" s="1">
        <v>4</v>
      </c>
      <c r="O30" s="1">
        <v>106</v>
      </c>
      <c r="P30" s="1">
        <v>73</v>
      </c>
      <c r="R30" s="1">
        <v>82</v>
      </c>
      <c r="S30" s="1">
        <v>77</v>
      </c>
      <c r="U30" s="1">
        <v>89</v>
      </c>
      <c r="V30" s="1">
        <v>96</v>
      </c>
      <c r="X30" s="1">
        <v>86</v>
      </c>
    </row>
    <row r="31" spans="1:24" x14ac:dyDescent="0.25">
      <c r="A31" s="2" t="s">
        <v>30</v>
      </c>
      <c r="B31" t="s">
        <v>28</v>
      </c>
      <c r="C31">
        <f>VLOOKUP(B31,[1]Sheet4!$B:$C,2, 0)</f>
        <v>257042</v>
      </c>
      <c r="D31">
        <f t="shared" si="0"/>
        <v>336</v>
      </c>
      <c r="F31" s="1">
        <v>265</v>
      </c>
      <c r="G31" s="1">
        <v>71</v>
      </c>
      <c r="I31" s="1">
        <v>30</v>
      </c>
      <c r="J31" s="1">
        <v>32</v>
      </c>
      <c r="L31" s="1">
        <v>42</v>
      </c>
      <c r="M31" s="1">
        <v>31</v>
      </c>
      <c r="O31" s="1">
        <v>86</v>
      </c>
      <c r="P31" s="1">
        <v>73</v>
      </c>
      <c r="R31" s="1">
        <v>34</v>
      </c>
      <c r="S31" s="1">
        <v>42</v>
      </c>
      <c r="U31" s="1">
        <v>73</v>
      </c>
      <c r="V31" s="1">
        <v>75</v>
      </c>
      <c r="X31" s="1">
        <v>86</v>
      </c>
    </row>
    <row r="32" spans="1:24" x14ac:dyDescent="0.25">
      <c r="A32" s="2" t="s">
        <v>243</v>
      </c>
      <c r="B32" t="s">
        <v>29</v>
      </c>
      <c r="C32">
        <f>VLOOKUP(B32,[1]Sheet4!$B:$C,2, 0)</f>
        <v>247861</v>
      </c>
      <c r="D32">
        <f t="shared" si="0"/>
        <v>398</v>
      </c>
      <c r="F32" s="1">
        <v>370</v>
      </c>
      <c r="G32" s="1">
        <v>28</v>
      </c>
      <c r="I32" s="1">
        <v>19</v>
      </c>
      <c r="J32" s="1">
        <v>33</v>
      </c>
      <c r="L32" s="1">
        <v>13</v>
      </c>
      <c r="M32" s="1">
        <v>4</v>
      </c>
      <c r="O32" s="1">
        <v>124</v>
      </c>
      <c r="P32" s="1">
        <v>76</v>
      </c>
      <c r="R32" s="1">
        <v>30</v>
      </c>
      <c r="S32" s="1">
        <v>75</v>
      </c>
      <c r="U32" s="1">
        <v>96</v>
      </c>
      <c r="V32" s="1">
        <v>89</v>
      </c>
      <c r="X32" s="1">
        <v>97</v>
      </c>
    </row>
    <row r="33" spans="1:24" x14ac:dyDescent="0.25">
      <c r="A33" s="2" t="s">
        <v>30</v>
      </c>
      <c r="B33" t="s">
        <v>30</v>
      </c>
      <c r="C33">
        <v>100000</v>
      </c>
      <c r="D33">
        <f t="shared" si="0"/>
        <v>263</v>
      </c>
      <c r="F33" s="1">
        <v>132</v>
      </c>
      <c r="G33" s="1">
        <v>131</v>
      </c>
      <c r="I33" s="1">
        <v>30</v>
      </c>
      <c r="J33" s="1">
        <v>57</v>
      </c>
      <c r="L33" s="1">
        <v>31</v>
      </c>
      <c r="M33" s="1">
        <v>30</v>
      </c>
      <c r="O33" s="1">
        <v>92</v>
      </c>
      <c r="P33" s="1">
        <v>92</v>
      </c>
      <c r="R33" s="1">
        <v>23</v>
      </c>
      <c r="S33" s="1">
        <v>68</v>
      </c>
      <c r="U33" s="1">
        <v>70</v>
      </c>
      <c r="V33" s="1">
        <v>90</v>
      </c>
      <c r="X33" s="1">
        <v>47</v>
      </c>
    </row>
    <row r="34" spans="1:24" x14ac:dyDescent="0.25">
      <c r="A34" s="2" t="s">
        <v>30</v>
      </c>
      <c r="B34" t="s">
        <v>31</v>
      </c>
      <c r="C34">
        <f>VLOOKUP(B34,[1]Sheet4!$B:$C,2, 0)</f>
        <v>228308</v>
      </c>
      <c r="D34">
        <f t="shared" si="0"/>
        <v>228</v>
      </c>
      <c r="F34" s="1">
        <v>184</v>
      </c>
      <c r="G34" s="1">
        <v>44</v>
      </c>
      <c r="I34" s="1">
        <v>30</v>
      </c>
      <c r="J34" s="1">
        <v>41</v>
      </c>
      <c r="L34" s="1">
        <v>32</v>
      </c>
      <c r="M34" s="1">
        <v>31</v>
      </c>
      <c r="O34" s="1">
        <v>87</v>
      </c>
      <c r="P34" s="1">
        <v>82</v>
      </c>
      <c r="R34" s="1">
        <v>34</v>
      </c>
      <c r="S34" s="1">
        <v>39</v>
      </c>
      <c r="U34" s="1">
        <v>70</v>
      </c>
      <c r="V34" s="1">
        <v>70</v>
      </c>
      <c r="X34" s="1">
        <v>37</v>
      </c>
    </row>
    <row r="35" spans="1:24" x14ac:dyDescent="0.25">
      <c r="A35" s="2" t="s">
        <v>229</v>
      </c>
      <c r="B35" t="s">
        <v>32</v>
      </c>
      <c r="C35">
        <v>100000</v>
      </c>
      <c r="D35">
        <f t="shared" si="0"/>
        <v>280</v>
      </c>
      <c r="F35" s="1">
        <v>125</v>
      </c>
      <c r="G35" s="1">
        <v>155</v>
      </c>
      <c r="I35" s="1">
        <v>31</v>
      </c>
      <c r="J35" s="1">
        <v>38</v>
      </c>
      <c r="L35" s="1">
        <v>27</v>
      </c>
      <c r="M35" s="1">
        <v>17</v>
      </c>
      <c r="O35" s="1">
        <v>86</v>
      </c>
      <c r="P35" s="1">
        <v>89</v>
      </c>
      <c r="R35" s="1">
        <v>37</v>
      </c>
      <c r="S35" s="1">
        <v>75</v>
      </c>
      <c r="U35" s="1">
        <v>85</v>
      </c>
      <c r="V35" s="1">
        <v>79</v>
      </c>
      <c r="X35" s="1">
        <v>102</v>
      </c>
    </row>
    <row r="36" spans="1:24" x14ac:dyDescent="0.25">
      <c r="A36" s="2" t="s">
        <v>11</v>
      </c>
      <c r="B36" t="s">
        <v>33</v>
      </c>
      <c r="C36">
        <f>VLOOKUP(B36,[1]Sheet4!$B:$C,2, 0)</f>
        <v>245036</v>
      </c>
      <c r="D36">
        <f t="shared" si="0"/>
        <v>266</v>
      </c>
      <c r="F36" s="1">
        <v>235</v>
      </c>
      <c r="G36" s="1">
        <v>31</v>
      </c>
      <c r="I36" s="1">
        <v>31</v>
      </c>
      <c r="J36" s="1">
        <v>31</v>
      </c>
      <c r="L36" s="1">
        <v>33</v>
      </c>
      <c r="M36" s="1">
        <v>17</v>
      </c>
      <c r="O36" s="1">
        <v>80</v>
      </c>
      <c r="P36" s="1">
        <v>62</v>
      </c>
      <c r="R36" s="1">
        <v>55</v>
      </c>
      <c r="S36" s="1">
        <v>61</v>
      </c>
      <c r="U36" s="1">
        <v>56</v>
      </c>
      <c r="V36" s="1">
        <v>52</v>
      </c>
      <c r="X36" s="1">
        <v>43</v>
      </c>
    </row>
    <row r="37" spans="1:24" x14ac:dyDescent="0.25">
      <c r="A37" s="2" t="s">
        <v>14</v>
      </c>
      <c r="B37" t="s">
        <v>34</v>
      </c>
      <c r="C37">
        <v>100000</v>
      </c>
      <c r="D37">
        <f t="shared" si="0"/>
        <v>126</v>
      </c>
      <c r="F37" s="1">
        <v>24</v>
      </c>
      <c r="G37" s="1">
        <v>102</v>
      </c>
      <c r="I37" s="1">
        <v>40</v>
      </c>
      <c r="J37" s="1">
        <v>29</v>
      </c>
      <c r="L37" s="1">
        <v>32</v>
      </c>
      <c r="M37" s="1">
        <v>10</v>
      </c>
      <c r="O37" s="1">
        <v>93</v>
      </c>
      <c r="P37" s="1">
        <v>76</v>
      </c>
      <c r="R37" s="1">
        <v>63</v>
      </c>
      <c r="S37" s="1">
        <v>98</v>
      </c>
      <c r="U37" s="1">
        <v>83</v>
      </c>
      <c r="V37" s="1">
        <v>96</v>
      </c>
      <c r="X37" s="1">
        <v>54</v>
      </c>
    </row>
    <row r="38" spans="1:24" x14ac:dyDescent="0.25">
      <c r="A38" s="2" t="s">
        <v>237</v>
      </c>
      <c r="B38" t="s">
        <v>35</v>
      </c>
      <c r="C38">
        <f>VLOOKUP(B38,[1]Sheet4!$B:$C,2, 0)</f>
        <v>236858</v>
      </c>
      <c r="D38">
        <f t="shared" si="0"/>
        <v>203</v>
      </c>
      <c r="F38" s="1">
        <v>181</v>
      </c>
      <c r="G38" s="1">
        <v>22</v>
      </c>
      <c r="I38" s="1">
        <v>28</v>
      </c>
      <c r="J38" s="1">
        <v>38</v>
      </c>
      <c r="L38" s="1">
        <v>30</v>
      </c>
      <c r="M38" s="1">
        <v>13</v>
      </c>
      <c r="O38" s="1">
        <v>111</v>
      </c>
      <c r="P38" s="1">
        <v>65</v>
      </c>
      <c r="R38" s="1">
        <v>57</v>
      </c>
      <c r="S38" s="1">
        <v>68</v>
      </c>
      <c r="U38" s="1">
        <v>100</v>
      </c>
      <c r="V38" s="1">
        <v>100</v>
      </c>
      <c r="X38" s="1">
        <v>51</v>
      </c>
    </row>
    <row r="39" spans="1:24" x14ac:dyDescent="0.25">
      <c r="A39" s="2" t="s">
        <v>226</v>
      </c>
      <c r="B39" t="s">
        <v>36</v>
      </c>
      <c r="C39">
        <v>100000</v>
      </c>
      <c r="D39">
        <f t="shared" si="0"/>
        <v>207</v>
      </c>
      <c r="F39" s="1">
        <v>103</v>
      </c>
      <c r="G39" s="1">
        <v>104</v>
      </c>
      <c r="I39" s="1">
        <v>32</v>
      </c>
      <c r="J39" s="1">
        <v>27</v>
      </c>
      <c r="L39" s="1">
        <v>38</v>
      </c>
      <c r="M39" s="1">
        <v>18</v>
      </c>
      <c r="O39" s="1">
        <v>83</v>
      </c>
      <c r="P39" s="1">
        <v>78</v>
      </c>
      <c r="R39" s="1">
        <v>72</v>
      </c>
      <c r="S39" s="1">
        <v>92</v>
      </c>
      <c r="U39" s="1">
        <v>88</v>
      </c>
      <c r="V39" s="1">
        <v>93</v>
      </c>
      <c r="X39" s="1">
        <v>36</v>
      </c>
    </row>
    <row r="40" spans="1:24" x14ac:dyDescent="0.25">
      <c r="A40" s="2" t="s">
        <v>189</v>
      </c>
      <c r="B40" t="s">
        <v>37</v>
      </c>
      <c r="C40">
        <f>VLOOKUP(B40,[1]Sheet4!$B:$C,2, 0)</f>
        <v>244883</v>
      </c>
      <c r="D40">
        <f t="shared" si="0"/>
        <v>261</v>
      </c>
      <c r="F40" s="1">
        <v>224</v>
      </c>
      <c r="G40" s="1">
        <v>37</v>
      </c>
      <c r="I40" s="1">
        <v>24</v>
      </c>
      <c r="J40" s="1">
        <v>37</v>
      </c>
      <c r="L40" s="1">
        <v>18</v>
      </c>
      <c r="M40" s="1">
        <v>7</v>
      </c>
      <c r="O40" s="1">
        <v>119</v>
      </c>
      <c r="P40" s="1">
        <v>77</v>
      </c>
      <c r="R40" s="1">
        <v>83</v>
      </c>
      <c r="S40" s="1">
        <v>92</v>
      </c>
      <c r="U40" s="1">
        <v>91</v>
      </c>
      <c r="V40" s="1">
        <v>97</v>
      </c>
      <c r="X40" s="1">
        <v>78</v>
      </c>
    </row>
    <row r="41" spans="1:24" x14ac:dyDescent="0.25">
      <c r="A41" s="2" t="s">
        <v>225</v>
      </c>
      <c r="B41" t="s">
        <v>38</v>
      </c>
      <c r="C41">
        <v>100000</v>
      </c>
      <c r="D41">
        <f t="shared" si="0"/>
        <v>93</v>
      </c>
      <c r="F41" s="1">
        <v>29</v>
      </c>
      <c r="G41" s="1">
        <v>64</v>
      </c>
      <c r="I41" s="1">
        <v>31</v>
      </c>
      <c r="J41" s="1">
        <v>33</v>
      </c>
      <c r="L41" s="1">
        <v>57</v>
      </c>
      <c r="M41" s="1">
        <v>18</v>
      </c>
      <c r="O41" s="1">
        <v>73</v>
      </c>
      <c r="P41" s="1">
        <v>94</v>
      </c>
      <c r="R41" s="1">
        <v>79</v>
      </c>
      <c r="S41" s="1">
        <v>92</v>
      </c>
      <c r="U41" s="1">
        <v>93</v>
      </c>
      <c r="V41" s="1">
        <v>92</v>
      </c>
      <c r="X41" s="1">
        <v>63</v>
      </c>
    </row>
    <row r="42" spans="1:24" x14ac:dyDescent="0.25">
      <c r="A42" s="2" t="s">
        <v>233</v>
      </c>
      <c r="B42" t="s">
        <v>39</v>
      </c>
      <c r="C42">
        <f>VLOOKUP(B42,[1]Sheet4!$B:$C,2, 0)</f>
        <v>240129</v>
      </c>
      <c r="D42">
        <f t="shared" si="0"/>
        <v>300</v>
      </c>
      <c r="F42" s="1">
        <v>267</v>
      </c>
      <c r="G42" s="1">
        <v>33</v>
      </c>
      <c r="I42" s="1">
        <v>26</v>
      </c>
      <c r="J42" s="1">
        <v>33</v>
      </c>
      <c r="L42" s="1">
        <v>55</v>
      </c>
      <c r="M42" s="1">
        <v>33</v>
      </c>
      <c r="O42" s="1">
        <v>115</v>
      </c>
      <c r="P42" s="1">
        <v>77</v>
      </c>
      <c r="R42" s="1">
        <v>54</v>
      </c>
      <c r="S42" s="1">
        <v>61</v>
      </c>
      <c r="U42" s="1">
        <v>67</v>
      </c>
      <c r="V42" s="1">
        <v>100</v>
      </c>
      <c r="X42" s="1">
        <v>130</v>
      </c>
    </row>
    <row r="43" spans="1:24" x14ac:dyDescent="0.25">
      <c r="A43" s="2" t="s">
        <v>239</v>
      </c>
      <c r="B43" t="s">
        <v>40</v>
      </c>
      <c r="C43">
        <v>100000</v>
      </c>
      <c r="D43">
        <f t="shared" si="0"/>
        <v>97</v>
      </c>
      <c r="F43" s="1">
        <v>28</v>
      </c>
      <c r="G43" s="1">
        <v>69</v>
      </c>
      <c r="I43" s="1">
        <v>23</v>
      </c>
      <c r="J43" s="1">
        <v>61</v>
      </c>
      <c r="L43" s="1">
        <v>41</v>
      </c>
      <c r="M43" s="1">
        <v>15</v>
      </c>
      <c r="O43" s="1">
        <v>155</v>
      </c>
      <c r="P43" s="1">
        <v>111</v>
      </c>
      <c r="R43" s="1">
        <v>64</v>
      </c>
      <c r="S43" s="1">
        <v>99</v>
      </c>
      <c r="U43" s="1">
        <v>93</v>
      </c>
      <c r="V43" s="1">
        <v>100</v>
      </c>
      <c r="X43" s="1">
        <v>42</v>
      </c>
    </row>
    <row r="44" spans="1:24" x14ac:dyDescent="0.25">
      <c r="A44" s="2" t="s">
        <v>230</v>
      </c>
      <c r="B44" t="s">
        <v>41</v>
      </c>
      <c r="C44">
        <v>100000</v>
      </c>
      <c r="D44">
        <f t="shared" si="0"/>
        <v>234</v>
      </c>
      <c r="F44" s="1">
        <v>193</v>
      </c>
      <c r="G44" s="1">
        <v>41</v>
      </c>
      <c r="I44" s="1">
        <v>26</v>
      </c>
      <c r="J44" s="1">
        <v>29</v>
      </c>
      <c r="L44" s="1">
        <v>36</v>
      </c>
      <c r="M44" s="1">
        <v>32</v>
      </c>
      <c r="O44" s="1">
        <v>113</v>
      </c>
      <c r="P44" s="1">
        <v>73</v>
      </c>
      <c r="R44" s="1">
        <v>37</v>
      </c>
      <c r="S44" s="1">
        <v>80</v>
      </c>
      <c r="U44" s="1">
        <v>79</v>
      </c>
      <c r="V44" s="1">
        <v>76</v>
      </c>
      <c r="X44" s="1">
        <v>92</v>
      </c>
    </row>
    <row r="45" spans="1:24" x14ac:dyDescent="0.25">
      <c r="A45" s="2" t="s">
        <v>225</v>
      </c>
      <c r="B45" t="s">
        <v>42</v>
      </c>
      <c r="C45">
        <v>100000</v>
      </c>
      <c r="D45">
        <f t="shared" si="0"/>
        <v>89</v>
      </c>
      <c r="F45" s="1">
        <v>26</v>
      </c>
      <c r="G45" s="1">
        <v>63</v>
      </c>
      <c r="I45" s="1">
        <v>26</v>
      </c>
      <c r="J45" s="1">
        <v>42</v>
      </c>
      <c r="L45" s="1">
        <v>31</v>
      </c>
      <c r="M45" s="1">
        <v>19</v>
      </c>
      <c r="O45" s="1">
        <v>122</v>
      </c>
      <c r="P45" s="1">
        <v>87</v>
      </c>
      <c r="R45" s="1">
        <v>81</v>
      </c>
      <c r="S45" s="1">
        <v>83</v>
      </c>
      <c r="U45" s="1">
        <v>96</v>
      </c>
      <c r="V45" s="1">
        <v>100</v>
      </c>
      <c r="X45" s="1">
        <v>44</v>
      </c>
    </row>
    <row r="46" spans="1:24" x14ac:dyDescent="0.25">
      <c r="A46" s="2" t="s">
        <v>239</v>
      </c>
      <c r="B46" t="s">
        <v>43</v>
      </c>
      <c r="C46">
        <f>VLOOKUP(B46,[1]Sheet4!$B:$C,2, 0)</f>
        <v>236846</v>
      </c>
      <c r="D46">
        <f t="shared" si="0"/>
        <v>224</v>
      </c>
      <c r="F46" s="1">
        <v>158</v>
      </c>
      <c r="G46" s="1">
        <v>66</v>
      </c>
      <c r="I46" s="1">
        <v>29</v>
      </c>
      <c r="J46" s="1">
        <v>27</v>
      </c>
      <c r="L46" s="1">
        <v>42</v>
      </c>
      <c r="M46" s="1">
        <v>15</v>
      </c>
      <c r="O46" s="1">
        <v>139</v>
      </c>
      <c r="P46" s="1">
        <v>75</v>
      </c>
      <c r="R46" s="1">
        <v>77</v>
      </c>
      <c r="S46" s="1">
        <v>83</v>
      </c>
      <c r="U46" s="1">
        <v>95</v>
      </c>
      <c r="V46" s="1">
        <v>100</v>
      </c>
      <c r="X46" s="1">
        <v>44</v>
      </c>
    </row>
    <row r="47" spans="1:24" x14ac:dyDescent="0.25">
      <c r="A47" s="2" t="s">
        <v>235</v>
      </c>
      <c r="B47" t="s">
        <v>44</v>
      </c>
      <c r="C47">
        <f>VLOOKUP(B47,[1]Sheet4!$B:$C,2, 0)</f>
        <v>215915</v>
      </c>
      <c r="D47">
        <f t="shared" si="0"/>
        <v>272</v>
      </c>
      <c r="F47" s="1">
        <v>231</v>
      </c>
      <c r="G47" s="1">
        <v>41</v>
      </c>
      <c r="I47" s="1">
        <v>23</v>
      </c>
      <c r="J47" s="1">
        <v>30</v>
      </c>
      <c r="L47" s="1">
        <v>54</v>
      </c>
      <c r="M47" s="1">
        <v>19</v>
      </c>
      <c r="O47" s="1">
        <v>108</v>
      </c>
      <c r="P47" s="1">
        <v>65</v>
      </c>
      <c r="R47" s="1">
        <v>34</v>
      </c>
      <c r="S47" s="1">
        <v>37</v>
      </c>
      <c r="U47" s="1">
        <v>82</v>
      </c>
      <c r="V47" s="1">
        <v>83</v>
      </c>
      <c r="X47" s="1">
        <v>59</v>
      </c>
    </row>
    <row r="48" spans="1:24" x14ac:dyDescent="0.25">
      <c r="A48" s="2" t="s">
        <v>227</v>
      </c>
      <c r="B48" t="s">
        <v>45</v>
      </c>
      <c r="C48">
        <f>VLOOKUP(B48,[1]Sheet4!$B:$C,2, 0)</f>
        <v>252574</v>
      </c>
      <c r="D48">
        <f t="shared" si="0"/>
        <v>281</v>
      </c>
      <c r="F48" s="1">
        <v>247</v>
      </c>
      <c r="G48" s="1">
        <v>34</v>
      </c>
      <c r="I48" s="1">
        <v>21</v>
      </c>
      <c r="J48" s="1">
        <v>28</v>
      </c>
      <c r="L48" s="1">
        <v>21</v>
      </c>
      <c r="M48" s="1">
        <v>11</v>
      </c>
      <c r="O48" s="1">
        <v>114</v>
      </c>
      <c r="P48" s="1">
        <v>77</v>
      </c>
      <c r="R48" s="1">
        <v>68</v>
      </c>
      <c r="S48" s="1">
        <v>91</v>
      </c>
      <c r="U48" s="1">
        <v>72</v>
      </c>
      <c r="V48" s="1">
        <v>94</v>
      </c>
      <c r="X48" s="1">
        <v>59</v>
      </c>
    </row>
    <row r="49" spans="1:24" x14ac:dyDescent="0.25">
      <c r="A49" s="2" t="s">
        <v>14</v>
      </c>
      <c r="B49" t="s">
        <v>46</v>
      </c>
      <c r="C49">
        <v>100000</v>
      </c>
      <c r="D49">
        <f t="shared" si="0"/>
        <v>76</v>
      </c>
      <c r="F49" s="1">
        <v>24</v>
      </c>
      <c r="G49" s="1">
        <v>52</v>
      </c>
      <c r="I49" s="1">
        <v>27</v>
      </c>
      <c r="J49" s="1">
        <v>41</v>
      </c>
      <c r="L49" s="1">
        <v>31</v>
      </c>
      <c r="M49" s="1">
        <v>17</v>
      </c>
      <c r="O49" s="1">
        <v>88</v>
      </c>
      <c r="P49" s="1">
        <v>100</v>
      </c>
      <c r="R49" s="1">
        <v>58</v>
      </c>
      <c r="S49" s="1">
        <v>88</v>
      </c>
      <c r="U49" s="1">
        <v>100</v>
      </c>
      <c r="V49" s="1">
        <v>100</v>
      </c>
      <c r="X49" s="1">
        <v>50</v>
      </c>
    </row>
    <row r="50" spans="1:24" x14ac:dyDescent="0.25">
      <c r="A50" s="2" t="s">
        <v>231</v>
      </c>
      <c r="B50" t="s">
        <v>47</v>
      </c>
      <c r="C50">
        <f>VLOOKUP(B50,[1]Sheet4!$B:$C,2, 0)</f>
        <v>230847</v>
      </c>
      <c r="D50">
        <f t="shared" si="0"/>
        <v>364</v>
      </c>
      <c r="F50" s="1">
        <v>305</v>
      </c>
      <c r="G50" s="1">
        <v>59</v>
      </c>
      <c r="I50" s="1">
        <v>22</v>
      </c>
      <c r="J50" s="1">
        <v>29</v>
      </c>
      <c r="L50" s="1">
        <v>56</v>
      </c>
      <c r="M50" s="1">
        <v>23</v>
      </c>
      <c r="O50" s="1">
        <v>114</v>
      </c>
      <c r="P50" s="1">
        <v>83</v>
      </c>
      <c r="R50" s="1">
        <v>41</v>
      </c>
      <c r="S50" s="1">
        <v>78</v>
      </c>
      <c r="U50" s="1">
        <v>78</v>
      </c>
      <c r="V50" s="1">
        <v>92</v>
      </c>
      <c r="X50" s="1">
        <v>122</v>
      </c>
    </row>
    <row r="51" spans="1:24" x14ac:dyDescent="0.25">
      <c r="A51" s="2" t="s">
        <v>232</v>
      </c>
      <c r="B51" t="s">
        <v>48</v>
      </c>
      <c r="C51">
        <f>VLOOKUP(B51,[1]Sheet4!$B:$C,2, 0)</f>
        <v>239081</v>
      </c>
      <c r="D51">
        <f t="shared" si="0"/>
        <v>234</v>
      </c>
      <c r="F51" s="1">
        <v>200</v>
      </c>
      <c r="G51" s="1">
        <v>34</v>
      </c>
      <c r="I51" s="1">
        <v>26</v>
      </c>
      <c r="J51" s="1">
        <v>25</v>
      </c>
      <c r="L51" s="1">
        <v>23</v>
      </c>
      <c r="M51" s="1">
        <v>13</v>
      </c>
      <c r="O51" s="1">
        <v>99</v>
      </c>
      <c r="P51" s="1">
        <v>60</v>
      </c>
      <c r="R51" s="1">
        <v>48</v>
      </c>
      <c r="S51" s="1">
        <v>74</v>
      </c>
      <c r="U51" s="1">
        <v>72</v>
      </c>
      <c r="V51" s="1">
        <v>76</v>
      </c>
      <c r="X51" s="1">
        <v>77</v>
      </c>
    </row>
    <row r="52" spans="1:24" x14ac:dyDescent="0.25">
      <c r="A52" s="2" t="s">
        <v>242</v>
      </c>
      <c r="B52" t="s">
        <v>49</v>
      </c>
      <c r="C52">
        <v>100000</v>
      </c>
      <c r="D52">
        <f t="shared" si="0"/>
        <v>332</v>
      </c>
      <c r="F52" s="1">
        <v>269</v>
      </c>
      <c r="G52" s="1">
        <v>63</v>
      </c>
      <c r="I52" s="1">
        <v>19</v>
      </c>
      <c r="J52" s="1">
        <v>29</v>
      </c>
      <c r="L52" s="1">
        <v>34</v>
      </c>
      <c r="M52" s="1">
        <v>11</v>
      </c>
      <c r="O52" s="1">
        <v>127</v>
      </c>
      <c r="P52" s="1">
        <v>87</v>
      </c>
      <c r="R52" s="1">
        <v>53</v>
      </c>
      <c r="S52" s="1">
        <v>86</v>
      </c>
      <c r="U52" s="1">
        <v>87</v>
      </c>
      <c r="V52" s="1">
        <v>100</v>
      </c>
      <c r="X52" s="1">
        <v>86</v>
      </c>
    </row>
    <row r="53" spans="1:24" x14ac:dyDescent="0.25">
      <c r="A53" s="2" t="s">
        <v>241</v>
      </c>
      <c r="B53" t="s">
        <v>50</v>
      </c>
      <c r="C53">
        <f>VLOOKUP(B53,[1]Sheet4!$B:$C,2, 0)</f>
        <v>254534</v>
      </c>
      <c r="D53">
        <f t="shared" si="0"/>
        <v>436</v>
      </c>
      <c r="F53" s="1">
        <v>398</v>
      </c>
      <c r="G53" s="1">
        <v>38</v>
      </c>
      <c r="I53" s="1">
        <v>19</v>
      </c>
      <c r="J53" s="1">
        <v>23</v>
      </c>
      <c r="L53" s="1">
        <v>37</v>
      </c>
      <c r="M53" s="1">
        <v>19</v>
      </c>
      <c r="O53" s="1">
        <v>126</v>
      </c>
      <c r="P53" s="1">
        <v>83</v>
      </c>
      <c r="R53" s="1">
        <v>83</v>
      </c>
      <c r="S53" s="1">
        <v>68</v>
      </c>
      <c r="U53" s="1">
        <v>73</v>
      </c>
      <c r="V53" s="1">
        <v>74</v>
      </c>
      <c r="X53" s="1">
        <v>101</v>
      </c>
    </row>
    <row r="54" spans="1:24" x14ac:dyDescent="0.25">
      <c r="A54" s="2" t="s">
        <v>30</v>
      </c>
      <c r="B54" t="s">
        <v>51</v>
      </c>
      <c r="C54">
        <f>VLOOKUP(B54,[1]Sheet4!$B:$C,2, 0)</f>
        <v>225294</v>
      </c>
      <c r="D54">
        <f t="shared" si="0"/>
        <v>335</v>
      </c>
      <c r="F54" s="1">
        <v>312</v>
      </c>
      <c r="G54" s="1">
        <v>23</v>
      </c>
      <c r="I54" s="1">
        <v>36</v>
      </c>
      <c r="J54" s="1">
        <v>28</v>
      </c>
      <c r="L54" s="1">
        <v>51</v>
      </c>
      <c r="M54" s="1">
        <v>49</v>
      </c>
      <c r="O54" s="1">
        <v>121</v>
      </c>
      <c r="P54" s="1">
        <v>75</v>
      </c>
      <c r="R54" s="1">
        <v>44</v>
      </c>
      <c r="S54" s="1">
        <v>61</v>
      </c>
      <c r="U54" s="1">
        <v>75</v>
      </c>
      <c r="V54" s="1">
        <v>100</v>
      </c>
      <c r="X54" s="1">
        <v>116</v>
      </c>
    </row>
    <row r="55" spans="1:24" x14ac:dyDescent="0.25">
      <c r="A55" s="2" t="s">
        <v>238</v>
      </c>
      <c r="B55" t="s">
        <v>52</v>
      </c>
      <c r="C55">
        <f>VLOOKUP(B55,[1]Sheet4!$B:$C,2, 0)</f>
        <v>238087</v>
      </c>
      <c r="D55">
        <f t="shared" si="0"/>
        <v>364</v>
      </c>
      <c r="F55" s="1">
        <v>304</v>
      </c>
      <c r="G55" s="1">
        <v>60</v>
      </c>
      <c r="I55" s="1">
        <v>21</v>
      </c>
      <c r="J55" s="1">
        <v>36</v>
      </c>
      <c r="L55" s="1">
        <v>52</v>
      </c>
      <c r="M55" s="1">
        <v>18</v>
      </c>
      <c r="O55" s="1">
        <v>112</v>
      </c>
      <c r="P55" s="1">
        <v>82</v>
      </c>
      <c r="R55" s="1">
        <v>34</v>
      </c>
      <c r="S55" s="1">
        <v>72</v>
      </c>
      <c r="U55" s="1">
        <v>84</v>
      </c>
      <c r="V55" s="1">
        <v>95</v>
      </c>
      <c r="X55" s="1">
        <v>90</v>
      </c>
    </row>
    <row r="56" spans="1:24" x14ac:dyDescent="0.25">
      <c r="A56" s="2" t="s">
        <v>233</v>
      </c>
      <c r="B56" t="s">
        <v>53</v>
      </c>
      <c r="C56">
        <v>100000</v>
      </c>
      <c r="D56">
        <f t="shared" si="0"/>
        <v>277</v>
      </c>
      <c r="F56" s="1">
        <v>206</v>
      </c>
      <c r="G56" s="1">
        <v>71</v>
      </c>
      <c r="I56" s="1">
        <v>23</v>
      </c>
      <c r="J56" s="1">
        <v>34</v>
      </c>
      <c r="L56" s="1">
        <v>53</v>
      </c>
      <c r="M56" s="1">
        <v>25</v>
      </c>
      <c r="O56" s="1">
        <v>116</v>
      </c>
      <c r="P56" s="1">
        <v>85</v>
      </c>
      <c r="R56" s="1">
        <v>43</v>
      </c>
      <c r="S56" s="1">
        <v>62</v>
      </c>
      <c r="U56" s="1">
        <v>72</v>
      </c>
      <c r="V56" s="1">
        <v>85</v>
      </c>
      <c r="X56" s="1">
        <v>68</v>
      </c>
    </row>
    <row r="57" spans="1:24" x14ac:dyDescent="0.25">
      <c r="A57" s="2" t="s">
        <v>236</v>
      </c>
      <c r="B57" t="s">
        <v>54</v>
      </c>
      <c r="C57">
        <f>VLOOKUP(B57,[1]Sheet4!$B:$C,2, 0)</f>
        <v>245900</v>
      </c>
      <c r="D57">
        <f t="shared" si="0"/>
        <v>310</v>
      </c>
      <c r="F57" s="1">
        <v>246</v>
      </c>
      <c r="G57" s="1">
        <v>64</v>
      </c>
      <c r="I57" s="1">
        <v>34</v>
      </c>
      <c r="J57" s="1">
        <v>39</v>
      </c>
      <c r="L57" s="1">
        <v>42</v>
      </c>
      <c r="M57" s="1">
        <v>36</v>
      </c>
      <c r="O57" s="1">
        <v>68</v>
      </c>
      <c r="P57" s="1">
        <v>69</v>
      </c>
      <c r="R57" s="1">
        <v>20</v>
      </c>
      <c r="S57" s="1">
        <v>48</v>
      </c>
      <c r="U57" s="1">
        <v>73</v>
      </c>
      <c r="V57" s="1">
        <v>91</v>
      </c>
      <c r="X57" s="1">
        <v>110</v>
      </c>
    </row>
    <row r="58" spans="1:24" x14ac:dyDescent="0.25">
      <c r="A58" s="2" t="s">
        <v>226</v>
      </c>
      <c r="B58" t="s">
        <v>55</v>
      </c>
      <c r="C58">
        <v>100000</v>
      </c>
      <c r="D58">
        <f t="shared" si="0"/>
        <v>158</v>
      </c>
      <c r="F58" s="1">
        <v>39</v>
      </c>
      <c r="G58" s="1">
        <v>119</v>
      </c>
      <c r="I58" s="1">
        <v>38</v>
      </c>
      <c r="J58" s="1">
        <v>40</v>
      </c>
      <c r="L58" s="1">
        <v>29</v>
      </c>
      <c r="M58" s="1">
        <v>14</v>
      </c>
      <c r="O58" s="1">
        <v>111</v>
      </c>
      <c r="P58" s="1">
        <v>79</v>
      </c>
      <c r="R58" s="1">
        <v>74</v>
      </c>
      <c r="S58" s="1">
        <v>93</v>
      </c>
      <c r="U58" s="1">
        <v>87</v>
      </c>
      <c r="V58" s="1">
        <v>96</v>
      </c>
      <c r="X58" s="1">
        <v>26</v>
      </c>
    </row>
    <row r="59" spans="1:24" x14ac:dyDescent="0.25">
      <c r="A59" s="2" t="s">
        <v>235</v>
      </c>
      <c r="B59" t="s">
        <v>56</v>
      </c>
      <c r="C59">
        <v>100000</v>
      </c>
      <c r="D59">
        <f t="shared" si="0"/>
        <v>138</v>
      </c>
      <c r="F59" s="1">
        <v>63</v>
      </c>
      <c r="G59" s="1">
        <v>75</v>
      </c>
      <c r="I59" s="1">
        <v>27</v>
      </c>
      <c r="J59" s="1">
        <v>31</v>
      </c>
      <c r="L59" s="1">
        <v>45</v>
      </c>
      <c r="M59" s="1">
        <v>24</v>
      </c>
      <c r="O59" s="1">
        <v>116</v>
      </c>
      <c r="P59" s="1">
        <v>97</v>
      </c>
      <c r="R59" s="1">
        <v>67</v>
      </c>
      <c r="S59" s="1">
        <v>87</v>
      </c>
      <c r="U59" s="1">
        <v>81</v>
      </c>
      <c r="V59" s="1">
        <v>83</v>
      </c>
      <c r="X59" s="1">
        <v>45</v>
      </c>
    </row>
    <row r="60" spans="1:24" x14ac:dyDescent="0.25">
      <c r="A60" s="2" t="s">
        <v>235</v>
      </c>
      <c r="B60" t="s">
        <v>57</v>
      </c>
      <c r="C60">
        <v>100000</v>
      </c>
      <c r="D60">
        <f t="shared" si="0"/>
        <v>193</v>
      </c>
      <c r="F60" s="1">
        <v>78</v>
      </c>
      <c r="G60" s="1">
        <v>115</v>
      </c>
      <c r="I60" s="1">
        <v>29</v>
      </c>
      <c r="J60" s="1">
        <v>38</v>
      </c>
      <c r="L60" s="1">
        <v>33</v>
      </c>
      <c r="M60" s="1">
        <v>18</v>
      </c>
      <c r="O60" s="1">
        <v>111</v>
      </c>
      <c r="P60" s="1">
        <v>85</v>
      </c>
      <c r="R60" s="1">
        <v>67</v>
      </c>
      <c r="S60" s="1">
        <v>79</v>
      </c>
      <c r="U60" s="1">
        <v>81</v>
      </c>
      <c r="V60" s="1">
        <v>83</v>
      </c>
      <c r="X60" s="1">
        <v>44</v>
      </c>
    </row>
    <row r="61" spans="1:24" x14ac:dyDescent="0.25">
      <c r="A61" s="2" t="s">
        <v>240</v>
      </c>
      <c r="B61" t="s">
        <v>58</v>
      </c>
      <c r="C61">
        <f>VLOOKUP(B61,[1]Sheet4!$B:$C,2, 0)</f>
        <v>222457</v>
      </c>
      <c r="D61">
        <f t="shared" si="0"/>
        <v>330</v>
      </c>
      <c r="F61" s="1">
        <v>314</v>
      </c>
      <c r="G61" s="1">
        <v>16</v>
      </c>
      <c r="I61" s="1">
        <v>29</v>
      </c>
      <c r="J61" s="1">
        <v>22</v>
      </c>
      <c r="L61" s="1">
        <v>61</v>
      </c>
      <c r="M61" s="1">
        <v>32</v>
      </c>
      <c r="O61" s="1">
        <v>66</v>
      </c>
      <c r="P61" s="1">
        <v>60</v>
      </c>
      <c r="R61" s="1">
        <v>47</v>
      </c>
      <c r="S61" s="1">
        <v>63</v>
      </c>
      <c r="U61" s="1">
        <v>62</v>
      </c>
      <c r="V61" s="1">
        <v>94</v>
      </c>
      <c r="X61" s="1">
        <v>127</v>
      </c>
    </row>
    <row r="62" spans="1:24" x14ac:dyDescent="0.25">
      <c r="A62" s="2" t="s">
        <v>231</v>
      </c>
      <c r="B62" t="s">
        <v>59</v>
      </c>
      <c r="C62">
        <f>VLOOKUP(B62,[1]Sheet4!$B:$C,2, 0)</f>
        <v>226390</v>
      </c>
      <c r="D62">
        <f t="shared" si="0"/>
        <v>321</v>
      </c>
      <c r="F62" s="1">
        <v>273</v>
      </c>
      <c r="G62" s="1">
        <v>48</v>
      </c>
      <c r="I62" s="1">
        <v>20</v>
      </c>
      <c r="J62" s="1">
        <v>24</v>
      </c>
      <c r="L62" s="1">
        <v>55</v>
      </c>
      <c r="M62" s="1">
        <v>14</v>
      </c>
      <c r="O62" s="1">
        <v>121</v>
      </c>
      <c r="P62" s="1">
        <v>77</v>
      </c>
      <c r="R62" s="1">
        <v>66</v>
      </c>
      <c r="S62" s="1">
        <v>85</v>
      </c>
      <c r="U62" s="1">
        <v>83</v>
      </c>
      <c r="V62" s="1">
        <v>92</v>
      </c>
      <c r="X62" s="1">
        <v>91</v>
      </c>
    </row>
    <row r="63" spans="1:24" x14ac:dyDescent="0.25">
      <c r="A63" s="2" t="s">
        <v>229</v>
      </c>
      <c r="B63" t="s">
        <v>60</v>
      </c>
      <c r="C63">
        <f>VLOOKUP(B63,[1]Sheet4!$B:$C,2, 0)</f>
        <v>219003</v>
      </c>
      <c r="D63">
        <f t="shared" si="0"/>
        <v>246</v>
      </c>
      <c r="F63" s="1">
        <v>228</v>
      </c>
      <c r="G63" s="1">
        <v>18</v>
      </c>
      <c r="I63" s="1">
        <v>35</v>
      </c>
      <c r="J63" s="1">
        <v>37</v>
      </c>
      <c r="L63" s="1">
        <v>30</v>
      </c>
      <c r="M63" s="1">
        <v>26</v>
      </c>
      <c r="O63" s="1">
        <v>92</v>
      </c>
      <c r="P63" s="1">
        <v>67</v>
      </c>
      <c r="R63" s="1">
        <v>36</v>
      </c>
      <c r="S63" s="1">
        <v>50</v>
      </c>
      <c r="U63" s="1">
        <v>87</v>
      </c>
      <c r="V63" s="1">
        <v>89</v>
      </c>
      <c r="X63" s="1">
        <v>64</v>
      </c>
    </row>
    <row r="64" spans="1:24" x14ac:dyDescent="0.25">
      <c r="A64" s="2" t="s">
        <v>61</v>
      </c>
      <c r="B64" t="s">
        <v>61</v>
      </c>
      <c r="C64">
        <v>100000</v>
      </c>
      <c r="D64">
        <f t="shared" si="0"/>
        <v>162</v>
      </c>
      <c r="F64" s="1">
        <v>115</v>
      </c>
      <c r="G64" s="1">
        <v>47</v>
      </c>
      <c r="I64" s="1">
        <v>34</v>
      </c>
      <c r="J64" s="1">
        <v>37</v>
      </c>
      <c r="L64" s="1">
        <v>15</v>
      </c>
      <c r="M64" s="1">
        <v>15</v>
      </c>
      <c r="O64" s="1">
        <v>115</v>
      </c>
      <c r="P64" s="1">
        <v>66</v>
      </c>
      <c r="R64" s="1">
        <v>41</v>
      </c>
      <c r="S64" s="1">
        <v>74</v>
      </c>
      <c r="U64" s="1">
        <v>90</v>
      </c>
      <c r="V64" s="1">
        <v>83</v>
      </c>
      <c r="X64" s="1">
        <v>38</v>
      </c>
    </row>
    <row r="65" spans="1:24" x14ac:dyDescent="0.25">
      <c r="A65" s="2" t="s">
        <v>231</v>
      </c>
      <c r="B65" t="s">
        <v>62</v>
      </c>
      <c r="C65">
        <v>100000</v>
      </c>
      <c r="D65">
        <f t="shared" si="0"/>
        <v>346</v>
      </c>
      <c r="F65" s="1">
        <v>309</v>
      </c>
      <c r="G65" s="1">
        <v>37</v>
      </c>
      <c r="I65" s="1">
        <v>19</v>
      </c>
      <c r="J65" s="1">
        <v>35</v>
      </c>
      <c r="L65" s="1">
        <v>40</v>
      </c>
      <c r="M65" s="1">
        <v>11</v>
      </c>
      <c r="O65" s="1">
        <v>121</v>
      </c>
      <c r="P65" s="1">
        <v>84</v>
      </c>
      <c r="R65" s="1">
        <v>62</v>
      </c>
      <c r="S65" s="1">
        <v>86</v>
      </c>
      <c r="U65" s="1">
        <v>79</v>
      </c>
      <c r="V65" s="1">
        <v>81</v>
      </c>
      <c r="X65" s="1">
        <v>98</v>
      </c>
    </row>
    <row r="66" spans="1:24" x14ac:dyDescent="0.25">
      <c r="A66" s="2" t="s">
        <v>237</v>
      </c>
      <c r="B66" t="s">
        <v>63</v>
      </c>
      <c r="C66">
        <v>100000</v>
      </c>
      <c r="D66">
        <f t="shared" si="0"/>
        <v>190</v>
      </c>
      <c r="F66" s="1">
        <v>125</v>
      </c>
      <c r="G66" s="1">
        <v>65</v>
      </c>
      <c r="I66" s="1">
        <v>31</v>
      </c>
      <c r="J66" s="1">
        <v>35</v>
      </c>
      <c r="L66" s="1">
        <v>27</v>
      </c>
      <c r="M66" s="1">
        <v>13</v>
      </c>
      <c r="O66" s="1">
        <v>101</v>
      </c>
      <c r="P66" s="1">
        <v>88</v>
      </c>
      <c r="R66" s="1">
        <v>58</v>
      </c>
      <c r="S66" s="1">
        <v>75</v>
      </c>
      <c r="U66" s="1">
        <v>73</v>
      </c>
      <c r="V66" s="1">
        <v>92</v>
      </c>
      <c r="X66" s="1">
        <v>61</v>
      </c>
    </row>
    <row r="67" spans="1:24" x14ac:dyDescent="0.25">
      <c r="A67" s="2" t="s">
        <v>225</v>
      </c>
      <c r="B67" t="s">
        <v>64</v>
      </c>
      <c r="C67">
        <v>100000</v>
      </c>
      <c r="D67">
        <f t="shared" ref="D67:D130" si="1">SUM(F67:G67)</f>
        <v>92</v>
      </c>
      <c r="F67" s="1">
        <v>22</v>
      </c>
      <c r="G67" s="1">
        <v>70</v>
      </c>
      <c r="I67" s="1">
        <v>24</v>
      </c>
      <c r="J67" s="1">
        <v>40</v>
      </c>
      <c r="L67" s="1">
        <v>56</v>
      </c>
      <c r="M67" s="1">
        <v>20</v>
      </c>
      <c r="O67" s="1">
        <v>101</v>
      </c>
      <c r="P67" s="1">
        <v>91</v>
      </c>
      <c r="R67" s="1">
        <v>59</v>
      </c>
      <c r="S67" s="1">
        <v>76</v>
      </c>
      <c r="U67" s="1">
        <v>86</v>
      </c>
      <c r="V67" s="1">
        <v>100</v>
      </c>
      <c r="X67" s="1">
        <v>60</v>
      </c>
    </row>
    <row r="68" spans="1:24" x14ac:dyDescent="0.25">
      <c r="A68" s="2" t="s">
        <v>120</v>
      </c>
      <c r="B68" t="s">
        <v>65</v>
      </c>
      <c r="C68">
        <f>VLOOKUP(B68,[1]Sheet4!$B:$C,2, 0)</f>
        <v>219795</v>
      </c>
      <c r="D68">
        <f t="shared" si="1"/>
        <v>216</v>
      </c>
      <c r="F68" s="1">
        <v>162</v>
      </c>
      <c r="G68" s="1">
        <v>54</v>
      </c>
      <c r="I68" s="1">
        <v>38</v>
      </c>
      <c r="J68" s="1">
        <v>27</v>
      </c>
      <c r="L68" s="1">
        <v>39</v>
      </c>
      <c r="M68" s="1">
        <v>15</v>
      </c>
      <c r="O68" s="1">
        <v>87</v>
      </c>
      <c r="P68" s="1">
        <v>79</v>
      </c>
      <c r="R68" s="1">
        <v>48</v>
      </c>
      <c r="S68" s="1">
        <v>78</v>
      </c>
      <c r="U68" s="1">
        <v>77</v>
      </c>
      <c r="V68" s="1">
        <v>87</v>
      </c>
      <c r="X68" s="1">
        <v>117</v>
      </c>
    </row>
    <row r="69" spans="1:24" x14ac:dyDescent="0.25">
      <c r="A69" s="2" t="s">
        <v>231</v>
      </c>
      <c r="B69" t="s">
        <v>66</v>
      </c>
      <c r="C69">
        <f>VLOOKUP(B69,[1]Sheet4!$B:$C,2, 0)</f>
        <v>231394</v>
      </c>
      <c r="D69">
        <f t="shared" si="1"/>
        <v>296</v>
      </c>
      <c r="F69" s="1">
        <v>253</v>
      </c>
      <c r="G69" s="1">
        <v>43</v>
      </c>
      <c r="I69" s="1">
        <v>24</v>
      </c>
      <c r="J69" s="1">
        <v>30</v>
      </c>
      <c r="L69" s="1">
        <v>54</v>
      </c>
      <c r="M69" s="1">
        <v>20</v>
      </c>
      <c r="O69" s="1">
        <v>125</v>
      </c>
      <c r="P69" s="1">
        <v>76</v>
      </c>
      <c r="R69" s="1">
        <v>40</v>
      </c>
      <c r="S69" s="1">
        <v>72</v>
      </c>
      <c r="U69" s="1">
        <v>84</v>
      </c>
      <c r="V69" s="1">
        <v>98</v>
      </c>
      <c r="X69" s="1">
        <v>61</v>
      </c>
    </row>
    <row r="70" spans="1:24" x14ac:dyDescent="0.25">
      <c r="A70" s="2" t="s">
        <v>228</v>
      </c>
      <c r="B70" t="s">
        <v>67</v>
      </c>
      <c r="C70">
        <v>100000</v>
      </c>
      <c r="D70">
        <f t="shared" si="1"/>
        <v>215</v>
      </c>
      <c r="F70" s="1">
        <v>163</v>
      </c>
      <c r="G70" s="1">
        <v>52</v>
      </c>
      <c r="I70" s="1">
        <v>38</v>
      </c>
      <c r="J70" s="1">
        <v>41</v>
      </c>
      <c r="L70" s="1">
        <v>31</v>
      </c>
      <c r="M70" s="1">
        <v>20</v>
      </c>
      <c r="O70" s="1">
        <v>109</v>
      </c>
      <c r="P70" s="1">
        <v>81</v>
      </c>
      <c r="R70" s="1">
        <v>44</v>
      </c>
      <c r="S70" s="1">
        <v>85</v>
      </c>
      <c r="U70" s="1">
        <v>90</v>
      </c>
      <c r="V70" s="1">
        <v>92</v>
      </c>
      <c r="X70" s="1">
        <v>29</v>
      </c>
    </row>
    <row r="71" spans="1:24" x14ac:dyDescent="0.25">
      <c r="A71" s="2" t="s">
        <v>14</v>
      </c>
      <c r="B71" t="s">
        <v>68</v>
      </c>
      <c r="C71">
        <v>100000</v>
      </c>
      <c r="D71">
        <f t="shared" si="1"/>
        <v>95</v>
      </c>
      <c r="F71" s="1">
        <v>18</v>
      </c>
      <c r="G71" s="1">
        <v>77</v>
      </c>
      <c r="I71" s="1">
        <v>35</v>
      </c>
      <c r="J71" s="1">
        <v>33</v>
      </c>
      <c r="L71" s="1">
        <v>27</v>
      </c>
      <c r="M71" s="1">
        <v>6</v>
      </c>
      <c r="O71" s="1">
        <v>103</v>
      </c>
      <c r="P71" s="1">
        <v>95</v>
      </c>
      <c r="R71" s="1">
        <v>72</v>
      </c>
      <c r="S71" s="1">
        <v>86</v>
      </c>
      <c r="U71" s="1">
        <v>94</v>
      </c>
      <c r="V71" s="1">
        <v>99</v>
      </c>
      <c r="X71" s="1">
        <v>29</v>
      </c>
    </row>
    <row r="72" spans="1:24" x14ac:dyDescent="0.25">
      <c r="A72" s="2" t="s">
        <v>241</v>
      </c>
      <c r="B72" t="s">
        <v>69</v>
      </c>
      <c r="C72">
        <f>VLOOKUP(B72,[1]Sheet4!$B:$C,2, 0)</f>
        <v>211919</v>
      </c>
      <c r="D72">
        <f t="shared" si="1"/>
        <v>367</v>
      </c>
      <c r="F72" s="1">
        <v>334</v>
      </c>
      <c r="G72" s="1">
        <v>33</v>
      </c>
      <c r="I72" s="1">
        <v>20</v>
      </c>
      <c r="J72" s="1">
        <v>28</v>
      </c>
      <c r="L72" s="1">
        <v>30</v>
      </c>
      <c r="M72" s="1">
        <v>17</v>
      </c>
      <c r="O72" s="1">
        <v>126</v>
      </c>
      <c r="P72" s="1">
        <v>83</v>
      </c>
      <c r="R72" s="1">
        <v>38</v>
      </c>
      <c r="S72" s="1">
        <v>73</v>
      </c>
      <c r="U72" s="1">
        <v>83</v>
      </c>
      <c r="V72" s="1">
        <v>97</v>
      </c>
      <c r="X72" s="1">
        <v>87</v>
      </c>
    </row>
    <row r="73" spans="1:24" x14ac:dyDescent="0.25">
      <c r="A73" s="2" t="s">
        <v>236</v>
      </c>
      <c r="B73" t="s">
        <v>70</v>
      </c>
      <c r="C73">
        <v>100000</v>
      </c>
      <c r="D73">
        <f t="shared" si="1"/>
        <v>168</v>
      </c>
      <c r="F73" s="1">
        <v>82</v>
      </c>
      <c r="G73" s="1">
        <v>86</v>
      </c>
      <c r="I73" s="1">
        <v>31</v>
      </c>
      <c r="J73" s="1">
        <v>52</v>
      </c>
      <c r="L73" s="1">
        <v>45</v>
      </c>
      <c r="M73" s="1">
        <v>34</v>
      </c>
      <c r="O73" s="1">
        <v>81</v>
      </c>
      <c r="P73" s="1">
        <v>87</v>
      </c>
      <c r="R73" s="1">
        <v>24</v>
      </c>
      <c r="S73" s="1">
        <v>77</v>
      </c>
      <c r="U73" s="1">
        <v>85</v>
      </c>
      <c r="V73" s="1">
        <v>95</v>
      </c>
      <c r="X73" s="1">
        <v>92</v>
      </c>
    </row>
    <row r="74" spans="1:24" x14ac:dyDescent="0.25">
      <c r="A74" s="2" t="s">
        <v>236</v>
      </c>
      <c r="B74" t="s">
        <v>71</v>
      </c>
      <c r="C74">
        <f>VLOOKUP(B74,[1]Sheet4!$B:$C,2, 0)</f>
        <v>278340</v>
      </c>
      <c r="D74">
        <f t="shared" si="1"/>
        <v>154</v>
      </c>
      <c r="F74" s="1">
        <v>140</v>
      </c>
      <c r="G74" s="1">
        <v>14</v>
      </c>
      <c r="I74" s="1">
        <v>29</v>
      </c>
      <c r="J74" s="1">
        <v>40</v>
      </c>
      <c r="L74" s="1">
        <v>41</v>
      </c>
      <c r="M74" s="1">
        <v>34</v>
      </c>
      <c r="O74" s="1">
        <v>76</v>
      </c>
      <c r="P74" s="1">
        <v>105</v>
      </c>
      <c r="R74" s="1">
        <v>31</v>
      </c>
      <c r="S74" s="1">
        <v>43</v>
      </c>
      <c r="U74" s="1">
        <v>73</v>
      </c>
      <c r="V74" s="1">
        <v>79</v>
      </c>
      <c r="X74" s="1">
        <v>43</v>
      </c>
    </row>
    <row r="75" spans="1:24" x14ac:dyDescent="0.25">
      <c r="A75" s="2" t="s">
        <v>236</v>
      </c>
      <c r="B75" t="s">
        <v>72</v>
      </c>
      <c r="C75">
        <v>100000</v>
      </c>
      <c r="D75">
        <f t="shared" si="1"/>
        <v>240</v>
      </c>
      <c r="F75" s="1">
        <v>117</v>
      </c>
      <c r="G75" s="1">
        <v>123</v>
      </c>
      <c r="I75" s="1">
        <v>32</v>
      </c>
      <c r="J75" s="1">
        <v>49</v>
      </c>
      <c r="L75" s="1">
        <v>37</v>
      </c>
      <c r="M75" s="1">
        <v>14</v>
      </c>
      <c r="O75" s="1">
        <v>88</v>
      </c>
      <c r="P75" s="1">
        <v>79</v>
      </c>
      <c r="R75" s="1">
        <v>30</v>
      </c>
      <c r="S75" s="1">
        <v>64</v>
      </c>
      <c r="U75" s="1">
        <v>74</v>
      </c>
      <c r="V75" s="1">
        <v>96</v>
      </c>
      <c r="X75" s="1">
        <v>110</v>
      </c>
    </row>
    <row r="76" spans="1:24" x14ac:dyDescent="0.25">
      <c r="A76" s="2" t="s">
        <v>230</v>
      </c>
      <c r="B76" t="s">
        <v>73</v>
      </c>
      <c r="C76">
        <f>VLOOKUP(B76,[1]Sheet4!$B:$C,2, 0)</f>
        <v>242924</v>
      </c>
      <c r="D76">
        <f t="shared" si="1"/>
        <v>236</v>
      </c>
      <c r="F76" s="1">
        <v>217</v>
      </c>
      <c r="G76" s="1">
        <v>19</v>
      </c>
      <c r="I76" s="1">
        <v>26</v>
      </c>
      <c r="J76" s="1">
        <v>31</v>
      </c>
      <c r="L76" s="1">
        <v>36</v>
      </c>
      <c r="M76" s="1">
        <v>18</v>
      </c>
      <c r="O76" s="1">
        <v>112</v>
      </c>
      <c r="P76" s="1">
        <v>74</v>
      </c>
      <c r="R76" s="1">
        <v>41</v>
      </c>
      <c r="S76" s="1">
        <v>89</v>
      </c>
      <c r="U76" s="1">
        <v>77</v>
      </c>
      <c r="V76" s="1">
        <v>74</v>
      </c>
      <c r="X76" s="1">
        <v>71</v>
      </c>
    </row>
    <row r="77" spans="1:24" x14ac:dyDescent="0.25">
      <c r="A77" s="2" t="s">
        <v>236</v>
      </c>
      <c r="B77" t="s">
        <v>74</v>
      </c>
      <c r="C77">
        <f>VLOOKUP(B77,[1]Sheet4!$B:$C,2, 0)</f>
        <v>230027</v>
      </c>
      <c r="D77">
        <f t="shared" si="1"/>
        <v>236</v>
      </c>
      <c r="F77" s="1">
        <v>224</v>
      </c>
      <c r="G77" s="1">
        <v>12</v>
      </c>
      <c r="I77" s="1">
        <v>31</v>
      </c>
      <c r="J77" s="1">
        <v>33</v>
      </c>
      <c r="L77" s="1">
        <v>34</v>
      </c>
      <c r="M77" s="1">
        <v>19</v>
      </c>
      <c r="O77" s="1">
        <v>56</v>
      </c>
      <c r="P77" s="1">
        <v>95</v>
      </c>
      <c r="R77" s="1">
        <v>13</v>
      </c>
      <c r="S77" s="1">
        <v>75</v>
      </c>
      <c r="U77" s="1">
        <v>69</v>
      </c>
      <c r="V77" s="1">
        <v>83</v>
      </c>
      <c r="X77" s="1">
        <v>56</v>
      </c>
    </row>
    <row r="78" spans="1:24" x14ac:dyDescent="0.25">
      <c r="A78" s="2" t="s">
        <v>23</v>
      </c>
      <c r="B78" t="s">
        <v>75</v>
      </c>
      <c r="C78">
        <f>VLOOKUP(B78,[1]Sheet4!$B:$C,2, 0)</f>
        <v>201328</v>
      </c>
      <c r="D78">
        <f t="shared" si="1"/>
        <v>193</v>
      </c>
      <c r="F78" s="1">
        <v>163</v>
      </c>
      <c r="G78" s="1">
        <v>30</v>
      </c>
      <c r="I78" s="1">
        <v>29</v>
      </c>
      <c r="J78" s="1">
        <v>25</v>
      </c>
      <c r="L78" s="1">
        <v>45</v>
      </c>
      <c r="M78" s="1">
        <v>24</v>
      </c>
      <c r="O78" s="1">
        <v>96</v>
      </c>
      <c r="P78" s="1">
        <v>62</v>
      </c>
      <c r="R78" s="1">
        <v>38</v>
      </c>
      <c r="S78" s="1">
        <v>50</v>
      </c>
      <c r="U78" s="1">
        <v>88</v>
      </c>
      <c r="V78" s="1">
        <v>90</v>
      </c>
      <c r="X78" s="1">
        <v>68</v>
      </c>
    </row>
    <row r="79" spans="1:24" x14ac:dyDescent="0.25">
      <c r="A79" s="2" t="s">
        <v>23</v>
      </c>
      <c r="B79" t="s">
        <v>76</v>
      </c>
      <c r="C79">
        <f>VLOOKUP(B79,[1]Sheet4!$B:$C,2, 0)</f>
        <v>224658</v>
      </c>
      <c r="D79">
        <f t="shared" si="1"/>
        <v>244</v>
      </c>
      <c r="F79" s="1">
        <v>196</v>
      </c>
      <c r="G79" s="1">
        <v>48</v>
      </c>
      <c r="I79" s="1">
        <v>34</v>
      </c>
      <c r="J79" s="1">
        <v>29</v>
      </c>
      <c r="L79" s="1">
        <v>51</v>
      </c>
      <c r="M79" s="1">
        <v>23</v>
      </c>
      <c r="O79" s="1">
        <v>94</v>
      </c>
      <c r="P79" s="1">
        <v>70</v>
      </c>
      <c r="R79" s="1">
        <v>56</v>
      </c>
      <c r="S79" s="1">
        <v>65</v>
      </c>
      <c r="U79" s="1">
        <v>92</v>
      </c>
      <c r="V79" s="1">
        <v>83</v>
      </c>
      <c r="X79" s="1">
        <v>58</v>
      </c>
    </row>
    <row r="80" spans="1:24" x14ac:dyDescent="0.25">
      <c r="A80" s="2" t="s">
        <v>243</v>
      </c>
      <c r="B80" t="s">
        <v>77</v>
      </c>
      <c r="C80">
        <f>VLOOKUP(B80,[1]Sheet4!$B:$C,2, 0)</f>
        <v>208055</v>
      </c>
      <c r="D80">
        <f t="shared" si="1"/>
        <v>354</v>
      </c>
      <c r="F80" s="1">
        <v>329</v>
      </c>
      <c r="G80" s="1">
        <v>25</v>
      </c>
      <c r="I80" s="1">
        <v>27</v>
      </c>
      <c r="J80" s="1">
        <v>43</v>
      </c>
      <c r="L80" s="1">
        <v>13</v>
      </c>
      <c r="M80" s="1">
        <v>14</v>
      </c>
      <c r="O80" s="1">
        <v>104</v>
      </c>
      <c r="P80" s="1">
        <v>87</v>
      </c>
      <c r="R80" s="1">
        <v>55</v>
      </c>
      <c r="S80" s="1">
        <v>88</v>
      </c>
      <c r="U80" s="1">
        <v>81</v>
      </c>
      <c r="V80" s="1">
        <v>88</v>
      </c>
      <c r="X80" s="1">
        <v>76</v>
      </c>
    </row>
    <row r="81" spans="1:24" x14ac:dyDescent="0.25">
      <c r="A81" s="2" t="s">
        <v>237</v>
      </c>
      <c r="B81" t="s">
        <v>78</v>
      </c>
      <c r="C81">
        <f>VLOOKUP(B81,[1]Sheet4!$B:$C,2, 0)</f>
        <v>230750</v>
      </c>
      <c r="D81">
        <f t="shared" si="1"/>
        <v>255</v>
      </c>
      <c r="F81" s="1">
        <v>228</v>
      </c>
      <c r="G81" s="1">
        <v>27</v>
      </c>
      <c r="I81" s="1">
        <v>34</v>
      </c>
      <c r="J81" s="1">
        <v>29</v>
      </c>
      <c r="L81" s="1">
        <v>27</v>
      </c>
      <c r="M81" s="1">
        <v>11</v>
      </c>
      <c r="O81" s="1">
        <v>113</v>
      </c>
      <c r="P81" s="1">
        <v>61</v>
      </c>
      <c r="R81" s="1">
        <v>56</v>
      </c>
      <c r="S81" s="1">
        <v>67</v>
      </c>
      <c r="U81" s="1">
        <v>100</v>
      </c>
      <c r="V81" s="1">
        <v>100</v>
      </c>
      <c r="X81" s="1">
        <v>66</v>
      </c>
    </row>
    <row r="82" spans="1:24" x14ac:dyDescent="0.25">
      <c r="A82" s="2" t="s">
        <v>230</v>
      </c>
      <c r="B82" t="s">
        <v>79</v>
      </c>
      <c r="C82">
        <f>VLOOKUP(B82,[1]Sheet4!$B:$C,2, 0)</f>
        <v>240045</v>
      </c>
      <c r="D82">
        <f t="shared" si="1"/>
        <v>270</v>
      </c>
      <c r="F82" s="1">
        <v>226</v>
      </c>
      <c r="G82" s="1">
        <v>44</v>
      </c>
      <c r="I82" s="1">
        <v>26</v>
      </c>
      <c r="J82" s="1">
        <v>36</v>
      </c>
      <c r="L82" s="1">
        <v>49</v>
      </c>
      <c r="M82" s="1">
        <v>30</v>
      </c>
      <c r="O82" s="1">
        <v>105</v>
      </c>
      <c r="P82" s="1">
        <v>80</v>
      </c>
      <c r="R82" s="1">
        <v>24</v>
      </c>
      <c r="S82" s="1">
        <v>66</v>
      </c>
      <c r="U82" s="1">
        <v>78</v>
      </c>
      <c r="V82" s="1">
        <v>84</v>
      </c>
      <c r="X82" s="1">
        <v>61</v>
      </c>
    </row>
    <row r="83" spans="1:24" x14ac:dyDescent="0.25">
      <c r="A83" s="2" t="s">
        <v>235</v>
      </c>
      <c r="B83" t="s">
        <v>80</v>
      </c>
      <c r="C83">
        <v>100000</v>
      </c>
      <c r="D83">
        <f t="shared" si="1"/>
        <v>243</v>
      </c>
      <c r="F83" s="1">
        <v>211</v>
      </c>
      <c r="G83" s="1">
        <v>32</v>
      </c>
      <c r="I83" s="1">
        <v>31</v>
      </c>
      <c r="J83" s="1">
        <v>32</v>
      </c>
      <c r="L83" s="1">
        <v>48</v>
      </c>
      <c r="M83" s="1">
        <v>29</v>
      </c>
      <c r="O83" s="1">
        <v>97</v>
      </c>
      <c r="P83" s="1">
        <v>66</v>
      </c>
      <c r="R83" s="1">
        <v>49</v>
      </c>
      <c r="S83" s="1">
        <v>53</v>
      </c>
      <c r="U83" s="1">
        <v>90</v>
      </c>
      <c r="V83" s="1">
        <v>84</v>
      </c>
      <c r="X83" s="1">
        <v>45</v>
      </c>
    </row>
    <row r="84" spans="1:24" x14ac:dyDescent="0.25">
      <c r="A84" s="2" t="s">
        <v>235</v>
      </c>
      <c r="B84" t="s">
        <v>81</v>
      </c>
      <c r="C84">
        <f>VLOOKUP(B84,[1]Sheet4!$B:$C,2, 0)</f>
        <v>245654</v>
      </c>
      <c r="D84">
        <f t="shared" si="1"/>
        <v>205</v>
      </c>
      <c r="F84" s="1">
        <v>143</v>
      </c>
      <c r="G84" s="1">
        <v>62</v>
      </c>
      <c r="I84" s="1">
        <v>25</v>
      </c>
      <c r="J84" s="1">
        <v>34</v>
      </c>
      <c r="L84" s="1">
        <v>34</v>
      </c>
      <c r="M84" s="1">
        <v>16</v>
      </c>
      <c r="O84" s="1">
        <v>106</v>
      </c>
      <c r="P84" s="1">
        <v>73</v>
      </c>
      <c r="R84" s="1">
        <v>58</v>
      </c>
      <c r="S84" s="1">
        <v>77</v>
      </c>
      <c r="U84" s="1">
        <v>87</v>
      </c>
      <c r="V84" s="1">
        <v>98</v>
      </c>
      <c r="X84" s="1">
        <v>48</v>
      </c>
    </row>
    <row r="85" spans="1:24" x14ac:dyDescent="0.25">
      <c r="A85" s="2" t="s">
        <v>82</v>
      </c>
      <c r="B85" t="s">
        <v>82</v>
      </c>
      <c r="C85">
        <v>100000</v>
      </c>
      <c r="D85">
        <f t="shared" si="1"/>
        <v>303</v>
      </c>
      <c r="F85" s="1">
        <v>216</v>
      </c>
      <c r="G85" s="1">
        <v>87</v>
      </c>
      <c r="I85" s="1">
        <v>20</v>
      </c>
      <c r="J85" s="1">
        <v>31</v>
      </c>
      <c r="L85" s="1">
        <v>26</v>
      </c>
      <c r="M85" s="1">
        <v>2</v>
      </c>
      <c r="O85" s="1">
        <v>122</v>
      </c>
      <c r="P85" s="1">
        <v>82</v>
      </c>
      <c r="R85" s="1">
        <v>53</v>
      </c>
      <c r="S85" s="1">
        <v>98</v>
      </c>
      <c r="U85" s="1">
        <v>77</v>
      </c>
      <c r="V85" s="1">
        <v>95</v>
      </c>
      <c r="X85" s="1">
        <v>121</v>
      </c>
    </row>
    <row r="86" spans="1:24" x14ac:dyDescent="0.25">
      <c r="A86" s="2" t="s">
        <v>237</v>
      </c>
      <c r="B86" t="s">
        <v>83</v>
      </c>
      <c r="C86">
        <f>VLOOKUP(B86,[1]Sheet4!$B:$C,2, 0)</f>
        <v>256397</v>
      </c>
      <c r="D86">
        <f t="shared" si="1"/>
        <v>206</v>
      </c>
      <c r="F86" s="1">
        <v>173</v>
      </c>
      <c r="G86" s="1">
        <v>33</v>
      </c>
      <c r="I86" s="1">
        <v>34</v>
      </c>
      <c r="J86" s="1">
        <v>33</v>
      </c>
      <c r="L86" s="1">
        <v>31</v>
      </c>
      <c r="M86" s="1">
        <v>12</v>
      </c>
      <c r="O86" s="1">
        <v>99</v>
      </c>
      <c r="P86" s="1">
        <v>76</v>
      </c>
      <c r="R86" s="1">
        <v>47</v>
      </c>
      <c r="S86" s="1">
        <v>61</v>
      </c>
      <c r="U86" s="1">
        <v>100</v>
      </c>
      <c r="V86" s="1">
        <v>100</v>
      </c>
      <c r="X86" s="1">
        <v>80</v>
      </c>
    </row>
    <row r="87" spans="1:24" x14ac:dyDescent="0.25">
      <c r="A87" s="2" t="s">
        <v>226</v>
      </c>
      <c r="B87" t="s">
        <v>84</v>
      </c>
      <c r="C87">
        <v>100000</v>
      </c>
      <c r="D87">
        <f t="shared" si="1"/>
        <v>108</v>
      </c>
      <c r="F87" s="1">
        <v>24</v>
      </c>
      <c r="G87" s="1">
        <v>84</v>
      </c>
      <c r="I87" s="1">
        <v>30</v>
      </c>
      <c r="J87" s="1">
        <v>30</v>
      </c>
      <c r="L87" s="1">
        <v>35</v>
      </c>
      <c r="M87" s="1">
        <v>10</v>
      </c>
      <c r="O87" s="1">
        <v>104</v>
      </c>
      <c r="P87" s="1">
        <v>92</v>
      </c>
      <c r="R87" s="1">
        <v>83</v>
      </c>
      <c r="S87" s="1">
        <v>96</v>
      </c>
      <c r="U87" s="1">
        <v>100</v>
      </c>
      <c r="V87" s="1">
        <v>99</v>
      </c>
      <c r="X87" s="1">
        <v>148</v>
      </c>
    </row>
    <row r="88" spans="1:24" x14ac:dyDescent="0.25">
      <c r="A88" s="2" t="s">
        <v>230</v>
      </c>
      <c r="B88" t="s">
        <v>85</v>
      </c>
      <c r="C88">
        <f>VLOOKUP(B88,[1]Sheet4!$B:$C,2, 0)</f>
        <v>245930</v>
      </c>
      <c r="D88">
        <f t="shared" si="1"/>
        <v>352</v>
      </c>
      <c r="F88" s="1">
        <v>321</v>
      </c>
      <c r="G88" s="1">
        <v>31</v>
      </c>
      <c r="I88" s="1">
        <v>24</v>
      </c>
      <c r="J88" s="1">
        <v>32</v>
      </c>
      <c r="L88" s="1">
        <v>65</v>
      </c>
      <c r="M88" s="1">
        <v>29</v>
      </c>
      <c r="O88" s="1">
        <v>118</v>
      </c>
      <c r="P88" s="1">
        <v>63</v>
      </c>
      <c r="R88" s="1">
        <v>58</v>
      </c>
      <c r="S88" s="1">
        <v>68</v>
      </c>
      <c r="U88" s="1">
        <v>90</v>
      </c>
      <c r="V88" s="1">
        <v>97</v>
      </c>
      <c r="X88" s="1">
        <v>108</v>
      </c>
    </row>
    <row r="89" spans="1:24" x14ac:dyDescent="0.25">
      <c r="A89" s="2" t="s">
        <v>237</v>
      </c>
      <c r="B89" t="s">
        <v>86</v>
      </c>
      <c r="C89">
        <f>VLOOKUP(B89,[1]Sheet4!$B:$C,2, 0)</f>
        <v>212458</v>
      </c>
      <c r="D89">
        <f t="shared" si="1"/>
        <v>230</v>
      </c>
      <c r="F89" s="1">
        <v>206</v>
      </c>
      <c r="G89" s="1">
        <v>24</v>
      </c>
      <c r="I89" s="1">
        <v>27</v>
      </c>
      <c r="J89" s="1">
        <v>28</v>
      </c>
      <c r="L89" s="1">
        <v>28</v>
      </c>
      <c r="M89" s="1">
        <v>15</v>
      </c>
      <c r="O89" s="1">
        <v>108</v>
      </c>
      <c r="P89" s="1">
        <v>48</v>
      </c>
      <c r="R89" s="1">
        <v>53</v>
      </c>
      <c r="S89" s="1">
        <v>67</v>
      </c>
      <c r="U89" s="1">
        <v>100</v>
      </c>
      <c r="V89" s="1">
        <v>92</v>
      </c>
      <c r="X89" s="1">
        <v>52</v>
      </c>
    </row>
    <row r="90" spans="1:24" x14ac:dyDescent="0.25">
      <c r="A90" s="2" t="s">
        <v>233</v>
      </c>
      <c r="B90" t="s">
        <v>87</v>
      </c>
      <c r="C90">
        <f>VLOOKUP(B90,[1]Sheet4!$B:$C,2, 0)</f>
        <v>264719</v>
      </c>
      <c r="D90">
        <f t="shared" si="1"/>
        <v>367</v>
      </c>
      <c r="F90" s="1">
        <v>332</v>
      </c>
      <c r="G90" s="1">
        <v>35</v>
      </c>
      <c r="I90" s="1">
        <v>23</v>
      </c>
      <c r="J90" s="1">
        <v>46</v>
      </c>
      <c r="L90" s="1">
        <v>42</v>
      </c>
      <c r="M90" s="1">
        <v>22</v>
      </c>
      <c r="O90" s="1">
        <v>106</v>
      </c>
      <c r="P90" s="1">
        <v>74</v>
      </c>
      <c r="R90" s="1">
        <v>53</v>
      </c>
      <c r="S90" s="1">
        <v>80</v>
      </c>
      <c r="U90" s="1">
        <v>58</v>
      </c>
      <c r="V90" s="1">
        <v>83</v>
      </c>
      <c r="X90" s="1">
        <v>121</v>
      </c>
    </row>
    <row r="91" spans="1:24" x14ac:dyDescent="0.25">
      <c r="A91" s="2" t="s">
        <v>233</v>
      </c>
      <c r="B91" t="s">
        <v>88</v>
      </c>
      <c r="C91">
        <f>VLOOKUP(B91,[1]Sheet4!$B:$C,2, 0)</f>
        <v>267910</v>
      </c>
      <c r="D91">
        <f t="shared" si="1"/>
        <v>330</v>
      </c>
      <c r="F91" s="1">
        <v>295</v>
      </c>
      <c r="G91" s="1">
        <v>35</v>
      </c>
      <c r="I91" s="1">
        <v>21</v>
      </c>
      <c r="J91" s="1">
        <v>28</v>
      </c>
      <c r="L91" s="1">
        <v>56</v>
      </c>
      <c r="M91" s="1">
        <v>24</v>
      </c>
      <c r="O91" s="1">
        <v>110</v>
      </c>
      <c r="P91" s="1">
        <v>61</v>
      </c>
      <c r="R91" s="1">
        <v>48</v>
      </c>
      <c r="S91" s="1">
        <v>57</v>
      </c>
      <c r="U91" s="1">
        <v>60</v>
      </c>
      <c r="V91" s="1">
        <v>66</v>
      </c>
      <c r="X91" s="1">
        <v>128</v>
      </c>
    </row>
    <row r="92" spans="1:24" x14ac:dyDescent="0.25">
      <c r="A92" s="2" t="s">
        <v>82</v>
      </c>
      <c r="B92" t="s">
        <v>89</v>
      </c>
      <c r="C92">
        <f>VLOOKUP(B92,[1]Sheet4!$B:$C,2, 0)</f>
        <v>250144</v>
      </c>
      <c r="D92">
        <f t="shared" si="1"/>
        <v>411</v>
      </c>
      <c r="F92" s="1">
        <v>382</v>
      </c>
      <c r="G92" s="1">
        <v>29</v>
      </c>
      <c r="I92" s="1">
        <v>17</v>
      </c>
      <c r="J92" s="1">
        <v>34</v>
      </c>
      <c r="L92" s="1">
        <v>26</v>
      </c>
      <c r="M92" s="1">
        <v>16</v>
      </c>
      <c r="O92" s="1">
        <v>114</v>
      </c>
      <c r="P92" s="1">
        <v>75</v>
      </c>
      <c r="R92" s="1">
        <v>40</v>
      </c>
      <c r="S92" s="1">
        <v>62</v>
      </c>
      <c r="U92" s="1">
        <v>80</v>
      </c>
      <c r="V92" s="1">
        <v>93</v>
      </c>
      <c r="X92" s="1">
        <v>205</v>
      </c>
    </row>
    <row r="93" spans="1:24" x14ac:dyDescent="0.25">
      <c r="A93" s="2" t="s">
        <v>30</v>
      </c>
      <c r="B93" t="s">
        <v>90</v>
      </c>
      <c r="C93">
        <f>VLOOKUP(B93,[1]Sheet4!$B:$C,2, 0)</f>
        <v>279133</v>
      </c>
      <c r="D93">
        <f t="shared" si="1"/>
        <v>255</v>
      </c>
      <c r="F93" s="1">
        <v>173</v>
      </c>
      <c r="G93" s="1">
        <v>82</v>
      </c>
      <c r="I93" s="1">
        <v>30</v>
      </c>
      <c r="J93" s="1">
        <v>47</v>
      </c>
      <c r="L93" s="1">
        <v>51</v>
      </c>
      <c r="M93" s="1">
        <v>36</v>
      </c>
      <c r="O93" s="1">
        <v>94</v>
      </c>
      <c r="P93" s="1">
        <v>88</v>
      </c>
      <c r="R93" s="1">
        <v>36</v>
      </c>
      <c r="S93" s="1">
        <v>57</v>
      </c>
      <c r="U93" s="1">
        <v>71</v>
      </c>
      <c r="V93" s="1">
        <v>72</v>
      </c>
      <c r="X93" s="1">
        <v>75</v>
      </c>
    </row>
    <row r="94" spans="1:24" x14ac:dyDescent="0.25">
      <c r="A94" s="2" t="s">
        <v>235</v>
      </c>
      <c r="B94" t="s">
        <v>91</v>
      </c>
      <c r="C94">
        <f>VLOOKUP(B94,[1]Sheet4!$B:$C,2, 0)</f>
        <v>222592</v>
      </c>
      <c r="D94">
        <f t="shared" si="1"/>
        <v>248</v>
      </c>
      <c r="F94" s="1">
        <v>211</v>
      </c>
      <c r="G94" s="1">
        <v>37</v>
      </c>
      <c r="I94" s="1">
        <v>23</v>
      </c>
      <c r="J94" s="1">
        <v>31</v>
      </c>
      <c r="L94" s="1">
        <v>40</v>
      </c>
      <c r="M94" s="1">
        <v>16</v>
      </c>
      <c r="O94" s="1">
        <v>106</v>
      </c>
      <c r="P94" s="1">
        <v>62</v>
      </c>
      <c r="R94" s="1">
        <v>51</v>
      </c>
      <c r="S94" s="1">
        <v>59</v>
      </c>
      <c r="U94" s="1">
        <v>92</v>
      </c>
      <c r="V94" s="1">
        <v>97</v>
      </c>
      <c r="X94" s="1">
        <v>81</v>
      </c>
    </row>
    <row r="95" spans="1:24" x14ac:dyDescent="0.25">
      <c r="A95" s="2" t="s">
        <v>233</v>
      </c>
      <c r="B95" t="s">
        <v>92</v>
      </c>
      <c r="C95">
        <f>VLOOKUP(B95,[1]Sheet4!$B:$C,2, 0)</f>
        <v>219445</v>
      </c>
      <c r="D95">
        <f t="shared" si="1"/>
        <v>342</v>
      </c>
      <c r="F95" s="1">
        <v>307</v>
      </c>
      <c r="G95" s="1">
        <v>35</v>
      </c>
      <c r="I95" s="1">
        <v>20</v>
      </c>
      <c r="J95" s="1">
        <v>33</v>
      </c>
      <c r="L95" s="1">
        <v>41</v>
      </c>
      <c r="M95" s="1">
        <v>21</v>
      </c>
      <c r="O95" s="1">
        <v>108</v>
      </c>
      <c r="P95" s="1">
        <v>88</v>
      </c>
      <c r="R95" s="1">
        <v>69</v>
      </c>
      <c r="S95" s="1">
        <v>66</v>
      </c>
      <c r="U95" s="1">
        <v>38</v>
      </c>
      <c r="V95" s="1">
        <v>83</v>
      </c>
      <c r="X95" s="1">
        <v>111</v>
      </c>
    </row>
    <row r="96" spans="1:24" x14ac:dyDescent="0.25">
      <c r="A96" s="2" t="s">
        <v>231</v>
      </c>
      <c r="B96" t="s">
        <v>93</v>
      </c>
      <c r="C96">
        <f>VLOOKUP(B96,[1]Sheet4!$B:$C,2, 0)</f>
        <v>222430</v>
      </c>
      <c r="D96">
        <f t="shared" si="1"/>
        <v>316</v>
      </c>
      <c r="F96" s="1">
        <v>272</v>
      </c>
      <c r="G96" s="1">
        <v>44</v>
      </c>
      <c r="I96" s="1">
        <v>20</v>
      </c>
      <c r="J96" s="1">
        <v>35</v>
      </c>
      <c r="L96" s="1">
        <v>40</v>
      </c>
      <c r="M96" s="1">
        <v>13</v>
      </c>
      <c r="O96" s="1">
        <v>124</v>
      </c>
      <c r="P96" s="1">
        <v>81</v>
      </c>
      <c r="R96" s="1">
        <v>61</v>
      </c>
      <c r="S96" s="1">
        <v>95</v>
      </c>
      <c r="U96" s="1">
        <v>81</v>
      </c>
      <c r="V96" s="1">
        <v>86</v>
      </c>
      <c r="X96" s="1">
        <v>97</v>
      </c>
    </row>
    <row r="97" spans="1:24" x14ac:dyDescent="0.25">
      <c r="A97" s="2" t="s">
        <v>61</v>
      </c>
      <c r="B97" t="s">
        <v>94</v>
      </c>
      <c r="C97">
        <v>100000</v>
      </c>
      <c r="D97">
        <f t="shared" si="1"/>
        <v>96</v>
      </c>
      <c r="F97" s="1">
        <v>36</v>
      </c>
      <c r="G97" s="1">
        <v>60</v>
      </c>
      <c r="I97" s="1">
        <v>35</v>
      </c>
      <c r="J97" s="1">
        <v>33</v>
      </c>
      <c r="L97" s="1">
        <v>23</v>
      </c>
      <c r="M97" s="1">
        <v>14</v>
      </c>
      <c r="O97" s="1">
        <v>118</v>
      </c>
      <c r="P97" s="1">
        <v>89</v>
      </c>
      <c r="R97" s="1">
        <v>47</v>
      </c>
      <c r="S97" s="1">
        <v>92</v>
      </c>
      <c r="U97" s="1">
        <v>89</v>
      </c>
      <c r="V97" s="1">
        <v>92</v>
      </c>
      <c r="X97" s="1">
        <v>34</v>
      </c>
    </row>
    <row r="98" spans="1:24" x14ac:dyDescent="0.25">
      <c r="A98" s="2" t="s">
        <v>61</v>
      </c>
      <c r="B98" t="s">
        <v>95</v>
      </c>
      <c r="C98">
        <v>100000</v>
      </c>
      <c r="D98">
        <f t="shared" si="1"/>
        <v>139</v>
      </c>
      <c r="F98" s="1">
        <v>67</v>
      </c>
      <c r="G98" s="1">
        <v>72</v>
      </c>
      <c r="I98" s="1">
        <v>39</v>
      </c>
      <c r="J98" s="1">
        <v>39</v>
      </c>
      <c r="L98" s="1">
        <v>16</v>
      </c>
      <c r="M98" s="1">
        <v>12</v>
      </c>
      <c r="O98" s="1">
        <v>102</v>
      </c>
      <c r="P98" s="1">
        <v>84</v>
      </c>
      <c r="R98" s="1">
        <v>42</v>
      </c>
      <c r="S98" s="1">
        <v>86</v>
      </c>
      <c r="U98" s="1">
        <v>82</v>
      </c>
      <c r="V98" s="1">
        <v>89</v>
      </c>
      <c r="X98" s="1">
        <v>26</v>
      </c>
    </row>
    <row r="99" spans="1:24" x14ac:dyDescent="0.25">
      <c r="A99" s="2" t="s">
        <v>61</v>
      </c>
      <c r="B99" t="s">
        <v>96</v>
      </c>
      <c r="C99">
        <v>100000</v>
      </c>
      <c r="D99">
        <f t="shared" si="1"/>
        <v>125</v>
      </c>
      <c r="F99" s="1">
        <v>56</v>
      </c>
      <c r="G99" s="1">
        <v>69</v>
      </c>
      <c r="I99" s="1">
        <v>36</v>
      </c>
      <c r="J99" s="1">
        <v>40</v>
      </c>
      <c r="L99" s="1">
        <v>26</v>
      </c>
      <c r="M99" s="1">
        <v>21</v>
      </c>
      <c r="O99" s="1">
        <v>111</v>
      </c>
      <c r="P99" s="1">
        <v>98</v>
      </c>
      <c r="R99" s="1">
        <v>54</v>
      </c>
      <c r="S99" s="1">
        <v>84</v>
      </c>
      <c r="U99" s="1">
        <v>86</v>
      </c>
      <c r="V99" s="1">
        <v>91</v>
      </c>
      <c r="X99" s="1">
        <v>47</v>
      </c>
    </row>
    <row r="100" spans="1:24" x14ac:dyDescent="0.25">
      <c r="A100" s="2" t="s">
        <v>232</v>
      </c>
      <c r="B100" t="s">
        <v>97</v>
      </c>
      <c r="C100">
        <f>VLOOKUP(B100,[1]Sheet4!$B:$C,2, 0)</f>
        <v>228725</v>
      </c>
      <c r="D100">
        <f t="shared" si="1"/>
        <v>203</v>
      </c>
      <c r="F100" s="1">
        <v>158</v>
      </c>
      <c r="G100" s="1">
        <v>45</v>
      </c>
      <c r="I100" s="1">
        <v>31</v>
      </c>
      <c r="J100" s="1">
        <v>30</v>
      </c>
      <c r="L100" s="1">
        <v>24</v>
      </c>
      <c r="M100" s="1">
        <v>8</v>
      </c>
      <c r="O100" s="1">
        <v>111</v>
      </c>
      <c r="P100" s="1">
        <v>66</v>
      </c>
      <c r="R100" s="1">
        <v>58</v>
      </c>
      <c r="S100" s="1">
        <v>64</v>
      </c>
      <c r="U100" s="1">
        <v>80</v>
      </c>
      <c r="V100" s="1">
        <v>84</v>
      </c>
      <c r="X100" s="1">
        <v>63</v>
      </c>
    </row>
    <row r="101" spans="1:24" x14ac:dyDescent="0.25">
      <c r="A101" s="2" t="s">
        <v>11</v>
      </c>
      <c r="B101" t="s">
        <v>98</v>
      </c>
      <c r="C101">
        <f>VLOOKUP(B101,[1]Sheet4!$B:$C,2, 0)</f>
        <v>240739</v>
      </c>
      <c r="D101">
        <f t="shared" si="1"/>
        <v>267</v>
      </c>
      <c r="F101" s="1">
        <v>225</v>
      </c>
      <c r="G101" s="1">
        <v>42</v>
      </c>
      <c r="I101" s="1">
        <v>29</v>
      </c>
      <c r="J101" s="1">
        <v>31</v>
      </c>
      <c r="L101" s="1">
        <v>26</v>
      </c>
      <c r="M101" s="1">
        <v>15</v>
      </c>
      <c r="O101" s="1">
        <v>92</v>
      </c>
      <c r="P101" s="1">
        <v>69</v>
      </c>
      <c r="R101" s="1">
        <v>42</v>
      </c>
      <c r="S101" s="1">
        <v>67</v>
      </c>
      <c r="U101" s="1">
        <v>72</v>
      </c>
      <c r="V101" s="1">
        <v>86</v>
      </c>
      <c r="X101" s="1">
        <v>48</v>
      </c>
    </row>
    <row r="102" spans="1:24" x14ac:dyDescent="0.25">
      <c r="A102" s="2" t="s">
        <v>239</v>
      </c>
      <c r="B102" t="s">
        <v>99</v>
      </c>
      <c r="C102">
        <f>VLOOKUP(B102,[1]Sheet4!$B:$C,2, 0)</f>
        <v>253926</v>
      </c>
      <c r="D102">
        <f t="shared" si="1"/>
        <v>336</v>
      </c>
      <c r="F102" s="1">
        <v>296</v>
      </c>
      <c r="G102" s="1">
        <v>40</v>
      </c>
      <c r="I102" s="1">
        <v>24</v>
      </c>
      <c r="J102" s="1">
        <v>42</v>
      </c>
      <c r="L102" s="1">
        <v>45</v>
      </c>
      <c r="M102" s="1">
        <v>23</v>
      </c>
      <c r="O102" s="1">
        <v>115</v>
      </c>
      <c r="P102" s="1">
        <v>86</v>
      </c>
      <c r="R102" s="1">
        <v>79</v>
      </c>
      <c r="S102" s="1">
        <v>85</v>
      </c>
      <c r="U102" s="1">
        <v>83</v>
      </c>
      <c r="V102" s="1">
        <v>100</v>
      </c>
      <c r="X102" s="1">
        <v>201</v>
      </c>
    </row>
    <row r="103" spans="1:24" x14ac:dyDescent="0.25">
      <c r="A103" s="2" t="s">
        <v>229</v>
      </c>
      <c r="B103" t="s">
        <v>100</v>
      </c>
      <c r="C103">
        <f>VLOOKUP(B103,[1]Sheet4!$B:$C,2, 0)</f>
        <v>239776</v>
      </c>
      <c r="D103">
        <f t="shared" si="1"/>
        <v>368</v>
      </c>
      <c r="F103" s="1">
        <v>324</v>
      </c>
      <c r="G103" s="1">
        <v>44</v>
      </c>
      <c r="I103" s="1">
        <v>31</v>
      </c>
      <c r="J103" s="1">
        <v>38</v>
      </c>
      <c r="L103" s="1">
        <v>25</v>
      </c>
      <c r="M103" s="1">
        <v>16</v>
      </c>
      <c r="O103" s="1">
        <v>79</v>
      </c>
      <c r="P103" s="1">
        <v>61</v>
      </c>
      <c r="R103" s="1">
        <v>31</v>
      </c>
      <c r="S103" s="1">
        <v>48</v>
      </c>
      <c r="U103" s="1">
        <v>67</v>
      </c>
      <c r="V103" s="1">
        <v>77</v>
      </c>
      <c r="X103" s="1">
        <v>260</v>
      </c>
    </row>
    <row r="104" spans="1:24" x14ac:dyDescent="0.25">
      <c r="A104" s="2" t="s">
        <v>235</v>
      </c>
      <c r="B104" t="s">
        <v>101</v>
      </c>
      <c r="C104">
        <f>VLOOKUP(B104,[1]Sheet4!$B:$C,2, 0)</f>
        <v>208085</v>
      </c>
      <c r="D104">
        <f t="shared" si="1"/>
        <v>286</v>
      </c>
      <c r="F104" s="1">
        <v>249</v>
      </c>
      <c r="G104" s="1">
        <v>37</v>
      </c>
      <c r="I104" s="1">
        <v>27</v>
      </c>
      <c r="J104" s="1">
        <v>31</v>
      </c>
      <c r="L104" s="1">
        <v>58</v>
      </c>
      <c r="M104" s="1">
        <v>34</v>
      </c>
      <c r="O104" s="1">
        <v>110</v>
      </c>
      <c r="P104" s="1">
        <v>100</v>
      </c>
      <c r="R104" s="1">
        <v>30</v>
      </c>
      <c r="S104" s="1">
        <v>35</v>
      </c>
      <c r="U104" s="1">
        <v>75</v>
      </c>
      <c r="V104" s="1">
        <v>89</v>
      </c>
      <c r="X104" s="1">
        <v>76</v>
      </c>
    </row>
    <row r="105" spans="1:24" x14ac:dyDescent="0.25">
      <c r="A105" s="2" t="s">
        <v>11</v>
      </c>
      <c r="B105" t="s">
        <v>102</v>
      </c>
      <c r="C105">
        <f>VLOOKUP(B105,[1]Sheet4!$B:$C,2, 0)</f>
        <v>228554</v>
      </c>
      <c r="D105">
        <f t="shared" si="1"/>
        <v>214</v>
      </c>
      <c r="F105" s="1">
        <v>155</v>
      </c>
      <c r="G105" s="1">
        <v>59</v>
      </c>
      <c r="I105" s="1">
        <v>36</v>
      </c>
      <c r="J105" s="1">
        <v>25</v>
      </c>
      <c r="L105" s="1">
        <v>24</v>
      </c>
      <c r="M105" s="1">
        <v>10</v>
      </c>
      <c r="O105" s="1">
        <v>85</v>
      </c>
      <c r="P105" s="1">
        <v>51</v>
      </c>
      <c r="R105" s="1">
        <v>55</v>
      </c>
      <c r="S105" s="1">
        <v>61</v>
      </c>
      <c r="U105" s="1">
        <v>74</v>
      </c>
      <c r="V105" s="1">
        <v>76</v>
      </c>
      <c r="X105" s="1">
        <v>30</v>
      </c>
    </row>
    <row r="106" spans="1:24" x14ac:dyDescent="0.25">
      <c r="A106" s="2" t="s">
        <v>14</v>
      </c>
      <c r="B106" t="s">
        <v>103</v>
      </c>
      <c r="C106">
        <v>100000</v>
      </c>
      <c r="D106">
        <f t="shared" si="1"/>
        <v>95</v>
      </c>
      <c r="F106" s="1">
        <v>20</v>
      </c>
      <c r="G106" s="1">
        <v>75</v>
      </c>
      <c r="I106" s="1">
        <v>25</v>
      </c>
      <c r="J106" s="1">
        <v>31</v>
      </c>
      <c r="L106" s="1">
        <v>36</v>
      </c>
      <c r="M106" s="1">
        <v>18</v>
      </c>
      <c r="O106" s="1">
        <v>93</v>
      </c>
      <c r="P106" s="1">
        <v>96</v>
      </c>
      <c r="R106" s="1">
        <v>70</v>
      </c>
      <c r="S106" s="1">
        <v>91</v>
      </c>
      <c r="U106" s="1">
        <v>95</v>
      </c>
      <c r="V106" s="1">
        <v>99</v>
      </c>
      <c r="X106" s="1">
        <v>28</v>
      </c>
    </row>
    <row r="107" spans="1:24" x14ac:dyDescent="0.25">
      <c r="A107" s="2" t="s">
        <v>236</v>
      </c>
      <c r="B107" t="s">
        <v>104</v>
      </c>
      <c r="C107">
        <f>VLOOKUP(B107,[1]Sheet4!$B:$C,2, 0)</f>
        <v>235254</v>
      </c>
      <c r="D107">
        <f t="shared" si="1"/>
        <v>263</v>
      </c>
      <c r="F107" s="1">
        <v>229</v>
      </c>
      <c r="G107" s="1">
        <v>34</v>
      </c>
      <c r="I107" s="1">
        <v>37</v>
      </c>
      <c r="J107" s="1">
        <v>39</v>
      </c>
      <c r="L107" s="1">
        <v>30</v>
      </c>
      <c r="M107" s="1">
        <v>13</v>
      </c>
      <c r="O107" s="1">
        <v>68</v>
      </c>
      <c r="P107" s="1">
        <v>63</v>
      </c>
      <c r="R107" s="1">
        <v>21</v>
      </c>
      <c r="S107" s="1">
        <v>44</v>
      </c>
      <c r="U107" s="1">
        <v>84</v>
      </c>
      <c r="V107" s="1">
        <v>91</v>
      </c>
      <c r="X107" s="1">
        <v>144</v>
      </c>
    </row>
    <row r="108" spans="1:24" x14ac:dyDescent="0.25">
      <c r="A108" s="2" t="s">
        <v>226</v>
      </c>
      <c r="B108" t="s">
        <v>105</v>
      </c>
      <c r="C108">
        <v>100000</v>
      </c>
      <c r="D108">
        <f t="shared" si="1"/>
        <v>136</v>
      </c>
      <c r="F108" s="1">
        <v>45</v>
      </c>
      <c r="G108" s="1">
        <v>91</v>
      </c>
      <c r="I108" s="1">
        <v>37</v>
      </c>
      <c r="J108" s="1">
        <v>35</v>
      </c>
      <c r="L108" s="1">
        <v>42</v>
      </c>
      <c r="M108" s="1">
        <v>13</v>
      </c>
      <c r="O108" s="1">
        <v>86</v>
      </c>
      <c r="P108" s="1">
        <v>84</v>
      </c>
      <c r="R108" s="1">
        <v>58</v>
      </c>
      <c r="S108" s="1">
        <v>93</v>
      </c>
      <c r="U108" s="1">
        <v>96</v>
      </c>
      <c r="V108" s="1">
        <v>92</v>
      </c>
      <c r="X108" s="1">
        <v>31</v>
      </c>
    </row>
    <row r="109" spans="1:24" x14ac:dyDescent="0.25">
      <c r="A109" s="2" t="s">
        <v>82</v>
      </c>
      <c r="B109" t="s">
        <v>106</v>
      </c>
      <c r="C109">
        <f>VLOOKUP(B109,[1]Sheet4!$B:$C,2, 0)</f>
        <v>237019</v>
      </c>
      <c r="D109">
        <f t="shared" si="1"/>
        <v>368</v>
      </c>
      <c r="F109" s="1">
        <v>340</v>
      </c>
      <c r="G109" s="1">
        <v>28</v>
      </c>
      <c r="I109" s="1">
        <v>18</v>
      </c>
      <c r="J109" s="1">
        <v>27</v>
      </c>
      <c r="L109" s="1">
        <v>32</v>
      </c>
      <c r="M109" s="1">
        <v>11</v>
      </c>
      <c r="O109" s="1">
        <v>131</v>
      </c>
      <c r="P109" s="1">
        <v>82</v>
      </c>
      <c r="R109" s="1">
        <v>40</v>
      </c>
      <c r="S109" s="1">
        <v>79</v>
      </c>
      <c r="U109" s="1">
        <v>88</v>
      </c>
      <c r="V109" s="1">
        <v>89</v>
      </c>
      <c r="X109" s="1">
        <v>113</v>
      </c>
    </row>
    <row r="110" spans="1:24" x14ac:dyDescent="0.25">
      <c r="A110" s="2" t="s">
        <v>232</v>
      </c>
      <c r="B110" t="s">
        <v>107</v>
      </c>
      <c r="C110">
        <f>VLOOKUP(B110,[1]Sheet4!$B:$C,2, 0)</f>
        <v>218560</v>
      </c>
      <c r="D110">
        <f t="shared" si="1"/>
        <v>252</v>
      </c>
      <c r="F110" s="1">
        <v>214</v>
      </c>
      <c r="G110" s="1">
        <v>38</v>
      </c>
      <c r="I110" s="1">
        <v>27</v>
      </c>
      <c r="J110" s="1">
        <v>34</v>
      </c>
      <c r="L110" s="1">
        <v>26</v>
      </c>
      <c r="M110" s="1">
        <v>10</v>
      </c>
      <c r="O110" s="1">
        <v>93</v>
      </c>
      <c r="P110" s="1">
        <v>79</v>
      </c>
      <c r="R110" s="1">
        <v>50</v>
      </c>
      <c r="S110" s="1">
        <v>79</v>
      </c>
      <c r="U110" s="1">
        <v>76</v>
      </c>
      <c r="V110" s="1">
        <v>71</v>
      </c>
      <c r="X110" s="1">
        <v>121</v>
      </c>
    </row>
    <row r="111" spans="1:24" x14ac:dyDescent="0.25">
      <c r="A111" s="2" t="s">
        <v>61</v>
      </c>
      <c r="B111" t="s">
        <v>108</v>
      </c>
      <c r="C111">
        <f>VLOOKUP(B111,[1]Sheet4!$B:$C,2, 0)</f>
        <v>216792</v>
      </c>
      <c r="D111">
        <f t="shared" si="1"/>
        <v>220</v>
      </c>
      <c r="F111" s="1">
        <v>203</v>
      </c>
      <c r="G111" s="1">
        <v>17</v>
      </c>
      <c r="I111" s="1">
        <v>33</v>
      </c>
      <c r="J111" s="1">
        <v>44</v>
      </c>
      <c r="L111" s="1">
        <v>21</v>
      </c>
      <c r="M111" s="1">
        <v>13</v>
      </c>
      <c r="O111" s="1">
        <v>100</v>
      </c>
      <c r="P111" s="1">
        <v>80</v>
      </c>
      <c r="R111" s="1">
        <v>56</v>
      </c>
      <c r="S111" s="1">
        <v>59</v>
      </c>
      <c r="U111" s="1">
        <v>90</v>
      </c>
      <c r="V111" s="1">
        <v>94</v>
      </c>
      <c r="X111" s="1">
        <v>38</v>
      </c>
    </row>
    <row r="112" spans="1:24" x14ac:dyDescent="0.25">
      <c r="A112" s="2" t="s">
        <v>23</v>
      </c>
      <c r="B112" t="s">
        <v>109</v>
      </c>
      <c r="C112">
        <f>VLOOKUP(B112,[1]Sheet4!$B:$C,2, 0)</f>
        <v>241625</v>
      </c>
      <c r="D112">
        <f t="shared" si="1"/>
        <v>175</v>
      </c>
      <c r="F112" s="1">
        <v>123</v>
      </c>
      <c r="G112" s="1">
        <v>52</v>
      </c>
      <c r="I112" s="1">
        <v>36</v>
      </c>
      <c r="J112" s="1">
        <v>28</v>
      </c>
      <c r="L112" s="1">
        <v>55</v>
      </c>
      <c r="M112" s="1">
        <v>21</v>
      </c>
      <c r="O112" s="1">
        <v>94</v>
      </c>
      <c r="P112" s="1">
        <v>68</v>
      </c>
      <c r="R112" s="1">
        <v>36</v>
      </c>
      <c r="S112" s="1">
        <v>60</v>
      </c>
      <c r="U112" s="1">
        <v>91</v>
      </c>
      <c r="V112" s="1">
        <v>90</v>
      </c>
      <c r="X112" s="1">
        <v>50</v>
      </c>
    </row>
    <row r="113" spans="1:24" x14ac:dyDescent="0.25">
      <c r="A113" s="2" t="s">
        <v>120</v>
      </c>
      <c r="B113" t="s">
        <v>110</v>
      </c>
      <c r="C113">
        <f>VLOOKUP(B113,[1]Sheet4!$B:$C,2, 0)</f>
        <v>248994</v>
      </c>
      <c r="D113">
        <f t="shared" si="1"/>
        <v>258</v>
      </c>
      <c r="F113" s="1">
        <v>211</v>
      </c>
      <c r="G113" s="1">
        <v>47</v>
      </c>
      <c r="I113" s="1">
        <v>34</v>
      </c>
      <c r="J113" s="1">
        <v>28</v>
      </c>
      <c r="L113" s="1">
        <v>47</v>
      </c>
      <c r="M113" s="1">
        <v>19</v>
      </c>
      <c r="O113" s="1">
        <v>86</v>
      </c>
      <c r="P113" s="1">
        <v>68</v>
      </c>
      <c r="R113" s="1">
        <v>41</v>
      </c>
      <c r="S113" s="1">
        <v>68</v>
      </c>
      <c r="U113" s="1">
        <v>84</v>
      </c>
      <c r="V113" s="1">
        <v>81</v>
      </c>
      <c r="X113" s="1">
        <v>96</v>
      </c>
    </row>
    <row r="114" spans="1:24" x14ac:dyDescent="0.25">
      <c r="A114" s="2" t="s">
        <v>227</v>
      </c>
      <c r="B114" t="s">
        <v>111</v>
      </c>
      <c r="C114">
        <f>VLOOKUP(B114,[1]Sheet4!$B:$C,2, 0)</f>
        <v>246962</v>
      </c>
      <c r="D114">
        <f t="shared" si="1"/>
        <v>363</v>
      </c>
      <c r="F114" s="1">
        <v>317</v>
      </c>
      <c r="G114" s="1">
        <v>46</v>
      </c>
      <c r="I114" s="1">
        <v>22</v>
      </c>
      <c r="J114" s="1">
        <v>31</v>
      </c>
      <c r="L114" s="1">
        <v>34</v>
      </c>
      <c r="M114" s="1">
        <v>11</v>
      </c>
      <c r="O114" s="1">
        <v>111</v>
      </c>
      <c r="P114" s="1">
        <v>78</v>
      </c>
      <c r="R114" s="1">
        <v>62</v>
      </c>
      <c r="S114" s="1">
        <v>87</v>
      </c>
      <c r="U114" s="1">
        <v>79</v>
      </c>
      <c r="V114" s="1">
        <v>93</v>
      </c>
      <c r="X114" s="1">
        <v>63</v>
      </c>
    </row>
    <row r="115" spans="1:24" x14ac:dyDescent="0.25">
      <c r="A115" s="2" t="s">
        <v>242</v>
      </c>
      <c r="B115" t="s">
        <v>112</v>
      </c>
      <c r="C115">
        <f>VLOOKUP(B115,[1]Sheet4!$B:$C,2, 0)</f>
        <v>205541</v>
      </c>
      <c r="D115">
        <f t="shared" si="1"/>
        <v>138</v>
      </c>
      <c r="F115" s="1">
        <v>62</v>
      </c>
      <c r="G115" s="1">
        <v>76</v>
      </c>
      <c r="I115" s="1">
        <v>24</v>
      </c>
      <c r="J115" s="1">
        <v>36</v>
      </c>
      <c r="L115" s="1">
        <v>24</v>
      </c>
      <c r="M115" s="1">
        <v>12</v>
      </c>
      <c r="O115" s="1">
        <v>106</v>
      </c>
      <c r="P115" s="1">
        <v>105</v>
      </c>
      <c r="R115" s="1">
        <v>87</v>
      </c>
      <c r="S115" s="1">
        <v>89</v>
      </c>
      <c r="U115" s="1">
        <v>95</v>
      </c>
      <c r="V115" s="1">
        <v>100</v>
      </c>
      <c r="X115" s="1">
        <v>61</v>
      </c>
    </row>
    <row r="116" spans="1:24" x14ac:dyDescent="0.25">
      <c r="A116" s="2" t="s">
        <v>242</v>
      </c>
      <c r="B116" t="s">
        <v>113</v>
      </c>
      <c r="C116">
        <f>VLOOKUP(B116,[1]Sheet4!$B:$C,2, 0)</f>
        <v>205598</v>
      </c>
      <c r="D116">
        <f t="shared" si="1"/>
        <v>214</v>
      </c>
      <c r="F116" s="1">
        <v>152</v>
      </c>
      <c r="G116" s="1">
        <v>62</v>
      </c>
      <c r="I116" s="1">
        <v>24</v>
      </c>
      <c r="J116" s="1">
        <v>32</v>
      </c>
      <c r="L116" s="1">
        <v>27</v>
      </c>
      <c r="M116" s="1">
        <v>10</v>
      </c>
      <c r="O116" s="1">
        <v>108</v>
      </c>
      <c r="P116" s="1">
        <v>92</v>
      </c>
      <c r="R116" s="1">
        <v>84</v>
      </c>
      <c r="S116" s="1">
        <v>84</v>
      </c>
      <c r="U116" s="1">
        <v>98</v>
      </c>
      <c r="V116" s="1">
        <v>97</v>
      </c>
      <c r="X116" s="1">
        <v>60</v>
      </c>
    </row>
    <row r="117" spans="1:24" x14ac:dyDescent="0.25">
      <c r="A117" s="2" t="s">
        <v>243</v>
      </c>
      <c r="B117" t="s">
        <v>114</v>
      </c>
      <c r="C117">
        <f>VLOOKUP(B117,[1]Sheet4!$B:$C,2, 0)</f>
        <v>249439</v>
      </c>
      <c r="D117">
        <f t="shared" si="1"/>
        <v>358</v>
      </c>
      <c r="F117" s="1">
        <v>324</v>
      </c>
      <c r="G117" s="1">
        <v>34</v>
      </c>
      <c r="I117" s="1">
        <v>17</v>
      </c>
      <c r="J117" s="1">
        <v>41</v>
      </c>
      <c r="L117" s="1">
        <v>13</v>
      </c>
      <c r="M117" s="1">
        <v>6</v>
      </c>
      <c r="O117" s="1">
        <v>108</v>
      </c>
      <c r="P117" s="1">
        <v>84</v>
      </c>
      <c r="R117" s="1">
        <v>27</v>
      </c>
      <c r="S117" s="1">
        <v>88</v>
      </c>
      <c r="U117" s="1">
        <v>92</v>
      </c>
      <c r="V117" s="1">
        <v>100</v>
      </c>
      <c r="X117" s="1">
        <v>192</v>
      </c>
    </row>
    <row r="118" spans="1:24" x14ac:dyDescent="0.25">
      <c r="A118" s="2" t="s">
        <v>243</v>
      </c>
      <c r="B118" t="s">
        <v>115</v>
      </c>
      <c r="C118">
        <f>VLOOKUP(B118,[1]Sheet4!$B:$C,2, 0)</f>
        <v>243185</v>
      </c>
      <c r="D118">
        <f t="shared" si="1"/>
        <v>355</v>
      </c>
      <c r="F118" s="1">
        <v>336</v>
      </c>
      <c r="G118" s="1">
        <v>19</v>
      </c>
      <c r="I118" s="1">
        <v>22</v>
      </c>
      <c r="J118" s="1">
        <v>44</v>
      </c>
      <c r="L118" s="1">
        <v>15</v>
      </c>
      <c r="M118" s="1">
        <v>10</v>
      </c>
      <c r="O118" s="1">
        <v>118</v>
      </c>
      <c r="P118" s="1">
        <v>58</v>
      </c>
      <c r="R118" s="1">
        <v>43</v>
      </c>
      <c r="S118" s="1">
        <v>68</v>
      </c>
      <c r="U118" s="1">
        <v>75</v>
      </c>
      <c r="V118" s="1">
        <v>79</v>
      </c>
      <c r="X118" s="1">
        <v>159</v>
      </c>
    </row>
    <row r="119" spans="1:24" x14ac:dyDescent="0.25">
      <c r="A119" s="2" t="s">
        <v>243</v>
      </c>
      <c r="B119" t="s">
        <v>116</v>
      </c>
      <c r="C119">
        <f>VLOOKUP(B119,[1]Sheet4!$B:$C,2, 0)</f>
        <v>229746</v>
      </c>
      <c r="D119">
        <f t="shared" si="1"/>
        <v>176</v>
      </c>
      <c r="F119" s="1">
        <v>153</v>
      </c>
      <c r="G119" s="1">
        <v>23</v>
      </c>
      <c r="I119" s="1">
        <v>29</v>
      </c>
      <c r="J119" s="1">
        <v>39</v>
      </c>
      <c r="L119" s="1">
        <v>20</v>
      </c>
      <c r="M119" s="1">
        <v>22</v>
      </c>
      <c r="O119" s="1">
        <v>108</v>
      </c>
      <c r="P119" s="1">
        <v>70</v>
      </c>
      <c r="R119" s="1">
        <v>51</v>
      </c>
      <c r="S119" s="1">
        <v>61</v>
      </c>
      <c r="U119" s="1">
        <v>71</v>
      </c>
      <c r="V119" s="1">
        <v>83</v>
      </c>
      <c r="X119" s="1">
        <v>60</v>
      </c>
    </row>
    <row r="120" spans="1:24" x14ac:dyDescent="0.25">
      <c r="A120" s="2" t="s">
        <v>238</v>
      </c>
      <c r="B120" t="s">
        <v>117</v>
      </c>
      <c r="C120">
        <v>100000</v>
      </c>
      <c r="D120">
        <f t="shared" si="1"/>
        <v>358</v>
      </c>
      <c r="F120" s="1">
        <v>277</v>
      </c>
      <c r="G120" s="1">
        <v>81</v>
      </c>
      <c r="I120" s="1">
        <v>23</v>
      </c>
      <c r="J120" s="1">
        <v>25</v>
      </c>
      <c r="L120" s="1">
        <v>38</v>
      </c>
      <c r="M120" s="1">
        <v>13</v>
      </c>
      <c r="O120" s="1">
        <v>115</v>
      </c>
      <c r="P120" s="1">
        <v>81</v>
      </c>
      <c r="R120" s="1">
        <v>44</v>
      </c>
      <c r="S120" s="1">
        <v>95</v>
      </c>
      <c r="U120" s="1">
        <v>91</v>
      </c>
      <c r="V120" s="1">
        <v>96</v>
      </c>
      <c r="X120" s="1">
        <v>97</v>
      </c>
    </row>
    <row r="121" spans="1:24" x14ac:dyDescent="0.25">
      <c r="A121" s="2" t="s">
        <v>238</v>
      </c>
      <c r="B121" t="s">
        <v>118</v>
      </c>
      <c r="C121">
        <v>100000</v>
      </c>
      <c r="D121">
        <f t="shared" si="1"/>
        <v>262</v>
      </c>
      <c r="F121" s="1">
        <v>196</v>
      </c>
      <c r="G121" s="1">
        <v>66</v>
      </c>
      <c r="I121" s="1">
        <v>23</v>
      </c>
      <c r="J121" s="1">
        <v>38</v>
      </c>
      <c r="L121" s="1">
        <v>50</v>
      </c>
      <c r="M121" s="1">
        <v>47</v>
      </c>
      <c r="O121" s="1">
        <v>115</v>
      </c>
      <c r="P121" s="1">
        <v>91</v>
      </c>
      <c r="R121" s="1">
        <v>27</v>
      </c>
      <c r="S121" s="1">
        <v>88</v>
      </c>
      <c r="U121" s="1">
        <v>94</v>
      </c>
      <c r="V121" s="1">
        <v>97</v>
      </c>
      <c r="X121" s="1">
        <v>152</v>
      </c>
    </row>
    <row r="122" spans="1:24" x14ac:dyDescent="0.25">
      <c r="A122" s="2" t="s">
        <v>230</v>
      </c>
      <c r="B122" t="s">
        <v>119</v>
      </c>
      <c r="C122">
        <f>VLOOKUP(B122,[1]Sheet4!$B:$C,2, 0)</f>
        <v>244974</v>
      </c>
      <c r="D122">
        <f t="shared" si="1"/>
        <v>204</v>
      </c>
      <c r="F122" s="1">
        <v>166</v>
      </c>
      <c r="G122" s="1">
        <v>38</v>
      </c>
      <c r="I122" s="1">
        <v>25</v>
      </c>
      <c r="J122" s="1">
        <v>32</v>
      </c>
      <c r="L122" s="1">
        <v>49</v>
      </c>
      <c r="M122" s="1">
        <v>42</v>
      </c>
      <c r="O122" s="1">
        <v>118</v>
      </c>
      <c r="P122" s="1">
        <v>84</v>
      </c>
      <c r="R122" s="1">
        <v>30</v>
      </c>
      <c r="S122" s="1">
        <v>82</v>
      </c>
      <c r="U122" s="1">
        <v>84</v>
      </c>
      <c r="V122" s="1">
        <v>92</v>
      </c>
      <c r="X122" s="1">
        <v>96</v>
      </c>
    </row>
    <row r="123" spans="1:24" x14ac:dyDescent="0.25">
      <c r="A123" s="2" t="s">
        <v>120</v>
      </c>
      <c r="B123" t="s">
        <v>120</v>
      </c>
      <c r="C123">
        <f>VLOOKUP(B123,[1]Sheet4!$B:$C,2, 0)</f>
        <v>251596</v>
      </c>
      <c r="D123">
        <f t="shared" si="1"/>
        <v>229</v>
      </c>
      <c r="F123" s="1">
        <v>174</v>
      </c>
      <c r="G123" s="1">
        <v>55</v>
      </c>
      <c r="I123" s="1">
        <v>37</v>
      </c>
      <c r="J123" s="1">
        <v>26</v>
      </c>
      <c r="L123" s="1">
        <v>35</v>
      </c>
      <c r="M123" s="1">
        <v>16</v>
      </c>
      <c r="O123" s="1">
        <v>99</v>
      </c>
      <c r="P123" s="1">
        <v>61</v>
      </c>
      <c r="R123" s="1">
        <v>39</v>
      </c>
      <c r="S123" s="1">
        <v>73</v>
      </c>
      <c r="U123" s="1">
        <v>76</v>
      </c>
      <c r="V123" s="1">
        <v>75</v>
      </c>
      <c r="X123" s="1">
        <v>39</v>
      </c>
    </row>
    <row r="124" spans="1:24" x14ac:dyDescent="0.25">
      <c r="A124" s="2" t="s">
        <v>241</v>
      </c>
      <c r="B124" t="s">
        <v>121</v>
      </c>
      <c r="C124">
        <f>VLOOKUP(B124,[1]Sheet4!$B:$C,2, 0)</f>
        <v>237019</v>
      </c>
      <c r="D124">
        <f t="shared" si="1"/>
        <v>391</v>
      </c>
      <c r="F124" s="1">
        <v>367</v>
      </c>
      <c r="G124" s="1">
        <v>24</v>
      </c>
      <c r="I124" s="1">
        <v>20</v>
      </c>
      <c r="J124" s="1">
        <v>25</v>
      </c>
      <c r="L124" s="1">
        <v>42</v>
      </c>
      <c r="M124" s="1">
        <v>22</v>
      </c>
      <c r="O124" s="1">
        <v>122</v>
      </c>
      <c r="P124" s="1">
        <v>63</v>
      </c>
      <c r="R124" s="1">
        <v>66</v>
      </c>
      <c r="S124" s="1">
        <v>92</v>
      </c>
      <c r="U124" s="1">
        <v>84</v>
      </c>
      <c r="V124" s="1">
        <v>67</v>
      </c>
      <c r="X124" s="1">
        <v>134</v>
      </c>
    </row>
    <row r="125" spans="1:24" x14ac:dyDescent="0.25">
      <c r="A125" s="2" t="s">
        <v>239</v>
      </c>
      <c r="B125" t="s">
        <v>122</v>
      </c>
      <c r="C125">
        <v>100000</v>
      </c>
      <c r="D125">
        <f t="shared" si="1"/>
        <v>132</v>
      </c>
      <c r="F125" s="1">
        <v>36</v>
      </c>
      <c r="G125" s="1">
        <v>96</v>
      </c>
      <c r="I125" s="1">
        <v>24</v>
      </c>
      <c r="J125" s="1">
        <v>58</v>
      </c>
      <c r="L125" s="1">
        <v>40</v>
      </c>
      <c r="M125" s="1">
        <v>18</v>
      </c>
      <c r="O125" s="1">
        <v>140</v>
      </c>
      <c r="P125" s="1">
        <v>102</v>
      </c>
      <c r="R125" s="1">
        <v>72</v>
      </c>
      <c r="S125" s="1">
        <v>95</v>
      </c>
      <c r="U125" s="1">
        <v>89</v>
      </c>
      <c r="V125" s="1">
        <v>99</v>
      </c>
      <c r="X125" s="1">
        <v>56</v>
      </c>
    </row>
    <row r="126" spans="1:24" x14ac:dyDescent="0.25">
      <c r="A126" s="2" t="s">
        <v>142</v>
      </c>
      <c r="B126" t="s">
        <v>123</v>
      </c>
      <c r="C126">
        <f>VLOOKUP(B126,[1]Sheet4!$B:$C,2, 0)</f>
        <v>239199</v>
      </c>
      <c r="D126">
        <f t="shared" si="1"/>
        <v>269</v>
      </c>
      <c r="F126" s="1">
        <v>225</v>
      </c>
      <c r="G126" s="1">
        <v>44</v>
      </c>
      <c r="I126" s="1">
        <v>20</v>
      </c>
      <c r="J126" s="1">
        <v>27</v>
      </c>
      <c r="L126" s="1">
        <v>30</v>
      </c>
      <c r="M126" s="1">
        <v>16</v>
      </c>
      <c r="O126" s="1">
        <v>117</v>
      </c>
      <c r="P126" s="1">
        <v>66</v>
      </c>
      <c r="R126" s="1">
        <v>75</v>
      </c>
      <c r="S126" s="1">
        <v>75</v>
      </c>
      <c r="U126" s="1">
        <v>95</v>
      </c>
      <c r="V126" s="1">
        <v>100</v>
      </c>
      <c r="X126" s="1">
        <v>110</v>
      </c>
    </row>
    <row r="127" spans="1:24" x14ac:dyDescent="0.25">
      <c r="A127" s="2" t="s">
        <v>142</v>
      </c>
      <c r="B127" t="s">
        <v>124</v>
      </c>
      <c r="C127">
        <f>VLOOKUP(B127,[1]Sheet4!$B:$C,2, 0)</f>
        <v>248245</v>
      </c>
      <c r="D127">
        <f t="shared" si="1"/>
        <v>386</v>
      </c>
      <c r="F127" s="1">
        <v>346</v>
      </c>
      <c r="G127" s="1">
        <v>40</v>
      </c>
      <c r="I127" s="1">
        <v>21</v>
      </c>
      <c r="J127" s="1">
        <v>27</v>
      </c>
      <c r="L127" s="1">
        <v>7</v>
      </c>
      <c r="M127" s="1">
        <v>4</v>
      </c>
      <c r="O127" s="1">
        <v>112</v>
      </c>
      <c r="P127" s="1">
        <v>75</v>
      </c>
      <c r="R127" s="1">
        <v>32</v>
      </c>
      <c r="S127" s="1">
        <v>73</v>
      </c>
      <c r="U127" s="1">
        <v>70</v>
      </c>
      <c r="V127" s="1">
        <v>93</v>
      </c>
      <c r="X127" s="1">
        <v>79</v>
      </c>
    </row>
    <row r="128" spans="1:24" x14ac:dyDescent="0.25">
      <c r="A128" s="2" t="s">
        <v>232</v>
      </c>
      <c r="B128" t="s">
        <v>125</v>
      </c>
      <c r="C128">
        <f>VLOOKUP(B128,[1]Sheet4!$B:$C,2, 0)</f>
        <v>208796</v>
      </c>
      <c r="D128">
        <f t="shared" si="1"/>
        <v>216</v>
      </c>
      <c r="F128" s="1">
        <v>163</v>
      </c>
      <c r="G128" s="1">
        <v>53</v>
      </c>
      <c r="I128" s="1">
        <v>33</v>
      </c>
      <c r="J128" s="1">
        <v>35</v>
      </c>
      <c r="L128" s="1">
        <v>26</v>
      </c>
      <c r="M128" s="1">
        <v>14</v>
      </c>
      <c r="O128" s="1">
        <v>100</v>
      </c>
      <c r="P128" s="1">
        <v>81</v>
      </c>
      <c r="R128" s="1">
        <v>45</v>
      </c>
      <c r="S128" s="1">
        <v>79</v>
      </c>
      <c r="U128" s="1">
        <v>81</v>
      </c>
      <c r="V128" s="1">
        <v>91</v>
      </c>
      <c r="X128" s="1">
        <v>137</v>
      </c>
    </row>
    <row r="129" spans="1:24" x14ac:dyDescent="0.25">
      <c r="A129" s="2" t="s">
        <v>23</v>
      </c>
      <c r="B129" t="s">
        <v>126</v>
      </c>
      <c r="C129">
        <f>VLOOKUP(B129,[1]Sheet4!$B:$C,2, 0)</f>
        <v>218747</v>
      </c>
      <c r="D129">
        <f t="shared" si="1"/>
        <v>267</v>
      </c>
      <c r="F129" s="1">
        <v>235</v>
      </c>
      <c r="G129" s="1">
        <v>32</v>
      </c>
      <c r="I129" s="1">
        <v>33</v>
      </c>
      <c r="J129" s="1">
        <v>25</v>
      </c>
      <c r="L129" s="1">
        <v>61</v>
      </c>
      <c r="M129" s="1">
        <v>29</v>
      </c>
      <c r="O129" s="1">
        <v>100</v>
      </c>
      <c r="P129" s="1">
        <v>88</v>
      </c>
      <c r="R129" s="1">
        <v>60</v>
      </c>
      <c r="S129" s="1">
        <v>41</v>
      </c>
      <c r="U129" s="1">
        <v>89</v>
      </c>
      <c r="V129" s="1">
        <v>84</v>
      </c>
      <c r="X129" s="1">
        <v>48</v>
      </c>
    </row>
    <row r="130" spans="1:24" x14ac:dyDescent="0.25">
      <c r="A130" s="2" t="s">
        <v>243</v>
      </c>
      <c r="B130" t="s">
        <v>127</v>
      </c>
      <c r="C130">
        <f>VLOOKUP(B130,[1]Sheet4!$B:$C,2, 0)</f>
        <v>207634</v>
      </c>
      <c r="D130">
        <f t="shared" si="1"/>
        <v>336</v>
      </c>
      <c r="F130" s="1">
        <v>310</v>
      </c>
      <c r="G130" s="1">
        <v>26</v>
      </c>
      <c r="I130" s="1">
        <v>17</v>
      </c>
      <c r="J130" s="1">
        <v>48</v>
      </c>
      <c r="L130" s="1">
        <v>9</v>
      </c>
      <c r="M130" s="1">
        <v>3</v>
      </c>
      <c r="O130" s="1">
        <v>125</v>
      </c>
      <c r="P130" s="1">
        <v>83</v>
      </c>
      <c r="R130" s="1">
        <v>39</v>
      </c>
      <c r="S130" s="1">
        <v>81</v>
      </c>
      <c r="U130" s="1">
        <v>89</v>
      </c>
      <c r="V130" s="1">
        <v>100</v>
      </c>
      <c r="X130" s="1">
        <v>99</v>
      </c>
    </row>
    <row r="131" spans="1:24" x14ac:dyDescent="0.25">
      <c r="A131" s="2" t="s">
        <v>242</v>
      </c>
      <c r="B131" t="s">
        <v>128</v>
      </c>
      <c r="C131">
        <f>VLOOKUP(B131,[1]Sheet4!$B:$C,2, 0)</f>
        <v>224574</v>
      </c>
      <c r="D131">
        <f t="shared" ref="D131:D194" si="2">SUM(F131:G131)</f>
        <v>191</v>
      </c>
      <c r="F131" s="1">
        <v>132</v>
      </c>
      <c r="G131" s="1">
        <v>59</v>
      </c>
      <c r="I131" s="1">
        <v>24</v>
      </c>
      <c r="J131" s="1">
        <v>33</v>
      </c>
      <c r="L131" s="1">
        <v>17</v>
      </c>
      <c r="M131" s="1">
        <v>7</v>
      </c>
      <c r="O131" s="1">
        <v>120</v>
      </c>
      <c r="P131" s="1">
        <v>103</v>
      </c>
      <c r="R131" s="1">
        <v>85</v>
      </c>
      <c r="S131" s="1">
        <v>92</v>
      </c>
      <c r="U131" s="1">
        <v>96</v>
      </c>
      <c r="V131" s="1">
        <v>100</v>
      </c>
      <c r="X131" s="1">
        <v>58</v>
      </c>
    </row>
    <row r="132" spans="1:24" x14ac:dyDescent="0.25">
      <c r="A132" s="2" t="s">
        <v>61</v>
      </c>
      <c r="B132" t="s">
        <v>129</v>
      </c>
      <c r="C132">
        <f>VLOOKUP(B132,[1]Sheet4!$B:$C,2, 0)</f>
        <v>219666</v>
      </c>
      <c r="D132">
        <f t="shared" si="2"/>
        <v>170</v>
      </c>
      <c r="F132" s="1">
        <v>155</v>
      </c>
      <c r="G132" s="1">
        <v>15</v>
      </c>
      <c r="I132" s="1">
        <v>31</v>
      </c>
      <c r="J132" s="1">
        <v>31</v>
      </c>
      <c r="L132" s="1">
        <v>19</v>
      </c>
      <c r="M132" s="1">
        <v>13</v>
      </c>
      <c r="O132" s="1">
        <v>106</v>
      </c>
      <c r="P132" s="1">
        <v>52</v>
      </c>
      <c r="R132" s="1">
        <v>45</v>
      </c>
      <c r="S132" s="1">
        <v>67</v>
      </c>
      <c r="U132" s="1">
        <v>81</v>
      </c>
      <c r="V132" s="1">
        <v>100</v>
      </c>
      <c r="X132" s="1">
        <v>37</v>
      </c>
    </row>
    <row r="133" spans="1:24" x14ac:dyDescent="0.25">
      <c r="A133" s="2" t="s">
        <v>227</v>
      </c>
      <c r="B133" t="s">
        <v>130</v>
      </c>
      <c r="C133">
        <f>VLOOKUP(B133,[1]Sheet4!$B:$C,2, 0)</f>
        <v>236030</v>
      </c>
      <c r="D133">
        <f t="shared" si="2"/>
        <v>465</v>
      </c>
      <c r="F133" s="1">
        <v>425</v>
      </c>
      <c r="G133" s="1">
        <v>40</v>
      </c>
      <c r="I133" s="1">
        <v>18</v>
      </c>
      <c r="J133" s="1">
        <v>35</v>
      </c>
      <c r="L133" s="1">
        <v>20</v>
      </c>
      <c r="M133" s="1">
        <v>9</v>
      </c>
      <c r="O133" s="1">
        <v>124</v>
      </c>
      <c r="P133" s="1">
        <v>78</v>
      </c>
      <c r="R133" s="1">
        <v>59</v>
      </c>
      <c r="S133" s="1">
        <v>85</v>
      </c>
      <c r="U133" s="1">
        <v>55</v>
      </c>
      <c r="V133" s="1">
        <v>83</v>
      </c>
      <c r="X133" s="1">
        <v>105</v>
      </c>
    </row>
    <row r="134" spans="1:24" x14ac:dyDescent="0.25">
      <c r="A134" s="2" t="s">
        <v>120</v>
      </c>
      <c r="B134" t="s">
        <v>131</v>
      </c>
      <c r="C134">
        <f>VLOOKUP(B134,[1]Sheet4!$B:$C,2, 0)</f>
        <v>239331</v>
      </c>
      <c r="D134">
        <f t="shared" si="2"/>
        <v>243</v>
      </c>
      <c r="F134" s="1">
        <v>219</v>
      </c>
      <c r="G134" s="1">
        <v>24</v>
      </c>
      <c r="I134" s="1">
        <v>35</v>
      </c>
      <c r="J134" s="1">
        <v>27</v>
      </c>
      <c r="L134" s="1">
        <v>33</v>
      </c>
      <c r="M134" s="1">
        <v>21</v>
      </c>
      <c r="O134" s="1">
        <v>77</v>
      </c>
      <c r="P134" s="1">
        <v>60</v>
      </c>
      <c r="R134" s="1">
        <v>42</v>
      </c>
      <c r="S134" s="1">
        <v>67</v>
      </c>
      <c r="U134" s="1">
        <v>84</v>
      </c>
      <c r="V134" s="1">
        <v>79</v>
      </c>
      <c r="X134" s="1">
        <v>44</v>
      </c>
    </row>
    <row r="135" spans="1:24" x14ac:dyDescent="0.25">
      <c r="A135" s="2" t="s">
        <v>240</v>
      </c>
      <c r="B135" t="s">
        <v>132</v>
      </c>
      <c r="C135">
        <f>VLOOKUP(B135,[1]Sheet4!$B:$C,2, 0)</f>
        <v>247104</v>
      </c>
      <c r="D135">
        <f t="shared" si="2"/>
        <v>273</v>
      </c>
      <c r="F135" s="1">
        <v>232</v>
      </c>
      <c r="G135" s="1">
        <v>41</v>
      </c>
      <c r="I135" s="1">
        <v>34</v>
      </c>
      <c r="J135" s="1">
        <v>31</v>
      </c>
      <c r="L135" s="1">
        <v>44</v>
      </c>
      <c r="M135" s="1">
        <v>26</v>
      </c>
      <c r="O135" s="1">
        <v>86</v>
      </c>
      <c r="P135" s="1">
        <v>61</v>
      </c>
      <c r="R135" s="1">
        <v>54</v>
      </c>
      <c r="S135" s="1">
        <v>85</v>
      </c>
      <c r="U135" s="1">
        <v>74</v>
      </c>
      <c r="V135" s="1">
        <v>95</v>
      </c>
      <c r="X135" s="1">
        <v>84</v>
      </c>
    </row>
    <row r="136" spans="1:24" x14ac:dyDescent="0.25">
      <c r="A136" s="2" t="s">
        <v>142</v>
      </c>
      <c r="B136" t="s">
        <v>133</v>
      </c>
      <c r="C136">
        <f>VLOOKUP(B136,[1]Sheet4!$B:$C,2, 0)</f>
        <v>242935</v>
      </c>
      <c r="D136">
        <f t="shared" si="2"/>
        <v>246</v>
      </c>
      <c r="F136" s="1">
        <v>196</v>
      </c>
      <c r="G136" s="1">
        <v>50</v>
      </c>
      <c r="I136" s="1">
        <v>22</v>
      </c>
      <c r="J136" s="1">
        <v>24</v>
      </c>
      <c r="L136" s="1">
        <v>22</v>
      </c>
      <c r="M136" s="1">
        <v>8</v>
      </c>
      <c r="O136" s="1">
        <v>119</v>
      </c>
      <c r="P136" s="1">
        <v>69</v>
      </c>
      <c r="R136" s="1">
        <v>80</v>
      </c>
      <c r="S136" s="1">
        <v>80</v>
      </c>
      <c r="U136" s="1">
        <v>85</v>
      </c>
      <c r="V136" s="1">
        <v>88</v>
      </c>
      <c r="X136" s="1">
        <v>67</v>
      </c>
    </row>
    <row r="137" spans="1:24" x14ac:dyDescent="0.25">
      <c r="A137" s="2" t="s">
        <v>241</v>
      </c>
      <c r="B137" t="s">
        <v>134</v>
      </c>
      <c r="C137">
        <f>VLOOKUP(B137,[1]Sheet4!$B:$C,2, 0)</f>
        <v>232017</v>
      </c>
      <c r="D137">
        <f t="shared" si="2"/>
        <v>361</v>
      </c>
      <c r="F137" s="1">
        <v>342</v>
      </c>
      <c r="G137" s="1">
        <v>19</v>
      </c>
      <c r="I137" s="1">
        <v>23</v>
      </c>
      <c r="J137" s="1">
        <v>28</v>
      </c>
      <c r="L137" s="1">
        <v>41</v>
      </c>
      <c r="M137" s="1">
        <v>35</v>
      </c>
      <c r="O137" s="1">
        <v>113</v>
      </c>
      <c r="P137" s="1">
        <v>73</v>
      </c>
      <c r="R137" s="1">
        <v>62</v>
      </c>
      <c r="S137" s="1">
        <v>89</v>
      </c>
      <c r="U137" s="1">
        <v>68</v>
      </c>
      <c r="V137" s="1">
        <v>84</v>
      </c>
      <c r="X137" s="1">
        <v>96</v>
      </c>
    </row>
    <row r="138" spans="1:24" x14ac:dyDescent="0.25">
      <c r="A138" s="2" t="s">
        <v>239</v>
      </c>
      <c r="B138" t="s">
        <v>135</v>
      </c>
      <c r="C138">
        <f>VLOOKUP(B138,[1]Sheet4!$B:$C,2, 0)</f>
        <v>272478</v>
      </c>
      <c r="D138">
        <f t="shared" si="2"/>
        <v>239</v>
      </c>
      <c r="F138" s="1">
        <v>193</v>
      </c>
      <c r="G138" s="1">
        <v>46</v>
      </c>
      <c r="I138" s="1">
        <v>21</v>
      </c>
      <c r="J138" s="1">
        <v>35</v>
      </c>
      <c r="L138" s="1">
        <v>40</v>
      </c>
      <c r="M138" s="1">
        <v>8</v>
      </c>
      <c r="O138" s="1">
        <v>121</v>
      </c>
      <c r="P138" s="1">
        <v>83</v>
      </c>
      <c r="R138" s="1">
        <v>79</v>
      </c>
      <c r="S138" s="1">
        <v>98</v>
      </c>
      <c r="U138" s="1">
        <v>100</v>
      </c>
      <c r="V138" s="1">
        <v>100</v>
      </c>
      <c r="X138" s="1">
        <v>113</v>
      </c>
    </row>
    <row r="139" spans="1:24" x14ac:dyDescent="0.25">
      <c r="A139" s="2" t="s">
        <v>227</v>
      </c>
      <c r="B139" t="s">
        <v>136</v>
      </c>
      <c r="C139">
        <f>VLOOKUP(B139,[1]Sheet4!$B:$C,2, 0)</f>
        <v>257322</v>
      </c>
      <c r="D139">
        <f t="shared" si="2"/>
        <v>515</v>
      </c>
      <c r="F139" s="1">
        <v>470</v>
      </c>
      <c r="G139" s="1">
        <v>45</v>
      </c>
      <c r="I139" s="1">
        <v>17</v>
      </c>
      <c r="J139" s="1">
        <v>29</v>
      </c>
      <c r="L139" s="1">
        <v>34</v>
      </c>
      <c r="M139" s="1">
        <v>14</v>
      </c>
      <c r="O139" s="1">
        <v>114</v>
      </c>
      <c r="P139" s="1">
        <v>62</v>
      </c>
      <c r="R139" s="1">
        <v>61</v>
      </c>
      <c r="S139" s="1">
        <v>89</v>
      </c>
      <c r="U139" s="1">
        <v>66</v>
      </c>
      <c r="V139" s="1">
        <v>89</v>
      </c>
      <c r="X139" s="1">
        <v>81</v>
      </c>
    </row>
    <row r="140" spans="1:24" x14ac:dyDescent="0.25">
      <c r="A140" s="2" t="s">
        <v>225</v>
      </c>
      <c r="B140" t="s">
        <v>137</v>
      </c>
      <c r="C140">
        <v>100000</v>
      </c>
      <c r="D140">
        <f t="shared" si="2"/>
        <v>244</v>
      </c>
      <c r="F140" s="1">
        <v>130</v>
      </c>
      <c r="G140" s="1">
        <v>114</v>
      </c>
      <c r="I140" s="1">
        <v>34</v>
      </c>
      <c r="J140" s="1">
        <v>31</v>
      </c>
      <c r="L140" s="1">
        <v>43</v>
      </c>
      <c r="M140" s="1">
        <v>13</v>
      </c>
      <c r="O140" s="1">
        <v>89</v>
      </c>
      <c r="P140" s="1">
        <v>76</v>
      </c>
      <c r="R140" s="1">
        <v>76</v>
      </c>
      <c r="S140" s="1">
        <v>93</v>
      </c>
      <c r="U140" s="1">
        <v>95</v>
      </c>
      <c r="V140" s="1">
        <v>96</v>
      </c>
      <c r="X140" s="1">
        <v>58</v>
      </c>
    </row>
    <row r="141" spans="1:24" x14ac:dyDescent="0.25">
      <c r="A141" s="2" t="s">
        <v>226</v>
      </c>
      <c r="B141" t="s">
        <v>138</v>
      </c>
      <c r="C141">
        <v>100000</v>
      </c>
      <c r="D141">
        <f t="shared" si="2"/>
        <v>109</v>
      </c>
      <c r="F141" s="1">
        <v>14</v>
      </c>
      <c r="G141" s="1">
        <v>95</v>
      </c>
      <c r="I141" s="1">
        <v>36</v>
      </c>
      <c r="J141" s="1">
        <v>37</v>
      </c>
      <c r="L141" s="1">
        <v>37</v>
      </c>
      <c r="M141" s="1">
        <v>12</v>
      </c>
      <c r="O141" s="1">
        <v>98</v>
      </c>
      <c r="P141" s="1">
        <v>92</v>
      </c>
      <c r="R141" s="1">
        <v>50</v>
      </c>
      <c r="S141" s="1">
        <v>84</v>
      </c>
      <c r="U141" s="1">
        <v>100</v>
      </c>
      <c r="V141" s="1">
        <v>99</v>
      </c>
      <c r="X141" s="1">
        <v>24</v>
      </c>
    </row>
    <row r="142" spans="1:24" x14ac:dyDescent="0.25">
      <c r="A142" s="2" t="s">
        <v>142</v>
      </c>
      <c r="B142" t="s">
        <v>139</v>
      </c>
      <c r="C142">
        <f>VLOOKUP(B142,[1]Sheet4!$B:$C,2, 0)</f>
        <v>281809</v>
      </c>
      <c r="D142">
        <f t="shared" si="2"/>
        <v>306</v>
      </c>
      <c r="F142" s="1">
        <v>265</v>
      </c>
      <c r="G142" s="1">
        <v>41</v>
      </c>
      <c r="I142" s="1">
        <v>23</v>
      </c>
      <c r="J142" s="1">
        <v>26</v>
      </c>
      <c r="L142" s="1">
        <v>25</v>
      </c>
      <c r="M142" s="1">
        <v>18</v>
      </c>
      <c r="O142" s="1">
        <v>116</v>
      </c>
      <c r="P142" s="1">
        <v>68</v>
      </c>
      <c r="R142" s="1">
        <v>46</v>
      </c>
      <c r="S142" s="1">
        <v>63</v>
      </c>
      <c r="U142" s="1">
        <v>82</v>
      </c>
      <c r="V142" s="1">
        <v>93</v>
      </c>
      <c r="X142" s="1">
        <v>92</v>
      </c>
    </row>
    <row r="143" spans="1:24" x14ac:dyDescent="0.25">
      <c r="A143" s="2" t="s">
        <v>226</v>
      </c>
      <c r="B143" t="s">
        <v>140</v>
      </c>
      <c r="C143">
        <v>100000</v>
      </c>
      <c r="D143">
        <f t="shared" si="2"/>
        <v>84</v>
      </c>
      <c r="F143" s="1">
        <v>20</v>
      </c>
      <c r="G143" s="1">
        <v>64</v>
      </c>
      <c r="I143" s="1">
        <v>30</v>
      </c>
      <c r="J143" s="1">
        <v>35</v>
      </c>
      <c r="L143" s="1">
        <v>40</v>
      </c>
      <c r="M143" s="1">
        <v>9</v>
      </c>
      <c r="O143" s="1">
        <v>114</v>
      </c>
      <c r="P143" s="1">
        <v>109</v>
      </c>
      <c r="R143" s="1">
        <v>80</v>
      </c>
      <c r="S143" s="1">
        <v>98</v>
      </c>
      <c r="U143" s="1">
        <v>100</v>
      </c>
      <c r="V143" s="1">
        <v>100</v>
      </c>
      <c r="X143" s="1">
        <v>121</v>
      </c>
    </row>
    <row r="144" spans="1:24" x14ac:dyDescent="0.25">
      <c r="A144" s="2" t="s">
        <v>238</v>
      </c>
      <c r="B144" t="s">
        <v>141</v>
      </c>
      <c r="C144">
        <f>VLOOKUP(B144,[1]Sheet4!$B:$C,2, 0)</f>
        <v>207009</v>
      </c>
      <c r="D144">
        <f t="shared" si="2"/>
        <v>353</v>
      </c>
      <c r="F144" s="1">
        <v>323</v>
      </c>
      <c r="G144" s="1">
        <v>30</v>
      </c>
      <c r="I144" s="1">
        <v>21</v>
      </c>
      <c r="J144" s="1">
        <v>31</v>
      </c>
      <c r="L144" s="1">
        <v>46</v>
      </c>
      <c r="M144" s="1">
        <v>19</v>
      </c>
      <c r="O144" s="1">
        <v>111</v>
      </c>
      <c r="P144" s="1">
        <v>70</v>
      </c>
      <c r="R144" s="1">
        <v>26</v>
      </c>
      <c r="S144" s="1">
        <v>70</v>
      </c>
      <c r="U144" s="1">
        <v>82</v>
      </c>
      <c r="V144" s="1">
        <v>90</v>
      </c>
      <c r="X144" s="1">
        <v>87</v>
      </c>
    </row>
    <row r="145" spans="1:24" x14ac:dyDescent="0.25">
      <c r="A145" s="2" t="s">
        <v>142</v>
      </c>
      <c r="B145" t="s">
        <v>142</v>
      </c>
      <c r="C145">
        <v>100000</v>
      </c>
      <c r="D145">
        <f t="shared" si="2"/>
        <v>253</v>
      </c>
      <c r="F145" s="1">
        <v>189</v>
      </c>
      <c r="G145" s="1">
        <v>64</v>
      </c>
      <c r="I145" s="1">
        <v>23</v>
      </c>
      <c r="J145" s="1">
        <v>32</v>
      </c>
      <c r="L145" s="1">
        <v>23</v>
      </c>
      <c r="M145" s="1">
        <v>11</v>
      </c>
      <c r="O145" s="1">
        <v>113</v>
      </c>
      <c r="P145" s="1">
        <v>81</v>
      </c>
      <c r="R145" s="1">
        <v>57</v>
      </c>
      <c r="S145" s="1">
        <v>91</v>
      </c>
      <c r="U145" s="1">
        <v>88</v>
      </c>
      <c r="V145" s="1">
        <v>98</v>
      </c>
      <c r="X145" s="1">
        <v>81</v>
      </c>
    </row>
    <row r="146" spans="1:24" x14ac:dyDescent="0.25">
      <c r="A146" s="2" t="s">
        <v>234</v>
      </c>
      <c r="B146" t="s">
        <v>143</v>
      </c>
      <c r="C146">
        <f>VLOOKUP(B146,[1]Sheet4!$B:$C,2, 0)</f>
        <v>224879</v>
      </c>
      <c r="D146">
        <f t="shared" si="2"/>
        <v>122</v>
      </c>
      <c r="F146" s="1">
        <v>61</v>
      </c>
      <c r="G146" s="1">
        <v>61</v>
      </c>
      <c r="I146" s="1">
        <v>31</v>
      </c>
      <c r="J146" s="1">
        <v>38</v>
      </c>
      <c r="L146" s="1">
        <v>5</v>
      </c>
      <c r="M146" s="1">
        <v>4</v>
      </c>
      <c r="O146" s="1">
        <v>123</v>
      </c>
      <c r="P146" s="1">
        <v>95</v>
      </c>
      <c r="R146" s="1">
        <v>90</v>
      </c>
      <c r="S146" s="1">
        <v>93</v>
      </c>
      <c r="U146" s="1">
        <v>90</v>
      </c>
      <c r="V146" s="1">
        <v>100</v>
      </c>
      <c r="X146" s="1">
        <v>36</v>
      </c>
    </row>
    <row r="147" spans="1:24" x14ac:dyDescent="0.25">
      <c r="A147" s="2" t="s">
        <v>234</v>
      </c>
      <c r="B147" t="s">
        <v>144</v>
      </c>
      <c r="C147">
        <v>100000</v>
      </c>
      <c r="D147">
        <f t="shared" si="2"/>
        <v>123</v>
      </c>
      <c r="F147" s="1">
        <v>53</v>
      </c>
      <c r="G147" s="1">
        <v>70</v>
      </c>
      <c r="I147" s="1">
        <v>27</v>
      </c>
      <c r="J147" s="1">
        <v>39</v>
      </c>
      <c r="L147" s="1">
        <v>15</v>
      </c>
      <c r="M147" s="1">
        <v>6</v>
      </c>
      <c r="O147" s="1">
        <v>101</v>
      </c>
      <c r="P147" s="1">
        <v>90</v>
      </c>
      <c r="R147" s="1">
        <v>87</v>
      </c>
      <c r="S147" s="1">
        <v>97</v>
      </c>
      <c r="U147" s="1">
        <v>81</v>
      </c>
      <c r="V147" s="1">
        <v>97</v>
      </c>
      <c r="X147" s="1">
        <v>46</v>
      </c>
    </row>
    <row r="148" spans="1:24" x14ac:dyDescent="0.25">
      <c r="A148" s="2" t="s">
        <v>234</v>
      </c>
      <c r="B148" t="s">
        <v>145</v>
      </c>
      <c r="C148">
        <v>100000</v>
      </c>
      <c r="D148">
        <f t="shared" si="2"/>
        <v>112</v>
      </c>
      <c r="F148" s="1">
        <v>40</v>
      </c>
      <c r="G148" s="1">
        <v>72</v>
      </c>
      <c r="I148" s="1">
        <v>26</v>
      </c>
      <c r="J148" s="1">
        <v>42</v>
      </c>
      <c r="L148" s="1">
        <v>12</v>
      </c>
      <c r="M148" s="1">
        <v>6</v>
      </c>
      <c r="O148" s="1">
        <v>115</v>
      </c>
      <c r="P148" s="1">
        <v>108</v>
      </c>
      <c r="R148" s="1">
        <v>93</v>
      </c>
      <c r="S148" s="1">
        <v>99</v>
      </c>
      <c r="U148" s="1">
        <v>90</v>
      </c>
      <c r="V148" s="1">
        <v>99</v>
      </c>
      <c r="X148" s="1">
        <v>67</v>
      </c>
    </row>
    <row r="149" spans="1:24" x14ac:dyDescent="0.25">
      <c r="A149" s="2" t="s">
        <v>240</v>
      </c>
      <c r="B149" t="s">
        <v>146</v>
      </c>
      <c r="C149">
        <f>VLOOKUP(B149,[1]Sheet4!$B:$C,2, 0)</f>
        <v>252188</v>
      </c>
      <c r="D149">
        <f t="shared" si="2"/>
        <v>299</v>
      </c>
      <c r="F149" s="1">
        <v>234</v>
      </c>
      <c r="G149" s="1">
        <v>65</v>
      </c>
      <c r="I149" s="1">
        <v>32</v>
      </c>
      <c r="J149" s="1">
        <v>21</v>
      </c>
      <c r="L149" s="1">
        <v>54</v>
      </c>
      <c r="M149" s="1">
        <v>21</v>
      </c>
      <c r="O149" s="1">
        <v>75</v>
      </c>
      <c r="P149" s="1">
        <v>62</v>
      </c>
      <c r="R149" s="1">
        <v>58</v>
      </c>
      <c r="S149" s="1">
        <v>78</v>
      </c>
      <c r="U149" s="1">
        <v>71</v>
      </c>
      <c r="V149" s="1">
        <v>97</v>
      </c>
      <c r="X149" s="1">
        <v>99</v>
      </c>
    </row>
    <row r="150" spans="1:24" x14ac:dyDescent="0.25">
      <c r="A150" s="2" t="s">
        <v>120</v>
      </c>
      <c r="B150" t="s">
        <v>147</v>
      </c>
      <c r="C150">
        <f>VLOOKUP(B150,[1]Sheet4!$B:$C,2, 0)</f>
        <v>222494</v>
      </c>
      <c r="D150">
        <f t="shared" si="2"/>
        <v>225</v>
      </c>
      <c r="F150" s="1">
        <v>201</v>
      </c>
      <c r="G150" s="1">
        <v>24</v>
      </c>
      <c r="I150" s="1">
        <v>32</v>
      </c>
      <c r="J150" s="1">
        <v>28</v>
      </c>
      <c r="L150" s="1">
        <v>47</v>
      </c>
      <c r="M150" s="1">
        <v>22</v>
      </c>
      <c r="O150" s="1">
        <v>82</v>
      </c>
      <c r="P150" s="1">
        <v>51</v>
      </c>
      <c r="R150" s="1">
        <v>45</v>
      </c>
      <c r="S150" s="1">
        <v>63</v>
      </c>
      <c r="U150" s="1">
        <v>59</v>
      </c>
      <c r="V150" s="1">
        <v>96</v>
      </c>
      <c r="X150" s="1">
        <v>62</v>
      </c>
    </row>
    <row r="151" spans="1:24" x14ac:dyDescent="0.25">
      <c r="A151" s="2" t="s">
        <v>235</v>
      </c>
      <c r="B151" t="s">
        <v>148</v>
      </c>
      <c r="C151">
        <f>VLOOKUP(B151,[1]Sheet4!$B:$C,2, 0)</f>
        <v>230278</v>
      </c>
      <c r="D151">
        <f t="shared" si="2"/>
        <v>268</v>
      </c>
      <c r="F151" s="1">
        <v>213</v>
      </c>
      <c r="G151" s="1">
        <v>55</v>
      </c>
      <c r="I151" s="1">
        <v>22</v>
      </c>
      <c r="J151" s="1">
        <v>27</v>
      </c>
      <c r="L151" s="1">
        <v>59</v>
      </c>
      <c r="M151" s="1">
        <v>24</v>
      </c>
      <c r="O151" s="1">
        <v>108</v>
      </c>
      <c r="P151" s="1">
        <v>65</v>
      </c>
      <c r="R151" s="1">
        <v>50</v>
      </c>
      <c r="S151" s="1">
        <v>42</v>
      </c>
      <c r="U151" s="1">
        <v>75</v>
      </c>
      <c r="V151" s="1">
        <v>82</v>
      </c>
      <c r="X151" s="1">
        <v>69</v>
      </c>
    </row>
    <row r="152" spans="1:24" x14ac:dyDescent="0.25">
      <c r="A152" s="2" t="s">
        <v>142</v>
      </c>
      <c r="B152" t="s">
        <v>149</v>
      </c>
      <c r="C152">
        <f>VLOOKUP(B152,[1]Sheet4!$B:$C,2, 0)</f>
        <v>237512</v>
      </c>
      <c r="D152">
        <f t="shared" si="2"/>
        <v>291</v>
      </c>
      <c r="F152" s="1">
        <v>254</v>
      </c>
      <c r="G152" s="1">
        <v>37</v>
      </c>
      <c r="I152" s="1">
        <v>23</v>
      </c>
      <c r="J152" s="1">
        <v>28</v>
      </c>
      <c r="L152" s="1">
        <v>21</v>
      </c>
      <c r="M152" s="1">
        <v>7</v>
      </c>
      <c r="O152" s="1">
        <v>110</v>
      </c>
      <c r="P152" s="1">
        <v>65</v>
      </c>
      <c r="R152" s="1">
        <v>49</v>
      </c>
      <c r="S152" s="1">
        <v>81</v>
      </c>
      <c r="U152" s="1">
        <v>81</v>
      </c>
      <c r="V152" s="1">
        <v>95</v>
      </c>
      <c r="X152" s="1">
        <v>91</v>
      </c>
    </row>
    <row r="153" spans="1:24" x14ac:dyDescent="0.25">
      <c r="A153" s="2" t="s">
        <v>233</v>
      </c>
      <c r="B153" t="s">
        <v>150</v>
      </c>
      <c r="C153">
        <f>VLOOKUP(B153,[1]Sheet4!$B:$C,2, 0)</f>
        <v>266412</v>
      </c>
      <c r="D153">
        <f t="shared" si="2"/>
        <v>360</v>
      </c>
      <c r="F153" s="1">
        <v>322</v>
      </c>
      <c r="G153" s="1">
        <v>38</v>
      </c>
      <c r="I153" s="1">
        <v>31</v>
      </c>
      <c r="J153" s="1">
        <v>22</v>
      </c>
      <c r="L153" s="1">
        <v>66</v>
      </c>
      <c r="M153" s="1">
        <v>40</v>
      </c>
      <c r="O153" s="1">
        <v>109</v>
      </c>
      <c r="P153" s="1">
        <v>55</v>
      </c>
      <c r="R153" s="1">
        <v>57</v>
      </c>
      <c r="S153" s="1">
        <v>66</v>
      </c>
      <c r="U153" s="1">
        <v>72</v>
      </c>
      <c r="V153" s="1">
        <v>89</v>
      </c>
      <c r="X153" s="1">
        <v>93</v>
      </c>
    </row>
    <row r="154" spans="1:24" x14ac:dyDescent="0.25">
      <c r="A154" s="2" t="s">
        <v>234</v>
      </c>
      <c r="B154" t="s">
        <v>151</v>
      </c>
      <c r="C154">
        <f>VLOOKUP(B154,[1]Sheet4!$B:$C,2, 0)</f>
        <v>220090</v>
      </c>
      <c r="D154">
        <f t="shared" si="2"/>
        <v>181</v>
      </c>
      <c r="F154" s="1">
        <v>112</v>
      </c>
      <c r="G154" s="1">
        <v>69</v>
      </c>
      <c r="I154" s="1">
        <v>24</v>
      </c>
      <c r="J154" s="1">
        <v>40</v>
      </c>
      <c r="L154" s="1">
        <v>19</v>
      </c>
      <c r="M154" s="1">
        <v>10</v>
      </c>
      <c r="O154" s="1">
        <v>117</v>
      </c>
      <c r="P154" s="1">
        <v>103</v>
      </c>
      <c r="R154" s="1">
        <v>83</v>
      </c>
      <c r="S154" s="1">
        <v>93</v>
      </c>
      <c r="U154" s="1">
        <v>95</v>
      </c>
      <c r="V154" s="1">
        <v>100</v>
      </c>
      <c r="X154" s="1">
        <v>65</v>
      </c>
    </row>
    <row r="155" spans="1:24" x14ac:dyDescent="0.25">
      <c r="A155" s="2" t="s">
        <v>229</v>
      </c>
      <c r="B155" t="s">
        <v>152</v>
      </c>
      <c r="C155">
        <f>VLOOKUP(B155,[1]Sheet4!$B:$C,2, 0)</f>
        <v>224185</v>
      </c>
      <c r="D155">
        <f t="shared" si="2"/>
        <v>259</v>
      </c>
      <c r="F155" s="1">
        <v>217</v>
      </c>
      <c r="G155" s="1">
        <v>42</v>
      </c>
      <c r="I155" s="1">
        <v>34</v>
      </c>
      <c r="J155" s="1">
        <v>41</v>
      </c>
      <c r="L155" s="1">
        <v>29</v>
      </c>
      <c r="M155" s="1">
        <v>22</v>
      </c>
      <c r="O155" s="1">
        <v>86</v>
      </c>
      <c r="P155" s="1">
        <v>79</v>
      </c>
      <c r="R155" s="1">
        <v>36</v>
      </c>
      <c r="S155" s="1">
        <v>48</v>
      </c>
      <c r="U155" s="1">
        <v>83</v>
      </c>
      <c r="V155" s="1">
        <v>88</v>
      </c>
      <c r="X155" s="1">
        <v>110</v>
      </c>
    </row>
    <row r="156" spans="1:24" x14ac:dyDescent="0.25">
      <c r="A156" s="2" t="s">
        <v>11</v>
      </c>
      <c r="B156" t="s">
        <v>153</v>
      </c>
      <c r="C156">
        <f>VLOOKUP(B156,[1]Sheet4!$B:$C,2, 0)</f>
        <v>215353</v>
      </c>
      <c r="D156">
        <f t="shared" si="2"/>
        <v>239</v>
      </c>
      <c r="F156" s="1">
        <v>189</v>
      </c>
      <c r="G156" s="1">
        <v>50</v>
      </c>
      <c r="I156" s="1">
        <v>35</v>
      </c>
      <c r="J156" s="1">
        <v>30</v>
      </c>
      <c r="L156" s="1">
        <v>34</v>
      </c>
      <c r="M156" s="1">
        <v>17</v>
      </c>
      <c r="O156" s="1">
        <v>80</v>
      </c>
      <c r="P156" s="1">
        <v>71</v>
      </c>
      <c r="R156" s="1">
        <v>30</v>
      </c>
      <c r="S156" s="1">
        <v>66</v>
      </c>
      <c r="U156" s="1">
        <v>65</v>
      </c>
      <c r="V156" s="1">
        <v>80</v>
      </c>
      <c r="X156" s="1">
        <v>32</v>
      </c>
    </row>
    <row r="157" spans="1:24" x14ac:dyDescent="0.25">
      <c r="A157" s="2" t="s">
        <v>242</v>
      </c>
      <c r="B157" t="s">
        <v>154</v>
      </c>
      <c r="C157">
        <f>VLOOKUP(B157,[1]Sheet4!$B:$C,2, 0)</f>
        <v>224546</v>
      </c>
      <c r="D157">
        <f t="shared" si="2"/>
        <v>376</v>
      </c>
      <c r="F157" s="1">
        <v>349</v>
      </c>
      <c r="G157" s="1">
        <v>27</v>
      </c>
      <c r="I157" s="1">
        <v>18</v>
      </c>
      <c r="J157" s="1">
        <v>27</v>
      </c>
      <c r="L157" s="1">
        <v>59</v>
      </c>
      <c r="M157" s="1">
        <v>10</v>
      </c>
      <c r="O157" s="1">
        <v>115</v>
      </c>
      <c r="P157" s="1">
        <v>86</v>
      </c>
      <c r="R157" s="1">
        <v>72</v>
      </c>
      <c r="S157" s="1">
        <v>89</v>
      </c>
      <c r="U157" s="1">
        <v>97</v>
      </c>
      <c r="V157" s="1">
        <v>96</v>
      </c>
      <c r="X157" s="1">
        <v>103</v>
      </c>
    </row>
    <row r="158" spans="1:24" x14ac:dyDescent="0.25">
      <c r="A158" s="2" t="s">
        <v>238</v>
      </c>
      <c r="B158" t="s">
        <v>155</v>
      </c>
      <c r="C158">
        <f>VLOOKUP(B158,[1]Sheet4!$B:$C,2, 0)</f>
        <v>231302</v>
      </c>
      <c r="D158">
        <f t="shared" si="2"/>
        <v>425</v>
      </c>
      <c r="F158" s="1">
        <v>391</v>
      </c>
      <c r="G158" s="1">
        <v>34</v>
      </c>
      <c r="I158" s="1">
        <v>22</v>
      </c>
      <c r="J158" s="1">
        <v>38</v>
      </c>
      <c r="L158" s="1">
        <v>40</v>
      </c>
      <c r="M158" s="1">
        <v>19</v>
      </c>
      <c r="O158" s="1">
        <v>113</v>
      </c>
      <c r="P158" s="1">
        <v>74</v>
      </c>
      <c r="R158" s="1">
        <v>29</v>
      </c>
      <c r="S158" s="1">
        <v>74</v>
      </c>
      <c r="U158" s="1">
        <v>88</v>
      </c>
      <c r="V158" s="1">
        <v>94</v>
      </c>
      <c r="X158" s="1">
        <v>76</v>
      </c>
    </row>
    <row r="159" spans="1:24" x14ac:dyDescent="0.25">
      <c r="A159" s="2" t="s">
        <v>142</v>
      </c>
      <c r="B159" t="s">
        <v>156</v>
      </c>
      <c r="C159">
        <f>VLOOKUP(B159,[1]Sheet4!$B:$C,2, 0)</f>
        <v>238618</v>
      </c>
      <c r="D159">
        <f t="shared" si="2"/>
        <v>454</v>
      </c>
      <c r="F159" s="1">
        <v>431</v>
      </c>
      <c r="G159" s="1">
        <v>23</v>
      </c>
      <c r="I159" s="1">
        <v>21</v>
      </c>
      <c r="J159" s="1">
        <v>27</v>
      </c>
      <c r="L159" s="1">
        <v>20</v>
      </c>
      <c r="M159" s="1">
        <v>9</v>
      </c>
      <c r="O159" s="1">
        <v>110</v>
      </c>
      <c r="P159" s="1">
        <v>93</v>
      </c>
      <c r="R159" s="1">
        <v>43</v>
      </c>
      <c r="S159" s="1">
        <v>74</v>
      </c>
      <c r="U159" s="1">
        <v>75</v>
      </c>
      <c r="V159" s="1">
        <v>83</v>
      </c>
      <c r="X159" s="1">
        <v>109</v>
      </c>
    </row>
    <row r="160" spans="1:24" x14ac:dyDescent="0.25">
      <c r="A160" s="2" t="s">
        <v>229</v>
      </c>
      <c r="B160" t="s">
        <v>157</v>
      </c>
      <c r="C160">
        <f>VLOOKUP(B160,[1]Sheet4!$B:$C,2, 0)</f>
        <v>242411</v>
      </c>
      <c r="D160">
        <f t="shared" si="2"/>
        <v>303</v>
      </c>
      <c r="F160" s="1">
        <v>269</v>
      </c>
      <c r="G160" s="1">
        <v>34</v>
      </c>
      <c r="I160" s="1">
        <v>31</v>
      </c>
      <c r="J160" s="1">
        <v>35</v>
      </c>
      <c r="L160" s="1">
        <v>30</v>
      </c>
      <c r="M160" s="1">
        <v>27</v>
      </c>
      <c r="O160" s="1">
        <v>80</v>
      </c>
      <c r="P160" s="1">
        <v>80</v>
      </c>
      <c r="R160" s="1">
        <v>43</v>
      </c>
      <c r="S160" s="1">
        <v>41</v>
      </c>
      <c r="U160" s="1">
        <v>87</v>
      </c>
      <c r="V160" s="1">
        <v>79</v>
      </c>
      <c r="X160" s="1">
        <v>156</v>
      </c>
    </row>
    <row r="161" spans="1:24" x14ac:dyDescent="0.25">
      <c r="A161" s="2" t="s">
        <v>230</v>
      </c>
      <c r="B161" t="s">
        <v>158</v>
      </c>
      <c r="C161">
        <f>VLOOKUP(B161,[1]Sheet4!$B:$C,2, 0)</f>
        <v>237698</v>
      </c>
      <c r="D161">
        <f t="shared" si="2"/>
        <v>216</v>
      </c>
      <c r="F161" s="1">
        <v>186</v>
      </c>
      <c r="G161" s="1">
        <v>30</v>
      </c>
      <c r="I161" s="1">
        <v>28</v>
      </c>
      <c r="J161" s="1">
        <v>39</v>
      </c>
      <c r="L161" s="1">
        <v>44</v>
      </c>
      <c r="M161" s="1">
        <v>20</v>
      </c>
      <c r="O161" s="1">
        <v>124</v>
      </c>
      <c r="P161" s="1">
        <v>91</v>
      </c>
      <c r="R161" s="1">
        <v>78</v>
      </c>
      <c r="S161" s="1">
        <v>80</v>
      </c>
      <c r="U161" s="1">
        <v>82</v>
      </c>
      <c r="V161" s="1">
        <v>93</v>
      </c>
      <c r="X161" s="1">
        <v>59</v>
      </c>
    </row>
    <row r="162" spans="1:24" x14ac:dyDescent="0.25">
      <c r="A162" s="2" t="s">
        <v>239</v>
      </c>
      <c r="B162" t="s">
        <v>159</v>
      </c>
      <c r="C162">
        <v>100000</v>
      </c>
      <c r="D162">
        <f t="shared" si="2"/>
        <v>145</v>
      </c>
      <c r="F162" s="1">
        <v>57</v>
      </c>
      <c r="G162" s="1">
        <v>88</v>
      </c>
      <c r="I162" s="1">
        <v>28</v>
      </c>
      <c r="J162" s="1">
        <v>42</v>
      </c>
      <c r="L162" s="1">
        <v>23</v>
      </c>
      <c r="M162" s="1">
        <v>13</v>
      </c>
      <c r="O162" s="1">
        <v>99</v>
      </c>
      <c r="P162" s="1">
        <v>95</v>
      </c>
      <c r="R162" s="1">
        <v>70</v>
      </c>
      <c r="S162" s="1">
        <v>93</v>
      </c>
      <c r="U162" s="1">
        <v>93</v>
      </c>
      <c r="V162" s="1">
        <v>100</v>
      </c>
      <c r="X162" s="1">
        <v>117</v>
      </c>
    </row>
    <row r="163" spans="1:24" x14ac:dyDescent="0.25">
      <c r="A163" s="2" t="s">
        <v>11</v>
      </c>
      <c r="B163" t="s">
        <v>160</v>
      </c>
      <c r="C163">
        <f>VLOOKUP(B163,[1]Sheet4!$B:$C,2, 0)</f>
        <v>219559</v>
      </c>
      <c r="D163">
        <f t="shared" si="2"/>
        <v>158</v>
      </c>
      <c r="F163" s="1">
        <v>133</v>
      </c>
      <c r="G163" s="1">
        <v>25</v>
      </c>
      <c r="I163" s="1">
        <v>31</v>
      </c>
      <c r="J163" s="1">
        <v>32</v>
      </c>
      <c r="L163" s="1">
        <v>23</v>
      </c>
      <c r="M163" s="1">
        <v>8</v>
      </c>
      <c r="O163" s="1">
        <v>98</v>
      </c>
      <c r="P163" s="1">
        <v>62</v>
      </c>
      <c r="R163" s="1">
        <v>57</v>
      </c>
      <c r="S163" s="1">
        <v>68</v>
      </c>
      <c r="U163" s="1">
        <v>86</v>
      </c>
      <c r="V163" s="1">
        <v>88</v>
      </c>
      <c r="X163" s="1">
        <v>136</v>
      </c>
    </row>
    <row r="164" spans="1:24" x14ac:dyDescent="0.25">
      <c r="A164" s="2" t="s">
        <v>61</v>
      </c>
      <c r="B164" t="s">
        <v>161</v>
      </c>
      <c r="C164">
        <f>VLOOKUP(B164,[1]Sheet4!$B:$C,2, 0)</f>
        <v>242415</v>
      </c>
      <c r="D164">
        <f t="shared" si="2"/>
        <v>172</v>
      </c>
      <c r="F164" s="1">
        <v>147</v>
      </c>
      <c r="G164" s="1">
        <v>25</v>
      </c>
      <c r="I164" s="1">
        <v>31</v>
      </c>
      <c r="J164" s="1">
        <v>28</v>
      </c>
      <c r="L164" s="1">
        <v>16</v>
      </c>
      <c r="M164" s="1">
        <v>5</v>
      </c>
      <c r="O164" s="1">
        <v>107</v>
      </c>
      <c r="P164" s="1">
        <v>48</v>
      </c>
      <c r="R164" s="1">
        <v>46</v>
      </c>
      <c r="S164" s="1">
        <v>60</v>
      </c>
      <c r="U164" s="1">
        <v>71</v>
      </c>
      <c r="V164" s="1">
        <v>52</v>
      </c>
      <c r="X164" s="1">
        <v>45</v>
      </c>
    </row>
    <row r="165" spans="1:24" x14ac:dyDescent="0.25">
      <c r="A165" s="2" t="s">
        <v>231</v>
      </c>
      <c r="B165" t="s">
        <v>162</v>
      </c>
      <c r="C165">
        <f>VLOOKUP(B165,[1]Sheet4!$B:$C,2, 0)</f>
        <v>211751</v>
      </c>
      <c r="D165">
        <f t="shared" si="2"/>
        <v>414</v>
      </c>
      <c r="F165" s="1">
        <v>380</v>
      </c>
      <c r="G165" s="1">
        <v>34</v>
      </c>
      <c r="I165" s="1">
        <v>17</v>
      </c>
      <c r="J165" s="1">
        <v>27</v>
      </c>
      <c r="L165" s="1">
        <v>40</v>
      </c>
      <c r="M165" s="1">
        <v>14</v>
      </c>
      <c r="O165" s="1">
        <v>108</v>
      </c>
      <c r="P165" s="1">
        <v>63</v>
      </c>
      <c r="R165" s="1">
        <v>61</v>
      </c>
      <c r="S165" s="1">
        <v>88</v>
      </c>
      <c r="U165" s="1">
        <v>74</v>
      </c>
      <c r="V165" s="1">
        <v>97</v>
      </c>
      <c r="X165" s="1">
        <v>92</v>
      </c>
    </row>
    <row r="166" spans="1:24" x14ac:dyDescent="0.25">
      <c r="A166" s="2" t="s">
        <v>232</v>
      </c>
      <c r="B166" t="s">
        <v>163</v>
      </c>
      <c r="C166">
        <f>VLOOKUP(B166,[1]Sheet4!$B:$C,2, 0)</f>
        <v>249235</v>
      </c>
      <c r="D166">
        <f t="shared" si="2"/>
        <v>212</v>
      </c>
      <c r="F166" s="1">
        <v>176</v>
      </c>
      <c r="G166" s="1">
        <v>36</v>
      </c>
      <c r="I166" s="1">
        <v>24</v>
      </c>
      <c r="J166" s="1">
        <v>27</v>
      </c>
      <c r="L166" s="1">
        <v>18</v>
      </c>
      <c r="M166" s="1">
        <v>19</v>
      </c>
      <c r="O166" s="1">
        <v>108</v>
      </c>
      <c r="P166" s="1">
        <v>69</v>
      </c>
      <c r="R166" s="1">
        <v>56</v>
      </c>
      <c r="S166" s="1">
        <v>78</v>
      </c>
      <c r="U166" s="1">
        <v>66</v>
      </c>
      <c r="V166" s="1">
        <v>83</v>
      </c>
      <c r="X166" s="1">
        <v>50</v>
      </c>
    </row>
    <row r="167" spans="1:24" x14ac:dyDescent="0.25">
      <c r="A167" s="2" t="s">
        <v>14</v>
      </c>
      <c r="B167" t="s">
        <v>164</v>
      </c>
      <c r="C167">
        <v>100000</v>
      </c>
      <c r="D167">
        <f t="shared" si="2"/>
        <v>91</v>
      </c>
      <c r="F167" s="1">
        <v>14</v>
      </c>
      <c r="G167" s="1">
        <v>77</v>
      </c>
      <c r="I167" s="1">
        <v>30</v>
      </c>
      <c r="J167" s="1">
        <v>37</v>
      </c>
      <c r="L167" s="1">
        <v>27</v>
      </c>
      <c r="M167" s="1">
        <v>8</v>
      </c>
      <c r="O167" s="1">
        <v>90</v>
      </c>
      <c r="P167" s="1">
        <v>96</v>
      </c>
      <c r="R167" s="1">
        <v>86</v>
      </c>
      <c r="S167" s="1">
        <v>90</v>
      </c>
      <c r="U167" s="1">
        <v>93</v>
      </c>
      <c r="V167" s="1">
        <v>100</v>
      </c>
      <c r="X167" s="1">
        <v>48</v>
      </c>
    </row>
    <row r="168" spans="1:24" x14ac:dyDescent="0.25">
      <c r="A168" s="2" t="s">
        <v>233</v>
      </c>
      <c r="B168" t="s">
        <v>165</v>
      </c>
      <c r="C168">
        <f>VLOOKUP(B168,[1]Sheet4!$B:$C,2, 0)</f>
        <v>246255</v>
      </c>
      <c r="D168">
        <f t="shared" si="2"/>
        <v>274</v>
      </c>
      <c r="F168" s="1">
        <v>245</v>
      </c>
      <c r="G168" s="1">
        <v>29</v>
      </c>
      <c r="I168" s="1">
        <v>28</v>
      </c>
      <c r="J168" s="1">
        <v>28</v>
      </c>
      <c r="L168" s="1">
        <v>58</v>
      </c>
      <c r="M168" s="1">
        <v>27</v>
      </c>
      <c r="O168" s="1">
        <v>126</v>
      </c>
      <c r="P168" s="1">
        <v>81</v>
      </c>
      <c r="R168" s="1">
        <v>63</v>
      </c>
      <c r="S168" s="1">
        <v>83</v>
      </c>
      <c r="U168" s="1">
        <v>92</v>
      </c>
      <c r="V168" s="1">
        <v>90</v>
      </c>
      <c r="X168" s="1">
        <v>70</v>
      </c>
    </row>
    <row r="169" spans="1:24" x14ac:dyDescent="0.25">
      <c r="A169" s="2" t="s">
        <v>239</v>
      </c>
      <c r="B169" t="s">
        <v>166</v>
      </c>
      <c r="C169">
        <f>VLOOKUP(B169,[1]Sheet4!$B:$C,2, 0)</f>
        <v>224254</v>
      </c>
      <c r="D169">
        <f t="shared" si="2"/>
        <v>319</v>
      </c>
      <c r="F169" s="1">
        <v>288</v>
      </c>
      <c r="G169" s="1">
        <v>31</v>
      </c>
      <c r="I169" s="1">
        <v>22</v>
      </c>
      <c r="J169" s="1">
        <v>29</v>
      </c>
      <c r="L169" s="1">
        <v>36</v>
      </c>
      <c r="M169" s="1">
        <v>17</v>
      </c>
      <c r="O169" s="1">
        <v>108</v>
      </c>
      <c r="P169" s="1">
        <v>64</v>
      </c>
      <c r="R169" s="1">
        <v>67</v>
      </c>
      <c r="S169" s="1">
        <v>65</v>
      </c>
      <c r="U169" s="1">
        <v>95</v>
      </c>
      <c r="V169" s="1">
        <v>97</v>
      </c>
      <c r="X169" s="1">
        <v>88</v>
      </c>
    </row>
    <row r="170" spans="1:24" x14ac:dyDescent="0.25">
      <c r="A170" s="2" t="s">
        <v>226</v>
      </c>
      <c r="B170" t="s">
        <v>167</v>
      </c>
      <c r="C170">
        <v>100000</v>
      </c>
      <c r="D170">
        <f t="shared" si="2"/>
        <v>99</v>
      </c>
      <c r="F170" s="1">
        <v>21</v>
      </c>
      <c r="G170" s="1">
        <v>78</v>
      </c>
      <c r="I170" s="1">
        <v>31</v>
      </c>
      <c r="J170" s="1">
        <v>40</v>
      </c>
      <c r="L170" s="1">
        <v>15</v>
      </c>
      <c r="M170" s="1">
        <v>12</v>
      </c>
      <c r="O170" s="1">
        <v>102</v>
      </c>
      <c r="P170" s="1">
        <v>87</v>
      </c>
      <c r="R170" s="1">
        <v>67</v>
      </c>
      <c r="S170" s="1">
        <v>91</v>
      </c>
      <c r="U170" s="1">
        <v>100</v>
      </c>
      <c r="V170" s="1">
        <v>99</v>
      </c>
      <c r="X170" s="1">
        <v>34</v>
      </c>
    </row>
    <row r="171" spans="1:24" x14ac:dyDescent="0.25">
      <c r="A171" s="2" t="s">
        <v>234</v>
      </c>
      <c r="B171" t="s">
        <v>168</v>
      </c>
      <c r="C171">
        <f>VLOOKUP(B171,[1]Sheet4!$B:$C,2, 0)</f>
        <v>233723</v>
      </c>
      <c r="D171">
        <f t="shared" si="2"/>
        <v>182</v>
      </c>
      <c r="F171" s="1">
        <v>135</v>
      </c>
      <c r="G171" s="1">
        <v>47</v>
      </c>
      <c r="I171" s="1">
        <v>28</v>
      </c>
      <c r="J171" s="1">
        <v>37</v>
      </c>
      <c r="L171" s="1">
        <v>26</v>
      </c>
      <c r="M171" s="1">
        <v>8</v>
      </c>
      <c r="O171" s="1">
        <v>114</v>
      </c>
      <c r="P171" s="1">
        <v>83</v>
      </c>
      <c r="R171" s="1">
        <v>76</v>
      </c>
      <c r="S171" s="1">
        <v>89</v>
      </c>
      <c r="U171" s="1">
        <v>87</v>
      </c>
      <c r="V171" s="1">
        <v>94</v>
      </c>
      <c r="X171" s="1">
        <v>53</v>
      </c>
    </row>
    <row r="172" spans="1:24" x14ac:dyDescent="0.25">
      <c r="A172" s="2" t="s">
        <v>240</v>
      </c>
      <c r="B172" t="s">
        <v>169</v>
      </c>
      <c r="C172">
        <v>100000</v>
      </c>
      <c r="D172">
        <f t="shared" si="2"/>
        <v>111</v>
      </c>
      <c r="F172" s="1">
        <v>65</v>
      </c>
      <c r="G172" s="1">
        <v>46</v>
      </c>
      <c r="I172" s="1">
        <v>34</v>
      </c>
      <c r="J172" s="1">
        <v>33</v>
      </c>
      <c r="L172" s="1">
        <v>38</v>
      </c>
      <c r="M172" s="1">
        <v>19</v>
      </c>
      <c r="O172" s="1">
        <v>90</v>
      </c>
      <c r="P172" s="1">
        <v>88</v>
      </c>
      <c r="R172" s="1">
        <v>65</v>
      </c>
      <c r="S172" s="1">
        <v>91</v>
      </c>
      <c r="U172" s="1">
        <v>75</v>
      </c>
      <c r="V172" s="1">
        <v>93</v>
      </c>
      <c r="X172" s="1">
        <v>111</v>
      </c>
    </row>
    <row r="173" spans="1:24" x14ac:dyDescent="0.25">
      <c r="A173" s="2" t="s">
        <v>240</v>
      </c>
      <c r="B173" t="s">
        <v>170</v>
      </c>
      <c r="C173">
        <f>VLOOKUP(B173,[1]Sheet4!$B:$C,2, 0)</f>
        <v>242987</v>
      </c>
      <c r="D173">
        <f t="shared" si="2"/>
        <v>234</v>
      </c>
      <c r="F173" s="1">
        <v>212</v>
      </c>
      <c r="G173" s="1">
        <v>22</v>
      </c>
      <c r="I173" s="1">
        <v>32</v>
      </c>
      <c r="J173" s="1">
        <v>26</v>
      </c>
      <c r="L173" s="1">
        <v>50</v>
      </c>
      <c r="M173" s="1">
        <v>27</v>
      </c>
      <c r="O173" s="1">
        <v>70</v>
      </c>
      <c r="P173" s="1">
        <v>68</v>
      </c>
      <c r="R173" s="1">
        <v>59</v>
      </c>
      <c r="S173" s="1">
        <v>82</v>
      </c>
      <c r="U173" s="1">
        <v>77</v>
      </c>
      <c r="V173" s="1">
        <v>100</v>
      </c>
      <c r="X173" s="1">
        <v>127</v>
      </c>
    </row>
    <row r="174" spans="1:24" x14ac:dyDescent="0.25">
      <c r="A174" s="2" t="s">
        <v>225</v>
      </c>
      <c r="B174" t="s">
        <v>171</v>
      </c>
      <c r="C174">
        <v>100000</v>
      </c>
      <c r="D174">
        <f t="shared" si="2"/>
        <v>101</v>
      </c>
      <c r="F174" s="1">
        <v>15</v>
      </c>
      <c r="G174" s="1">
        <v>86</v>
      </c>
      <c r="I174" s="1">
        <v>29</v>
      </c>
      <c r="J174" s="1">
        <v>31</v>
      </c>
      <c r="L174" s="1">
        <v>28</v>
      </c>
      <c r="M174" s="1">
        <v>17</v>
      </c>
      <c r="O174" s="1">
        <v>131</v>
      </c>
      <c r="P174" s="1">
        <v>102</v>
      </c>
      <c r="R174" s="1">
        <v>47</v>
      </c>
      <c r="S174" s="1">
        <v>91</v>
      </c>
      <c r="U174" s="1">
        <v>93</v>
      </c>
      <c r="V174" s="1">
        <v>99</v>
      </c>
      <c r="X174" s="1">
        <v>50</v>
      </c>
    </row>
    <row r="175" spans="1:24" x14ac:dyDescent="0.25">
      <c r="A175" s="2" t="s">
        <v>227</v>
      </c>
      <c r="B175" t="s">
        <v>172</v>
      </c>
      <c r="C175">
        <v>100000</v>
      </c>
      <c r="D175">
        <f t="shared" si="2"/>
        <v>150</v>
      </c>
      <c r="F175" s="1">
        <v>30</v>
      </c>
      <c r="G175" s="1">
        <v>120</v>
      </c>
      <c r="I175" s="1">
        <v>39</v>
      </c>
      <c r="J175" s="1">
        <v>36</v>
      </c>
      <c r="L175" s="1">
        <v>42</v>
      </c>
      <c r="M175" s="1">
        <v>16</v>
      </c>
      <c r="O175" s="1">
        <v>85</v>
      </c>
      <c r="P175" s="1">
        <v>95</v>
      </c>
      <c r="R175" s="1">
        <v>77</v>
      </c>
      <c r="S175" s="1">
        <v>87</v>
      </c>
      <c r="U175" s="1">
        <v>97</v>
      </c>
      <c r="V175" s="1">
        <v>92</v>
      </c>
      <c r="X175" s="1">
        <v>28</v>
      </c>
    </row>
    <row r="176" spans="1:24" x14ac:dyDescent="0.25">
      <c r="A176" s="2" t="s">
        <v>227</v>
      </c>
      <c r="B176" t="s">
        <v>173</v>
      </c>
      <c r="C176">
        <v>100000</v>
      </c>
      <c r="D176">
        <f t="shared" si="2"/>
        <v>346</v>
      </c>
      <c r="F176" s="1">
        <v>302</v>
      </c>
      <c r="G176" s="1">
        <v>44</v>
      </c>
      <c r="I176" s="1">
        <v>21</v>
      </c>
      <c r="J176" s="1">
        <v>30</v>
      </c>
      <c r="L176" s="1">
        <v>31</v>
      </c>
      <c r="M176" s="1">
        <v>12</v>
      </c>
      <c r="O176" s="1">
        <v>111</v>
      </c>
      <c r="P176" s="1">
        <v>84</v>
      </c>
      <c r="R176" s="1">
        <v>51</v>
      </c>
      <c r="S176" s="1">
        <v>93</v>
      </c>
      <c r="U176" s="1">
        <v>90</v>
      </c>
      <c r="V176" s="1">
        <v>95</v>
      </c>
      <c r="X176" s="1">
        <v>75</v>
      </c>
    </row>
    <row r="177" spans="1:24" x14ac:dyDescent="0.25">
      <c r="A177" s="2" t="s">
        <v>228</v>
      </c>
      <c r="B177" t="s">
        <v>174</v>
      </c>
      <c r="C177">
        <f>VLOOKUP(B177,[1]Sheet4!$B:$C,2, 0)</f>
        <v>227412</v>
      </c>
      <c r="D177">
        <f t="shared" si="2"/>
        <v>236</v>
      </c>
      <c r="F177" s="1">
        <v>203</v>
      </c>
      <c r="G177" s="1">
        <v>33</v>
      </c>
      <c r="I177" s="1">
        <v>33</v>
      </c>
      <c r="J177" s="1">
        <v>34</v>
      </c>
      <c r="L177" s="1">
        <v>24</v>
      </c>
      <c r="M177" s="1">
        <v>11</v>
      </c>
      <c r="O177" s="1">
        <v>101</v>
      </c>
      <c r="P177" s="1">
        <v>56</v>
      </c>
      <c r="R177" s="1">
        <v>44</v>
      </c>
      <c r="S177" s="1">
        <v>55</v>
      </c>
      <c r="U177" s="1">
        <v>93</v>
      </c>
      <c r="V177" s="1">
        <v>94</v>
      </c>
      <c r="X177" s="1">
        <v>62</v>
      </c>
    </row>
    <row r="178" spans="1:24" x14ac:dyDescent="0.25">
      <c r="A178" s="2" t="s">
        <v>237</v>
      </c>
      <c r="B178" t="s">
        <v>175</v>
      </c>
      <c r="C178">
        <v>100000</v>
      </c>
      <c r="D178">
        <f t="shared" si="2"/>
        <v>224</v>
      </c>
      <c r="F178" s="1">
        <v>163</v>
      </c>
      <c r="G178" s="1">
        <v>61</v>
      </c>
      <c r="I178" s="1">
        <v>29</v>
      </c>
      <c r="J178" s="1">
        <v>36</v>
      </c>
      <c r="L178" s="1">
        <v>30</v>
      </c>
      <c r="M178" s="1">
        <v>17</v>
      </c>
      <c r="O178" s="1">
        <v>111</v>
      </c>
      <c r="P178" s="1">
        <v>79</v>
      </c>
      <c r="R178" s="1">
        <v>66</v>
      </c>
      <c r="S178" s="1">
        <v>69</v>
      </c>
      <c r="U178" s="1">
        <v>100</v>
      </c>
      <c r="V178" s="1">
        <v>97</v>
      </c>
      <c r="X178" s="1">
        <v>83</v>
      </c>
    </row>
    <row r="179" spans="1:24" x14ac:dyDescent="0.25">
      <c r="A179" s="2" t="s">
        <v>232</v>
      </c>
      <c r="B179" t="s">
        <v>176</v>
      </c>
      <c r="C179">
        <f>VLOOKUP(B179,[1]Sheet4!$B:$C,2, 0)</f>
        <v>218089</v>
      </c>
      <c r="D179">
        <f t="shared" si="2"/>
        <v>263</v>
      </c>
      <c r="F179" s="1">
        <v>219</v>
      </c>
      <c r="G179" s="1">
        <v>44</v>
      </c>
      <c r="I179" s="1">
        <v>31</v>
      </c>
      <c r="J179" s="1">
        <v>33</v>
      </c>
      <c r="L179" s="1">
        <v>21</v>
      </c>
      <c r="M179" s="1">
        <v>7</v>
      </c>
      <c r="O179" s="1">
        <v>97</v>
      </c>
      <c r="P179" s="1">
        <v>81</v>
      </c>
      <c r="R179" s="1">
        <v>45</v>
      </c>
      <c r="S179" s="1">
        <v>45</v>
      </c>
      <c r="U179" s="1">
        <v>83</v>
      </c>
      <c r="V179" s="1">
        <v>84</v>
      </c>
      <c r="X179" s="1">
        <v>98</v>
      </c>
    </row>
    <row r="180" spans="1:24" x14ac:dyDescent="0.25">
      <c r="A180" s="2" t="s">
        <v>237</v>
      </c>
      <c r="B180" t="s">
        <v>177</v>
      </c>
      <c r="C180">
        <f>VLOOKUP(B180,[1]Sheet4!$B:$C,2, 0)</f>
        <v>263136</v>
      </c>
      <c r="D180">
        <f t="shared" si="2"/>
        <v>217</v>
      </c>
      <c r="F180" s="1">
        <v>182</v>
      </c>
      <c r="G180" s="1">
        <v>35</v>
      </c>
      <c r="I180" s="1">
        <v>32</v>
      </c>
      <c r="J180" s="1">
        <v>31</v>
      </c>
      <c r="L180" s="1">
        <v>31</v>
      </c>
      <c r="M180" s="1">
        <v>18</v>
      </c>
      <c r="O180" s="1">
        <v>96</v>
      </c>
      <c r="P180" s="1">
        <v>63</v>
      </c>
      <c r="R180" s="1">
        <v>51</v>
      </c>
      <c r="S180" s="1">
        <v>74</v>
      </c>
      <c r="U180" s="1">
        <v>88</v>
      </c>
      <c r="V180" s="1">
        <v>94</v>
      </c>
      <c r="X180" s="1">
        <v>183</v>
      </c>
    </row>
    <row r="181" spans="1:24" x14ac:dyDescent="0.25">
      <c r="A181" s="2" t="s">
        <v>189</v>
      </c>
      <c r="B181" t="s">
        <v>178</v>
      </c>
      <c r="C181">
        <f>VLOOKUP(B181,[1]Sheet4!$B:$C,2, 0)</f>
        <v>232026</v>
      </c>
      <c r="D181">
        <f t="shared" si="2"/>
        <v>438</v>
      </c>
      <c r="F181" s="1">
        <v>392</v>
      </c>
      <c r="G181" s="1">
        <v>46</v>
      </c>
      <c r="I181" s="1">
        <v>20</v>
      </c>
      <c r="J181" s="1">
        <v>51</v>
      </c>
      <c r="L181" s="1">
        <v>16</v>
      </c>
      <c r="M181" s="1">
        <v>6</v>
      </c>
      <c r="O181" s="1">
        <v>123</v>
      </c>
      <c r="P181" s="1">
        <v>107</v>
      </c>
      <c r="R181" s="1">
        <v>65</v>
      </c>
      <c r="S181" s="1">
        <v>74</v>
      </c>
      <c r="U181" s="1">
        <v>83</v>
      </c>
      <c r="V181" s="1">
        <v>91</v>
      </c>
      <c r="X181" s="1">
        <v>78</v>
      </c>
    </row>
    <row r="182" spans="1:24" x14ac:dyDescent="0.25">
      <c r="A182" s="2" t="s">
        <v>82</v>
      </c>
      <c r="B182" t="s">
        <v>179</v>
      </c>
      <c r="C182">
        <f>VLOOKUP(B182,[1]Sheet4!$B:$C,2, 0)</f>
        <v>259954</v>
      </c>
      <c r="D182">
        <f t="shared" si="2"/>
        <v>481</v>
      </c>
      <c r="F182" s="1">
        <v>441</v>
      </c>
      <c r="G182" s="1">
        <v>40</v>
      </c>
      <c r="I182" s="1">
        <v>17</v>
      </c>
      <c r="J182" s="1">
        <v>27</v>
      </c>
      <c r="L182" s="1">
        <v>48</v>
      </c>
      <c r="M182" s="1">
        <v>10</v>
      </c>
      <c r="O182" s="1">
        <v>123</v>
      </c>
      <c r="P182" s="1">
        <v>79</v>
      </c>
      <c r="R182" s="1">
        <v>52</v>
      </c>
      <c r="S182" s="1">
        <v>78</v>
      </c>
      <c r="U182" s="1">
        <v>70</v>
      </c>
      <c r="V182" s="1">
        <v>95</v>
      </c>
      <c r="X182" s="1">
        <v>189</v>
      </c>
    </row>
    <row r="183" spans="1:24" x14ac:dyDescent="0.25">
      <c r="A183" s="2" t="s">
        <v>23</v>
      </c>
      <c r="B183" t="s">
        <v>180</v>
      </c>
      <c r="C183">
        <f>VLOOKUP(B183,[1]Sheet4!$B:$C,2, 0)</f>
        <v>210959</v>
      </c>
      <c r="D183">
        <f t="shared" si="2"/>
        <v>214</v>
      </c>
      <c r="F183" s="1">
        <v>176</v>
      </c>
      <c r="G183" s="1">
        <v>38</v>
      </c>
      <c r="I183" s="1">
        <v>38</v>
      </c>
      <c r="J183" s="1">
        <v>33</v>
      </c>
      <c r="L183" s="1">
        <v>57</v>
      </c>
      <c r="M183" s="1">
        <v>26</v>
      </c>
      <c r="O183" s="1">
        <v>85</v>
      </c>
      <c r="P183" s="1">
        <v>61</v>
      </c>
      <c r="R183" s="1">
        <v>43</v>
      </c>
      <c r="S183" s="1">
        <v>63</v>
      </c>
      <c r="U183" s="1">
        <v>88</v>
      </c>
      <c r="V183" s="1">
        <v>95</v>
      </c>
      <c r="X183" s="1">
        <v>27</v>
      </c>
    </row>
    <row r="184" spans="1:24" x14ac:dyDescent="0.25">
      <c r="A184" s="2" t="s">
        <v>225</v>
      </c>
      <c r="B184" t="s">
        <v>181</v>
      </c>
      <c r="C184">
        <v>100000</v>
      </c>
      <c r="D184">
        <f t="shared" si="2"/>
        <v>120</v>
      </c>
      <c r="F184" s="1">
        <v>29</v>
      </c>
      <c r="G184" s="1">
        <v>91</v>
      </c>
      <c r="I184" s="1">
        <v>33</v>
      </c>
      <c r="J184" s="1">
        <v>37</v>
      </c>
      <c r="L184" s="1">
        <v>38</v>
      </c>
      <c r="M184" s="1">
        <v>16</v>
      </c>
      <c r="O184" s="1">
        <v>94</v>
      </c>
      <c r="P184" s="1">
        <v>102</v>
      </c>
      <c r="R184" s="1">
        <v>52</v>
      </c>
      <c r="S184" s="1">
        <v>96</v>
      </c>
      <c r="U184" s="1">
        <v>90</v>
      </c>
      <c r="V184" s="1">
        <v>96</v>
      </c>
      <c r="X184" s="1">
        <v>78</v>
      </c>
    </row>
    <row r="185" spans="1:24" x14ac:dyDescent="0.25">
      <c r="A185" s="2" t="s">
        <v>228</v>
      </c>
      <c r="B185" t="s">
        <v>182</v>
      </c>
      <c r="C185">
        <f>VLOOKUP(B185,[1]Sheet4!$B:$C,2, 0)</f>
        <v>224309</v>
      </c>
      <c r="D185">
        <f t="shared" si="2"/>
        <v>196</v>
      </c>
      <c r="F185" s="1">
        <v>162</v>
      </c>
      <c r="G185" s="1">
        <v>34</v>
      </c>
      <c r="I185" s="1">
        <v>34</v>
      </c>
      <c r="J185" s="1">
        <v>30</v>
      </c>
      <c r="L185" s="1">
        <v>25</v>
      </c>
      <c r="M185" s="1">
        <v>9</v>
      </c>
      <c r="O185" s="1">
        <v>103</v>
      </c>
      <c r="P185" s="1">
        <v>70</v>
      </c>
      <c r="R185" s="1">
        <v>54</v>
      </c>
      <c r="S185" s="1">
        <v>85</v>
      </c>
      <c r="U185" s="1">
        <v>75</v>
      </c>
      <c r="V185" s="1">
        <v>71</v>
      </c>
      <c r="X185" s="1">
        <v>66</v>
      </c>
    </row>
    <row r="186" spans="1:24" x14ac:dyDescent="0.25">
      <c r="A186" s="2" t="s">
        <v>236</v>
      </c>
      <c r="B186" t="s">
        <v>183</v>
      </c>
      <c r="C186">
        <f>VLOOKUP(B186,[1]Sheet4!$B:$C,2, 0)</f>
        <v>243998</v>
      </c>
      <c r="D186">
        <f t="shared" si="2"/>
        <v>272</v>
      </c>
      <c r="F186" s="1">
        <v>250</v>
      </c>
      <c r="G186" s="1">
        <v>22</v>
      </c>
      <c r="I186" s="1">
        <v>28</v>
      </c>
      <c r="J186" s="1">
        <v>92</v>
      </c>
      <c r="L186" s="1">
        <v>35</v>
      </c>
      <c r="M186" s="1">
        <v>26</v>
      </c>
      <c r="O186" s="1">
        <v>95</v>
      </c>
      <c r="P186" s="1">
        <v>82</v>
      </c>
      <c r="R186" s="1">
        <v>49</v>
      </c>
      <c r="S186" s="1">
        <v>41</v>
      </c>
      <c r="U186" s="1">
        <v>76</v>
      </c>
      <c r="V186" s="1">
        <v>86</v>
      </c>
      <c r="X186" s="1">
        <v>54</v>
      </c>
    </row>
    <row r="187" spans="1:24" x14ac:dyDescent="0.25">
      <c r="A187" s="2" t="s">
        <v>240</v>
      </c>
      <c r="B187" t="s">
        <v>184</v>
      </c>
      <c r="C187">
        <f>VLOOKUP(B187,[1]Sheet4!$B:$C,2, 0)</f>
        <v>223247</v>
      </c>
      <c r="D187">
        <f t="shared" si="2"/>
        <v>247</v>
      </c>
      <c r="F187" s="1">
        <v>214</v>
      </c>
      <c r="G187" s="1">
        <v>33</v>
      </c>
      <c r="I187" s="1">
        <v>36</v>
      </c>
      <c r="J187" s="1">
        <v>35</v>
      </c>
      <c r="L187" s="1">
        <v>40</v>
      </c>
      <c r="M187" s="1">
        <v>20</v>
      </c>
      <c r="O187" s="1">
        <v>66</v>
      </c>
      <c r="P187" s="1">
        <v>61</v>
      </c>
      <c r="R187" s="1">
        <v>38</v>
      </c>
      <c r="S187" s="1">
        <v>70</v>
      </c>
      <c r="U187" s="1">
        <v>85</v>
      </c>
      <c r="V187" s="1">
        <v>82</v>
      </c>
      <c r="X187" s="1">
        <v>34</v>
      </c>
    </row>
    <row r="188" spans="1:24" x14ac:dyDescent="0.25">
      <c r="A188" s="2" t="s">
        <v>225</v>
      </c>
      <c r="B188" t="s">
        <v>185</v>
      </c>
      <c r="C188">
        <v>100000</v>
      </c>
      <c r="D188">
        <f t="shared" si="2"/>
        <v>86</v>
      </c>
      <c r="F188" s="1">
        <v>30</v>
      </c>
      <c r="G188" s="1">
        <v>56</v>
      </c>
      <c r="I188" s="1">
        <v>21</v>
      </c>
      <c r="J188" s="1">
        <v>50</v>
      </c>
      <c r="L188" s="1">
        <v>32</v>
      </c>
      <c r="M188" s="1">
        <v>20</v>
      </c>
      <c r="O188" s="1">
        <v>99</v>
      </c>
      <c r="P188" s="1">
        <v>97</v>
      </c>
      <c r="R188" s="1">
        <v>63</v>
      </c>
      <c r="S188" s="1">
        <v>93</v>
      </c>
      <c r="U188" s="1">
        <v>97</v>
      </c>
      <c r="V188" s="1">
        <v>98</v>
      </c>
      <c r="X188" s="1">
        <v>57</v>
      </c>
    </row>
    <row r="189" spans="1:24" x14ac:dyDescent="0.25">
      <c r="A189" s="2" t="s">
        <v>82</v>
      </c>
      <c r="B189" t="s">
        <v>186</v>
      </c>
      <c r="C189">
        <f>VLOOKUP(B189,[1]Sheet4!$B:$C,2, 0)</f>
        <v>235016</v>
      </c>
      <c r="D189">
        <f t="shared" si="2"/>
        <v>406</v>
      </c>
      <c r="F189" s="1">
        <v>356</v>
      </c>
      <c r="G189" s="1">
        <v>50</v>
      </c>
      <c r="I189" s="1">
        <v>17</v>
      </c>
      <c r="J189" s="1">
        <v>24</v>
      </c>
      <c r="L189" s="1">
        <v>21</v>
      </c>
      <c r="M189" s="1">
        <v>6</v>
      </c>
      <c r="O189" s="1">
        <v>133</v>
      </c>
      <c r="P189" s="1">
        <v>65</v>
      </c>
      <c r="R189" s="1">
        <v>44</v>
      </c>
      <c r="S189" s="1">
        <v>78</v>
      </c>
      <c r="U189" s="1">
        <v>79</v>
      </c>
      <c r="V189" s="1">
        <v>94</v>
      </c>
      <c r="X189" s="1">
        <v>143</v>
      </c>
    </row>
    <row r="190" spans="1:24" x14ac:dyDescent="0.25">
      <c r="A190" s="2" t="s">
        <v>61</v>
      </c>
      <c r="B190" t="s">
        <v>187</v>
      </c>
      <c r="C190">
        <f>VLOOKUP(B190,[1]Sheet4!$B:$C,2, 0)</f>
        <v>250759</v>
      </c>
      <c r="D190">
        <f t="shared" si="2"/>
        <v>262</v>
      </c>
      <c r="F190" s="1">
        <v>229</v>
      </c>
      <c r="G190" s="1">
        <v>33</v>
      </c>
      <c r="I190" s="1">
        <v>37</v>
      </c>
      <c r="J190" s="1">
        <v>38</v>
      </c>
      <c r="L190" s="1">
        <v>23</v>
      </c>
      <c r="M190" s="1">
        <v>10</v>
      </c>
      <c r="O190" s="1">
        <v>98</v>
      </c>
      <c r="P190" s="1">
        <v>62</v>
      </c>
      <c r="R190" s="1">
        <v>47</v>
      </c>
      <c r="S190" s="1">
        <v>42</v>
      </c>
      <c r="U190" s="1">
        <v>100</v>
      </c>
      <c r="V190" s="1">
        <v>100</v>
      </c>
      <c r="X190" s="1">
        <v>64</v>
      </c>
    </row>
    <row r="191" spans="1:24" x14ac:dyDescent="0.25">
      <c r="A191" s="2" t="s">
        <v>189</v>
      </c>
      <c r="B191" t="s">
        <v>188</v>
      </c>
      <c r="C191">
        <f>VLOOKUP(B191,[1]Sheet4!$B:$C,2, 0)</f>
        <v>213590</v>
      </c>
      <c r="D191">
        <f t="shared" si="2"/>
        <v>273</v>
      </c>
      <c r="F191" s="1">
        <v>234</v>
      </c>
      <c r="G191" s="1">
        <v>39</v>
      </c>
      <c r="I191" s="1">
        <v>27</v>
      </c>
      <c r="J191" s="1">
        <v>28</v>
      </c>
      <c r="L191" s="1">
        <v>39</v>
      </c>
      <c r="M191" s="1">
        <v>18</v>
      </c>
      <c r="O191" s="1">
        <v>107</v>
      </c>
      <c r="P191" s="1">
        <v>72</v>
      </c>
      <c r="R191" s="1">
        <v>36</v>
      </c>
      <c r="S191" s="1">
        <v>62</v>
      </c>
      <c r="U191" s="1">
        <v>70</v>
      </c>
      <c r="V191" s="1">
        <v>85</v>
      </c>
      <c r="X191" s="1">
        <v>92</v>
      </c>
    </row>
    <row r="192" spans="1:24" x14ac:dyDescent="0.25">
      <c r="A192" s="2" t="s">
        <v>189</v>
      </c>
      <c r="B192" t="s">
        <v>189</v>
      </c>
      <c r="C192">
        <v>100000</v>
      </c>
      <c r="D192">
        <f t="shared" si="2"/>
        <v>162</v>
      </c>
      <c r="F192" s="1">
        <v>72</v>
      </c>
      <c r="G192" s="1">
        <v>90</v>
      </c>
      <c r="I192" s="1">
        <v>27</v>
      </c>
      <c r="J192" s="1">
        <v>42</v>
      </c>
      <c r="L192" s="1">
        <v>26</v>
      </c>
      <c r="M192" s="1">
        <v>9</v>
      </c>
      <c r="O192" s="1">
        <v>122</v>
      </c>
      <c r="P192" s="1">
        <v>91</v>
      </c>
      <c r="R192" s="1">
        <v>53</v>
      </c>
      <c r="S192" s="1">
        <v>82</v>
      </c>
      <c r="U192" s="1">
        <v>90</v>
      </c>
      <c r="V192" s="1">
        <v>100</v>
      </c>
      <c r="X192" s="1">
        <v>56</v>
      </c>
    </row>
    <row r="193" spans="1:24" x14ac:dyDescent="0.25">
      <c r="A193" s="2" t="s">
        <v>189</v>
      </c>
      <c r="B193" t="s">
        <v>190</v>
      </c>
      <c r="C193">
        <f>VLOOKUP(B193,[1]Sheet4!$B:$C,2, 0)</f>
        <v>250243</v>
      </c>
      <c r="D193">
        <f t="shared" si="2"/>
        <v>384</v>
      </c>
      <c r="F193" s="1">
        <v>316</v>
      </c>
      <c r="G193" s="1">
        <v>68</v>
      </c>
      <c r="I193" s="1">
        <v>25</v>
      </c>
      <c r="J193" s="1">
        <v>46</v>
      </c>
      <c r="L193" s="1">
        <v>45</v>
      </c>
      <c r="M193" s="1">
        <v>11</v>
      </c>
      <c r="O193" s="1">
        <v>117</v>
      </c>
      <c r="P193" s="1">
        <v>82</v>
      </c>
      <c r="R193" s="1">
        <v>79</v>
      </c>
      <c r="S193" s="1">
        <v>91</v>
      </c>
      <c r="U193" s="1">
        <v>93</v>
      </c>
      <c r="V193" s="1">
        <v>94</v>
      </c>
      <c r="X193" s="1">
        <v>79</v>
      </c>
    </row>
    <row r="194" spans="1:24" x14ac:dyDescent="0.25">
      <c r="A194" s="2" t="s">
        <v>237</v>
      </c>
      <c r="B194" t="s">
        <v>191</v>
      </c>
      <c r="C194">
        <f>VLOOKUP(B194,[1]Sheet4!$B:$C,2, 0)</f>
        <v>238835</v>
      </c>
      <c r="D194">
        <f t="shared" si="2"/>
        <v>218</v>
      </c>
      <c r="F194" s="1">
        <v>189</v>
      </c>
      <c r="G194" s="1">
        <v>29</v>
      </c>
      <c r="I194" s="1">
        <v>30</v>
      </c>
      <c r="J194" s="1">
        <v>29</v>
      </c>
      <c r="L194" s="1">
        <v>37</v>
      </c>
      <c r="M194" s="1">
        <v>15</v>
      </c>
      <c r="O194" s="1">
        <v>100</v>
      </c>
      <c r="P194" s="1">
        <v>72</v>
      </c>
      <c r="R194" s="1">
        <v>45</v>
      </c>
      <c r="S194" s="1">
        <v>62</v>
      </c>
      <c r="U194" s="1">
        <v>88</v>
      </c>
      <c r="V194" s="1">
        <v>83</v>
      </c>
      <c r="X194" s="1">
        <v>50</v>
      </c>
    </row>
    <row r="195" spans="1:24" x14ac:dyDescent="0.25">
      <c r="A195" s="2" t="s">
        <v>225</v>
      </c>
      <c r="B195" t="s">
        <v>192</v>
      </c>
      <c r="C195">
        <v>100000</v>
      </c>
      <c r="D195">
        <f t="shared" ref="D195:D226" si="3">SUM(F195:G195)</f>
        <v>83</v>
      </c>
      <c r="F195" s="1">
        <v>20</v>
      </c>
      <c r="G195" s="1">
        <v>63</v>
      </c>
      <c r="I195" s="1">
        <v>20</v>
      </c>
      <c r="J195" s="1">
        <v>40</v>
      </c>
      <c r="L195" s="1">
        <v>32</v>
      </c>
      <c r="M195" s="1">
        <v>16</v>
      </c>
      <c r="O195" s="1">
        <v>80</v>
      </c>
      <c r="P195" s="1">
        <v>127</v>
      </c>
      <c r="R195" s="1">
        <v>55</v>
      </c>
      <c r="S195" s="1">
        <v>86</v>
      </c>
      <c r="U195" s="1">
        <v>100</v>
      </c>
      <c r="V195" s="1">
        <v>98</v>
      </c>
      <c r="X195" s="1">
        <v>57</v>
      </c>
    </row>
    <row r="196" spans="1:24" x14ac:dyDescent="0.25">
      <c r="A196" s="2" t="s">
        <v>240</v>
      </c>
      <c r="B196" t="s">
        <v>193</v>
      </c>
      <c r="C196">
        <f>VLOOKUP(B196,[1]Sheet4!$B:$C,2, 0)</f>
        <v>273984</v>
      </c>
      <c r="D196">
        <f t="shared" si="3"/>
        <v>330</v>
      </c>
      <c r="F196" s="1">
        <v>298</v>
      </c>
      <c r="G196" s="1">
        <v>32</v>
      </c>
      <c r="I196" s="1">
        <v>35</v>
      </c>
      <c r="J196" s="1">
        <v>33</v>
      </c>
      <c r="L196" s="1">
        <v>44</v>
      </c>
      <c r="M196" s="1">
        <v>28</v>
      </c>
      <c r="O196" s="1">
        <v>73</v>
      </c>
      <c r="P196" s="1">
        <v>86</v>
      </c>
      <c r="R196" s="1">
        <v>37</v>
      </c>
      <c r="S196" s="1">
        <v>47</v>
      </c>
      <c r="U196" s="1">
        <v>79</v>
      </c>
      <c r="V196" s="1">
        <v>81</v>
      </c>
      <c r="X196" s="1">
        <v>63</v>
      </c>
    </row>
    <row r="197" spans="1:24" x14ac:dyDescent="0.25">
      <c r="A197" s="2" t="s">
        <v>142</v>
      </c>
      <c r="B197" t="s">
        <v>194</v>
      </c>
      <c r="C197">
        <f>VLOOKUP(B197,[1]Sheet4!$B:$C,2, 0)</f>
        <v>245160</v>
      </c>
      <c r="D197">
        <f t="shared" si="3"/>
        <v>228</v>
      </c>
      <c r="F197" s="1">
        <v>172</v>
      </c>
      <c r="G197" s="1">
        <v>56</v>
      </c>
      <c r="I197" s="1">
        <v>24</v>
      </c>
      <c r="J197" s="1">
        <v>23</v>
      </c>
      <c r="L197" s="1">
        <v>20</v>
      </c>
      <c r="M197" s="1">
        <v>7</v>
      </c>
      <c r="O197" s="1">
        <v>125</v>
      </c>
      <c r="P197" s="1">
        <v>68</v>
      </c>
      <c r="R197" s="1">
        <v>58</v>
      </c>
      <c r="S197" s="1">
        <v>71</v>
      </c>
      <c r="U197" s="1">
        <v>87</v>
      </c>
      <c r="V197" s="1">
        <v>86</v>
      </c>
      <c r="X197" s="1">
        <v>75</v>
      </c>
    </row>
    <row r="198" spans="1:24" x14ac:dyDescent="0.25">
      <c r="A198" s="2" t="s">
        <v>238</v>
      </c>
      <c r="B198" t="s">
        <v>195</v>
      </c>
      <c r="C198">
        <f>VLOOKUP(B198,[1]Sheet4!$B:$C,2, 0)</f>
        <v>227162</v>
      </c>
      <c r="D198">
        <f t="shared" si="3"/>
        <v>366</v>
      </c>
      <c r="F198" s="1">
        <v>324</v>
      </c>
      <c r="G198" s="1">
        <v>42</v>
      </c>
      <c r="I198" s="1">
        <v>19</v>
      </c>
      <c r="J198" s="1">
        <v>29</v>
      </c>
      <c r="L198" s="1">
        <v>48</v>
      </c>
      <c r="M198" s="1">
        <v>12</v>
      </c>
      <c r="O198" s="1">
        <v>106</v>
      </c>
      <c r="P198" s="1">
        <v>78</v>
      </c>
      <c r="R198" s="1">
        <v>34</v>
      </c>
      <c r="S198" s="1">
        <v>71</v>
      </c>
      <c r="U198" s="1">
        <v>75</v>
      </c>
      <c r="V198" s="1">
        <v>98</v>
      </c>
      <c r="X198" s="1">
        <v>110</v>
      </c>
    </row>
    <row r="199" spans="1:24" x14ac:dyDescent="0.25">
      <c r="A199" s="2" t="s">
        <v>229</v>
      </c>
      <c r="B199" t="s">
        <v>196</v>
      </c>
      <c r="C199">
        <f>VLOOKUP(B199,[1]Sheet4!$B:$C,2, 0)</f>
        <v>230197</v>
      </c>
      <c r="D199">
        <f t="shared" si="3"/>
        <v>300</v>
      </c>
      <c r="F199" s="1">
        <v>255</v>
      </c>
      <c r="G199" s="1">
        <v>45</v>
      </c>
      <c r="I199" s="1">
        <v>40</v>
      </c>
      <c r="J199" s="1">
        <v>35</v>
      </c>
      <c r="L199" s="1">
        <v>20</v>
      </c>
      <c r="M199" s="1">
        <v>15</v>
      </c>
      <c r="O199" s="1">
        <v>91</v>
      </c>
      <c r="P199" s="1">
        <v>82</v>
      </c>
      <c r="R199" s="1">
        <v>35</v>
      </c>
      <c r="S199" s="1">
        <v>51</v>
      </c>
      <c r="U199" s="1">
        <v>85</v>
      </c>
      <c r="V199" s="1">
        <v>87</v>
      </c>
      <c r="X199" s="1">
        <v>96</v>
      </c>
    </row>
    <row r="200" spans="1:24" x14ac:dyDescent="0.25">
      <c r="A200" s="2" t="s">
        <v>120</v>
      </c>
      <c r="B200" t="s">
        <v>197</v>
      </c>
      <c r="C200">
        <f>VLOOKUP(B200,[1]Sheet4!$B:$C,2, 0)</f>
        <v>256128</v>
      </c>
      <c r="D200">
        <f t="shared" si="3"/>
        <v>265</v>
      </c>
      <c r="F200" s="1">
        <v>198</v>
      </c>
      <c r="G200" s="1">
        <v>67</v>
      </c>
      <c r="I200" s="1">
        <v>35</v>
      </c>
      <c r="J200" s="1">
        <v>29</v>
      </c>
      <c r="L200" s="1">
        <v>39</v>
      </c>
      <c r="M200" s="1">
        <v>17</v>
      </c>
      <c r="O200" s="1">
        <v>75</v>
      </c>
      <c r="P200" s="1">
        <v>84</v>
      </c>
      <c r="R200" s="1">
        <v>58</v>
      </c>
      <c r="S200" s="1">
        <v>72</v>
      </c>
      <c r="U200" s="1">
        <v>64</v>
      </c>
      <c r="V200" s="1">
        <v>94</v>
      </c>
      <c r="X200" s="1">
        <v>151</v>
      </c>
    </row>
    <row r="201" spans="1:24" x14ac:dyDescent="0.25">
      <c r="A201" s="2" t="s">
        <v>233</v>
      </c>
      <c r="B201" t="s">
        <v>198</v>
      </c>
      <c r="C201">
        <f>VLOOKUP(B201,[1]Sheet4!$B:$C,2, 0)</f>
        <v>256561</v>
      </c>
      <c r="D201">
        <f t="shared" si="3"/>
        <v>384</v>
      </c>
      <c r="F201" s="1">
        <v>359</v>
      </c>
      <c r="G201" s="1">
        <v>25</v>
      </c>
      <c r="I201" s="1">
        <v>23</v>
      </c>
      <c r="J201" s="1">
        <v>36</v>
      </c>
      <c r="L201" s="1">
        <v>35</v>
      </c>
      <c r="M201" s="1">
        <v>18</v>
      </c>
      <c r="O201" s="1">
        <v>110</v>
      </c>
      <c r="P201" s="1">
        <v>82</v>
      </c>
      <c r="R201" s="1">
        <v>80</v>
      </c>
      <c r="S201" s="1">
        <v>88</v>
      </c>
      <c r="U201" s="1">
        <v>75</v>
      </c>
      <c r="V201" s="1">
        <v>88</v>
      </c>
      <c r="X201" s="1">
        <v>106</v>
      </c>
    </row>
    <row r="202" spans="1:24" x14ac:dyDescent="0.25">
      <c r="A202" s="2" t="s">
        <v>243</v>
      </c>
      <c r="B202" t="s">
        <v>199</v>
      </c>
      <c r="C202">
        <f>VLOOKUP(B202,[1]Sheet4!$B:$C,2, 0)</f>
        <v>232649</v>
      </c>
      <c r="D202">
        <f t="shared" si="3"/>
        <v>469</v>
      </c>
      <c r="F202" s="1">
        <v>447</v>
      </c>
      <c r="G202" s="1">
        <v>22</v>
      </c>
      <c r="I202" s="1">
        <v>19</v>
      </c>
      <c r="J202" s="1">
        <v>46</v>
      </c>
      <c r="L202" s="1">
        <v>10</v>
      </c>
      <c r="M202" s="1">
        <v>7</v>
      </c>
      <c r="O202" s="1">
        <v>125</v>
      </c>
      <c r="P202" s="1">
        <v>81</v>
      </c>
      <c r="R202" s="1">
        <v>47</v>
      </c>
      <c r="S202" s="1">
        <v>91</v>
      </c>
      <c r="U202" s="1">
        <v>95</v>
      </c>
      <c r="V202" s="1">
        <v>100</v>
      </c>
      <c r="X202" s="1">
        <v>85</v>
      </c>
    </row>
    <row r="203" spans="1:24" x14ac:dyDescent="0.25">
      <c r="A203" s="2" t="s">
        <v>120</v>
      </c>
      <c r="B203" t="s">
        <v>200</v>
      </c>
      <c r="C203">
        <f>VLOOKUP(B203,[1]Sheet4!$B:$C,2, 0)</f>
        <v>235344</v>
      </c>
      <c r="D203">
        <f t="shared" si="3"/>
        <v>228</v>
      </c>
      <c r="F203" s="1">
        <v>173</v>
      </c>
      <c r="G203" s="1">
        <v>55</v>
      </c>
      <c r="I203" s="1">
        <v>39</v>
      </c>
      <c r="J203" s="1">
        <v>31</v>
      </c>
      <c r="L203" s="1">
        <v>52</v>
      </c>
      <c r="M203" s="1">
        <v>22</v>
      </c>
      <c r="O203" s="1">
        <v>82</v>
      </c>
      <c r="P203" s="1">
        <v>70</v>
      </c>
      <c r="R203" s="1">
        <v>40</v>
      </c>
      <c r="S203" s="1">
        <v>64</v>
      </c>
      <c r="U203" s="1">
        <v>95</v>
      </c>
      <c r="V203" s="1">
        <v>91</v>
      </c>
      <c r="X203" s="1">
        <v>69</v>
      </c>
    </row>
    <row r="204" spans="1:24" x14ac:dyDescent="0.25">
      <c r="A204" s="2" t="s">
        <v>189</v>
      </c>
      <c r="B204" t="s">
        <v>201</v>
      </c>
      <c r="C204">
        <f>VLOOKUP(B204,[1]Sheet4!$B:$C,2, 0)</f>
        <v>215767</v>
      </c>
      <c r="D204">
        <f t="shared" si="3"/>
        <v>371</v>
      </c>
      <c r="F204" s="1">
        <v>357</v>
      </c>
      <c r="G204" s="1">
        <v>14</v>
      </c>
      <c r="I204" s="1">
        <v>23</v>
      </c>
      <c r="J204" s="1">
        <v>35</v>
      </c>
      <c r="L204" s="1">
        <v>25</v>
      </c>
      <c r="M204" s="1">
        <v>10</v>
      </c>
      <c r="O204" s="1">
        <v>105</v>
      </c>
      <c r="P204" s="1">
        <v>74</v>
      </c>
      <c r="R204" s="1">
        <v>59</v>
      </c>
      <c r="S204" s="1">
        <v>71</v>
      </c>
      <c r="U204" s="1">
        <v>78</v>
      </c>
      <c r="V204" s="1">
        <v>93</v>
      </c>
      <c r="X204" s="1">
        <v>95</v>
      </c>
    </row>
    <row r="205" spans="1:24" x14ac:dyDescent="0.25">
      <c r="A205" s="2" t="s">
        <v>242</v>
      </c>
      <c r="B205" t="s">
        <v>202</v>
      </c>
      <c r="C205">
        <f>VLOOKUP(B205,[1]Sheet4!$B:$C,2, 0)</f>
        <v>206495</v>
      </c>
      <c r="D205">
        <f t="shared" si="3"/>
        <v>376</v>
      </c>
      <c r="F205" s="1">
        <v>341</v>
      </c>
      <c r="G205" s="1">
        <v>35</v>
      </c>
      <c r="I205" s="1">
        <v>16</v>
      </c>
      <c r="J205" s="1">
        <v>28</v>
      </c>
      <c r="L205" s="1">
        <v>41</v>
      </c>
      <c r="M205" s="1">
        <v>6</v>
      </c>
      <c r="O205" s="1">
        <v>116</v>
      </c>
      <c r="P205" s="1">
        <v>95</v>
      </c>
      <c r="R205" s="1">
        <v>64</v>
      </c>
      <c r="S205" s="1">
        <v>89</v>
      </c>
      <c r="U205" s="1">
        <v>98</v>
      </c>
      <c r="V205" s="1">
        <v>100</v>
      </c>
      <c r="X205" s="1">
        <v>92</v>
      </c>
    </row>
    <row r="206" spans="1:24" x14ac:dyDescent="0.25">
      <c r="A206" s="2" t="s">
        <v>238</v>
      </c>
      <c r="B206" t="s">
        <v>203</v>
      </c>
      <c r="C206">
        <f>VLOOKUP(B206,[1]Sheet4!$B:$C,2, 0)</f>
        <v>239004</v>
      </c>
      <c r="D206">
        <f t="shared" si="3"/>
        <v>443</v>
      </c>
      <c r="F206" s="1">
        <v>401</v>
      </c>
      <c r="G206" s="1">
        <v>42</v>
      </c>
      <c r="I206" s="1">
        <v>19</v>
      </c>
      <c r="J206" s="1">
        <v>26</v>
      </c>
      <c r="L206" s="1">
        <v>52</v>
      </c>
      <c r="M206" s="1">
        <v>20</v>
      </c>
      <c r="O206" s="1">
        <v>108</v>
      </c>
      <c r="P206" s="1">
        <v>74</v>
      </c>
      <c r="R206" s="1">
        <v>33</v>
      </c>
      <c r="S206" s="1">
        <v>86</v>
      </c>
      <c r="U206" s="1">
        <v>92</v>
      </c>
      <c r="V206" s="1">
        <v>95</v>
      </c>
      <c r="X206" s="1">
        <v>106</v>
      </c>
    </row>
    <row r="207" spans="1:24" x14ac:dyDescent="0.25">
      <c r="A207" s="2" t="s">
        <v>234</v>
      </c>
      <c r="B207" t="s">
        <v>204</v>
      </c>
      <c r="C207">
        <f>VLOOKUP(B207,[1]Sheet4!$B:$C,2, 0)</f>
        <v>236117</v>
      </c>
      <c r="D207">
        <f t="shared" si="3"/>
        <v>266</v>
      </c>
      <c r="F207" s="1">
        <v>228</v>
      </c>
      <c r="G207" s="1">
        <v>38</v>
      </c>
      <c r="I207" s="1">
        <v>24</v>
      </c>
      <c r="J207" s="1">
        <v>29</v>
      </c>
      <c r="L207" s="1">
        <v>26</v>
      </c>
      <c r="M207" s="1">
        <v>8</v>
      </c>
      <c r="O207" s="1">
        <v>115</v>
      </c>
      <c r="P207" s="1">
        <v>88</v>
      </c>
      <c r="R207" s="1">
        <v>70</v>
      </c>
      <c r="S207" s="1">
        <v>87</v>
      </c>
      <c r="U207" s="1">
        <v>91</v>
      </c>
      <c r="V207" s="1">
        <v>95</v>
      </c>
      <c r="X207" s="1">
        <v>64</v>
      </c>
    </row>
    <row r="208" spans="1:24" x14ac:dyDescent="0.25">
      <c r="A208" s="2" t="s">
        <v>230</v>
      </c>
      <c r="B208" t="s">
        <v>205</v>
      </c>
      <c r="C208">
        <f>VLOOKUP(B208,[1]Sheet4!$B:$C,2, 0)</f>
        <v>224250</v>
      </c>
      <c r="D208">
        <f t="shared" si="3"/>
        <v>216</v>
      </c>
      <c r="F208" s="1">
        <v>190</v>
      </c>
      <c r="G208" s="1">
        <v>26</v>
      </c>
      <c r="I208" s="1">
        <v>24</v>
      </c>
      <c r="J208" s="1">
        <v>25</v>
      </c>
      <c r="L208" s="1">
        <v>50</v>
      </c>
      <c r="M208" s="1">
        <v>20</v>
      </c>
      <c r="O208" s="1">
        <v>126</v>
      </c>
      <c r="P208" s="1">
        <v>60</v>
      </c>
      <c r="R208" s="1">
        <v>87</v>
      </c>
      <c r="S208" s="1">
        <v>81</v>
      </c>
      <c r="U208" s="1">
        <v>93</v>
      </c>
      <c r="V208" s="1">
        <v>100</v>
      </c>
      <c r="X208" s="1">
        <v>54</v>
      </c>
    </row>
    <row r="209" spans="1:24" x14ac:dyDescent="0.25">
      <c r="A209" s="2" t="s">
        <v>242</v>
      </c>
      <c r="B209" t="s">
        <v>206</v>
      </c>
      <c r="C209">
        <f>VLOOKUP(B209,[1]Sheet4!$B:$C,2, 0)</f>
        <v>224170</v>
      </c>
      <c r="D209">
        <f t="shared" si="3"/>
        <v>327</v>
      </c>
      <c r="F209" s="1">
        <v>285</v>
      </c>
      <c r="G209" s="1">
        <v>42</v>
      </c>
      <c r="I209" s="1">
        <v>17</v>
      </c>
      <c r="J209" s="1">
        <v>20</v>
      </c>
      <c r="L209" s="1">
        <v>45</v>
      </c>
      <c r="M209" s="1">
        <v>9</v>
      </c>
      <c r="O209" s="1">
        <v>130</v>
      </c>
      <c r="P209" s="1">
        <v>56</v>
      </c>
      <c r="R209" s="1">
        <v>69</v>
      </c>
      <c r="S209" s="1">
        <v>93</v>
      </c>
      <c r="U209" s="1">
        <v>90</v>
      </c>
      <c r="V209" s="1">
        <v>95</v>
      </c>
      <c r="X209" s="1">
        <v>125</v>
      </c>
    </row>
    <row r="210" spans="1:24" x14ac:dyDescent="0.25">
      <c r="A210" s="2" t="s">
        <v>11</v>
      </c>
      <c r="B210" t="s">
        <v>207</v>
      </c>
      <c r="C210">
        <f>VLOOKUP(B210,[1]Sheet4!$B:$C,2, 0)</f>
        <v>239708</v>
      </c>
      <c r="D210">
        <f t="shared" si="3"/>
        <v>207</v>
      </c>
      <c r="F210" s="1">
        <v>158</v>
      </c>
      <c r="G210" s="1">
        <v>49</v>
      </c>
      <c r="I210" s="1">
        <v>38</v>
      </c>
      <c r="J210" s="1">
        <v>42</v>
      </c>
      <c r="L210" s="1">
        <v>29</v>
      </c>
      <c r="M210" s="1">
        <v>7</v>
      </c>
      <c r="O210" s="1">
        <v>84</v>
      </c>
      <c r="P210" s="1">
        <v>62</v>
      </c>
      <c r="R210" s="1">
        <v>34</v>
      </c>
      <c r="S210" s="1">
        <v>73</v>
      </c>
      <c r="U210" s="1">
        <v>70</v>
      </c>
      <c r="V210" s="1">
        <v>67</v>
      </c>
      <c r="X210" s="1">
        <v>74</v>
      </c>
    </row>
    <row r="211" spans="1:24" x14ac:dyDescent="0.25">
      <c r="A211" s="2" t="s">
        <v>241</v>
      </c>
      <c r="B211" t="s">
        <v>208</v>
      </c>
      <c r="C211">
        <f>VLOOKUP(B211,[1]Sheet4!$B:$C,2, 0)</f>
        <v>217124</v>
      </c>
      <c r="D211">
        <f t="shared" si="3"/>
        <v>328</v>
      </c>
      <c r="F211" s="1">
        <v>290</v>
      </c>
      <c r="G211" s="1">
        <v>38</v>
      </c>
      <c r="I211" s="1">
        <v>18</v>
      </c>
      <c r="J211" s="1">
        <v>37</v>
      </c>
      <c r="L211" s="1">
        <v>26</v>
      </c>
      <c r="M211" s="1">
        <v>14</v>
      </c>
      <c r="O211" s="1">
        <v>129</v>
      </c>
      <c r="P211" s="1">
        <v>84</v>
      </c>
      <c r="R211" s="1">
        <v>70</v>
      </c>
      <c r="S211" s="1">
        <v>82</v>
      </c>
      <c r="U211" s="1">
        <v>58</v>
      </c>
      <c r="V211" s="1">
        <v>82</v>
      </c>
      <c r="X211" s="1">
        <v>194</v>
      </c>
    </row>
    <row r="212" spans="1:24" x14ac:dyDescent="0.25">
      <c r="A212" s="2" t="s">
        <v>189</v>
      </c>
      <c r="B212" t="s">
        <v>209</v>
      </c>
      <c r="C212">
        <f>VLOOKUP(B212,[1]Sheet4!$B:$C,2, 0)</f>
        <v>221488</v>
      </c>
      <c r="D212">
        <f t="shared" si="3"/>
        <v>408</v>
      </c>
      <c r="F212" s="1">
        <v>386</v>
      </c>
      <c r="G212" s="1">
        <v>22</v>
      </c>
      <c r="I212" s="1">
        <v>17</v>
      </c>
      <c r="J212" s="1">
        <v>37</v>
      </c>
      <c r="L212" s="1">
        <v>18</v>
      </c>
      <c r="M212" s="1">
        <v>7</v>
      </c>
      <c r="O212" s="1">
        <v>124</v>
      </c>
      <c r="P212" s="1">
        <v>97</v>
      </c>
      <c r="R212" s="1">
        <v>58</v>
      </c>
      <c r="S212" s="1">
        <v>86</v>
      </c>
      <c r="U212" s="1">
        <v>90</v>
      </c>
      <c r="V212" s="1">
        <v>95</v>
      </c>
      <c r="X212" s="1">
        <v>103</v>
      </c>
    </row>
    <row r="213" spans="1:24" x14ac:dyDescent="0.25">
      <c r="A213" s="2" t="s">
        <v>241</v>
      </c>
      <c r="B213" t="s">
        <v>210</v>
      </c>
      <c r="C213">
        <v>100000</v>
      </c>
      <c r="D213">
        <f t="shared" si="3"/>
        <v>190</v>
      </c>
      <c r="F213" s="1">
        <v>74</v>
      </c>
      <c r="G213" s="1">
        <v>116</v>
      </c>
      <c r="I213" s="1">
        <v>30</v>
      </c>
      <c r="J213" s="1">
        <v>29</v>
      </c>
      <c r="L213" s="1">
        <v>26</v>
      </c>
      <c r="M213" s="1">
        <v>13</v>
      </c>
      <c r="O213" s="1">
        <v>115</v>
      </c>
      <c r="P213" s="1">
        <v>87</v>
      </c>
      <c r="R213" s="1">
        <v>54</v>
      </c>
      <c r="S213" s="1">
        <v>91</v>
      </c>
      <c r="U213" s="1">
        <v>91</v>
      </c>
      <c r="V213" s="1">
        <v>92</v>
      </c>
      <c r="X213" s="1">
        <v>74</v>
      </c>
    </row>
    <row r="214" spans="1:24" x14ac:dyDescent="0.25">
      <c r="A214" s="2" t="s">
        <v>241</v>
      </c>
      <c r="B214" t="s">
        <v>211</v>
      </c>
      <c r="C214">
        <f>VLOOKUP(B214,[1]Sheet4!$B:$C,2, 0)</f>
        <v>225532</v>
      </c>
      <c r="D214">
        <f t="shared" si="3"/>
        <v>398</v>
      </c>
      <c r="F214" s="1">
        <v>362</v>
      </c>
      <c r="G214" s="1">
        <v>36</v>
      </c>
      <c r="I214" s="1">
        <v>19</v>
      </c>
      <c r="J214" s="1">
        <v>33</v>
      </c>
      <c r="L214" s="1">
        <v>39</v>
      </c>
      <c r="M214" s="1">
        <v>12</v>
      </c>
      <c r="O214" s="1">
        <v>115</v>
      </c>
      <c r="P214" s="1">
        <v>109</v>
      </c>
      <c r="R214" s="1">
        <v>52</v>
      </c>
      <c r="S214" s="1">
        <v>94</v>
      </c>
      <c r="U214" s="1">
        <v>71</v>
      </c>
      <c r="V214" s="1">
        <v>81</v>
      </c>
      <c r="X214" s="1">
        <v>80</v>
      </c>
    </row>
    <row r="215" spans="1:24" x14ac:dyDescent="0.25">
      <c r="A215" s="2" t="s">
        <v>241</v>
      </c>
      <c r="B215" t="s">
        <v>212</v>
      </c>
      <c r="C215">
        <f>VLOOKUP(B215,[1]Sheet4!$B:$C,2, 0)</f>
        <v>218791</v>
      </c>
      <c r="D215">
        <f t="shared" si="3"/>
        <v>423</v>
      </c>
      <c r="F215" s="1">
        <v>398</v>
      </c>
      <c r="G215" s="1">
        <v>25</v>
      </c>
      <c r="I215" s="1">
        <v>17</v>
      </c>
      <c r="J215" s="1">
        <v>35</v>
      </c>
      <c r="L215" s="1">
        <v>21</v>
      </c>
      <c r="M215" s="1">
        <v>11</v>
      </c>
      <c r="O215" s="1">
        <v>122</v>
      </c>
      <c r="P215" s="1">
        <v>78</v>
      </c>
      <c r="R215" s="1">
        <v>67</v>
      </c>
      <c r="S215" s="1">
        <v>80</v>
      </c>
      <c r="U215" s="1">
        <v>80</v>
      </c>
      <c r="V215" s="1">
        <v>92</v>
      </c>
      <c r="X215" s="1">
        <v>143</v>
      </c>
    </row>
    <row r="216" spans="1:24" x14ac:dyDescent="0.25">
      <c r="A216" s="2" t="s">
        <v>242</v>
      </c>
      <c r="B216" t="s">
        <v>213</v>
      </c>
      <c r="C216">
        <v>100000</v>
      </c>
      <c r="D216">
        <f t="shared" si="3"/>
        <v>158</v>
      </c>
      <c r="F216" s="1">
        <v>61</v>
      </c>
      <c r="G216" s="1">
        <v>97</v>
      </c>
      <c r="I216" s="1">
        <v>24</v>
      </c>
      <c r="J216" s="1">
        <v>46</v>
      </c>
      <c r="L216" s="1">
        <v>24</v>
      </c>
      <c r="M216" s="1">
        <v>9</v>
      </c>
      <c r="O216" s="1">
        <v>110</v>
      </c>
      <c r="P216" s="1">
        <v>97</v>
      </c>
      <c r="R216" s="1">
        <v>87</v>
      </c>
      <c r="S216" s="1">
        <v>93</v>
      </c>
      <c r="U216" s="1">
        <v>97</v>
      </c>
      <c r="V216" s="1">
        <v>99</v>
      </c>
      <c r="X216" s="1">
        <v>58</v>
      </c>
    </row>
    <row r="217" spans="1:24" x14ac:dyDescent="0.25">
      <c r="A217" s="2" t="s">
        <v>230</v>
      </c>
      <c r="B217" t="s">
        <v>214</v>
      </c>
      <c r="C217">
        <f>VLOOKUP(B217,[1]Sheet4!$B:$C,2, 0)</f>
        <v>246706</v>
      </c>
      <c r="D217">
        <f t="shared" si="3"/>
        <v>208</v>
      </c>
      <c r="F217" s="1">
        <v>185</v>
      </c>
      <c r="G217" s="1">
        <v>23</v>
      </c>
      <c r="I217" s="1">
        <v>28</v>
      </c>
      <c r="J217" s="1">
        <v>29</v>
      </c>
      <c r="L217" s="1">
        <v>42</v>
      </c>
      <c r="M217" s="1">
        <v>23</v>
      </c>
      <c r="O217" s="1">
        <v>124</v>
      </c>
      <c r="P217" s="1">
        <v>70</v>
      </c>
      <c r="R217" s="1">
        <v>79</v>
      </c>
      <c r="S217" s="1">
        <v>78</v>
      </c>
      <c r="U217" s="1">
        <v>95</v>
      </c>
      <c r="V217" s="1">
        <v>100</v>
      </c>
      <c r="X217" s="1">
        <v>59</v>
      </c>
    </row>
    <row r="218" spans="1:24" x14ac:dyDescent="0.25">
      <c r="A218" s="2" t="s">
        <v>14</v>
      </c>
      <c r="B218" t="s">
        <v>215</v>
      </c>
      <c r="C218">
        <v>100000</v>
      </c>
      <c r="D218">
        <f t="shared" si="3"/>
        <v>96</v>
      </c>
      <c r="F218" s="1">
        <v>19</v>
      </c>
      <c r="G218" s="1">
        <v>77</v>
      </c>
      <c r="I218" s="1">
        <v>33</v>
      </c>
      <c r="J218" s="1">
        <v>42</v>
      </c>
      <c r="L218" s="1">
        <v>30</v>
      </c>
      <c r="M218" s="1">
        <v>8</v>
      </c>
      <c r="O218" s="1">
        <v>101</v>
      </c>
      <c r="P218" s="1">
        <v>90</v>
      </c>
      <c r="R218" s="1">
        <v>79</v>
      </c>
      <c r="S218" s="1">
        <v>83</v>
      </c>
      <c r="U218" s="1">
        <v>95</v>
      </c>
      <c r="V218" s="1">
        <v>97</v>
      </c>
      <c r="X218" s="1">
        <v>29</v>
      </c>
    </row>
    <row r="219" spans="1:24" x14ac:dyDescent="0.25">
      <c r="A219" s="2" t="s">
        <v>23</v>
      </c>
      <c r="B219" t="s">
        <v>216</v>
      </c>
      <c r="C219">
        <v>100000</v>
      </c>
      <c r="D219">
        <f t="shared" si="3"/>
        <v>176</v>
      </c>
      <c r="F219" s="1">
        <v>117</v>
      </c>
      <c r="G219" s="1">
        <v>59</v>
      </c>
      <c r="I219" s="1">
        <v>36</v>
      </c>
      <c r="J219" s="1">
        <v>38</v>
      </c>
      <c r="L219" s="1">
        <v>55</v>
      </c>
      <c r="M219" s="1">
        <v>24</v>
      </c>
      <c r="O219" s="1">
        <v>93</v>
      </c>
      <c r="P219" s="1">
        <v>75</v>
      </c>
      <c r="R219" s="1">
        <v>44</v>
      </c>
      <c r="S219" s="1">
        <v>78</v>
      </c>
      <c r="U219" s="1">
        <v>93</v>
      </c>
      <c r="V219" s="1">
        <v>95</v>
      </c>
      <c r="X219" s="1">
        <v>35</v>
      </c>
    </row>
    <row r="220" spans="1:24" x14ac:dyDescent="0.25">
      <c r="A220" s="2" t="s">
        <v>239</v>
      </c>
      <c r="B220" t="s">
        <v>217</v>
      </c>
      <c r="C220">
        <f>VLOOKUP(B220,[1]Sheet4!$B:$C,2, 0)</f>
        <v>276083</v>
      </c>
      <c r="D220">
        <f t="shared" si="3"/>
        <v>287</v>
      </c>
      <c r="F220" s="1">
        <v>231</v>
      </c>
      <c r="G220" s="1">
        <v>56</v>
      </c>
      <c r="I220" s="1">
        <v>23</v>
      </c>
      <c r="J220" s="1">
        <v>25</v>
      </c>
      <c r="L220" s="1">
        <v>57</v>
      </c>
      <c r="M220" s="1">
        <v>6</v>
      </c>
      <c r="O220" s="1">
        <v>96</v>
      </c>
      <c r="P220" s="1">
        <v>93</v>
      </c>
      <c r="R220" s="1">
        <v>80</v>
      </c>
      <c r="S220" s="1">
        <v>96</v>
      </c>
      <c r="U220" s="1">
        <v>100</v>
      </c>
      <c r="V220" s="1">
        <v>100</v>
      </c>
      <c r="X220" s="1">
        <v>111</v>
      </c>
    </row>
    <row r="221" spans="1:24" x14ac:dyDescent="0.25">
      <c r="A221" s="2" t="s">
        <v>240</v>
      </c>
      <c r="B221" t="s">
        <v>218</v>
      </c>
      <c r="C221">
        <f>VLOOKUP(B221,[1]Sheet4!$B:$C,2, 0)</f>
        <v>228922</v>
      </c>
      <c r="D221">
        <f t="shared" si="3"/>
        <v>203</v>
      </c>
      <c r="F221" s="1">
        <v>178</v>
      </c>
      <c r="G221" s="1">
        <v>25</v>
      </c>
      <c r="I221" s="1">
        <v>36</v>
      </c>
      <c r="J221" s="1">
        <v>45</v>
      </c>
      <c r="L221" s="1">
        <v>41</v>
      </c>
      <c r="M221" s="1">
        <v>22</v>
      </c>
      <c r="O221" s="1">
        <v>56</v>
      </c>
      <c r="P221" s="1">
        <v>66</v>
      </c>
      <c r="R221" s="1">
        <v>33</v>
      </c>
      <c r="S221" s="1">
        <v>84</v>
      </c>
      <c r="U221" s="1">
        <v>85</v>
      </c>
      <c r="V221" s="1">
        <v>84</v>
      </c>
      <c r="X221" s="1">
        <v>81</v>
      </c>
    </row>
    <row r="222" spans="1:24" x14ac:dyDescent="0.25">
      <c r="A222" s="2" t="s">
        <v>231</v>
      </c>
      <c r="B222" t="s">
        <v>219</v>
      </c>
      <c r="C222">
        <v>100000</v>
      </c>
      <c r="D222">
        <f t="shared" si="3"/>
        <v>272</v>
      </c>
      <c r="F222" s="1">
        <v>172</v>
      </c>
      <c r="G222" s="1">
        <v>100</v>
      </c>
      <c r="I222" s="1">
        <v>27</v>
      </c>
      <c r="J222" s="1">
        <v>25</v>
      </c>
      <c r="L222" s="1">
        <v>40</v>
      </c>
      <c r="M222" s="1">
        <v>12</v>
      </c>
      <c r="O222" s="1">
        <v>104</v>
      </c>
      <c r="P222" s="1">
        <v>79</v>
      </c>
      <c r="R222" s="1">
        <v>65</v>
      </c>
      <c r="S222" s="1">
        <v>93</v>
      </c>
      <c r="U222" s="1">
        <v>91</v>
      </c>
      <c r="V222" s="1">
        <v>97</v>
      </c>
      <c r="X222" s="1">
        <v>69</v>
      </c>
    </row>
    <row r="223" spans="1:24" x14ac:dyDescent="0.25">
      <c r="A223" s="2" t="s">
        <v>120</v>
      </c>
      <c r="B223" t="s">
        <v>220</v>
      </c>
      <c r="C223">
        <f>VLOOKUP(B223,[1]Sheet4!$B:$C,2, 0)</f>
        <v>236373</v>
      </c>
      <c r="D223">
        <f t="shared" si="3"/>
        <v>222</v>
      </c>
      <c r="F223" s="1">
        <v>196</v>
      </c>
      <c r="G223" s="1">
        <v>26</v>
      </c>
      <c r="I223" s="1">
        <v>36</v>
      </c>
      <c r="J223" s="1">
        <v>34</v>
      </c>
      <c r="L223" s="1">
        <v>35</v>
      </c>
      <c r="M223" s="1">
        <v>20</v>
      </c>
      <c r="O223" s="1">
        <v>95</v>
      </c>
      <c r="P223" s="1">
        <v>52</v>
      </c>
      <c r="R223" s="1">
        <v>33</v>
      </c>
      <c r="S223" s="1">
        <v>54</v>
      </c>
      <c r="U223" s="1">
        <v>72</v>
      </c>
      <c r="V223" s="1">
        <v>85</v>
      </c>
      <c r="X223" s="1">
        <v>43</v>
      </c>
    </row>
    <row r="224" spans="1:24" x14ac:dyDescent="0.25">
      <c r="A224" s="2" t="s">
        <v>243</v>
      </c>
      <c r="B224" t="s">
        <v>221</v>
      </c>
      <c r="C224">
        <f>VLOOKUP(B224,[1]Sheet4!$B:$C,2, 0)</f>
        <v>208006</v>
      </c>
      <c r="D224">
        <f t="shared" si="3"/>
        <v>426</v>
      </c>
      <c r="F224" s="1">
        <v>413</v>
      </c>
      <c r="G224" s="1">
        <v>13</v>
      </c>
      <c r="I224" s="1">
        <v>23</v>
      </c>
      <c r="J224" s="1">
        <v>30</v>
      </c>
      <c r="L224" s="1">
        <v>23</v>
      </c>
      <c r="M224" s="1">
        <v>17</v>
      </c>
      <c r="O224" s="1">
        <v>103</v>
      </c>
      <c r="P224" s="1">
        <v>99</v>
      </c>
      <c r="R224" s="1">
        <v>57</v>
      </c>
      <c r="S224" s="1">
        <v>92</v>
      </c>
      <c r="U224" s="1">
        <v>77</v>
      </c>
      <c r="V224" s="1">
        <v>85</v>
      </c>
      <c r="X224" s="1">
        <v>65</v>
      </c>
    </row>
    <row r="225" spans="1:24" x14ac:dyDescent="0.25">
      <c r="A225" s="2" t="s">
        <v>232</v>
      </c>
      <c r="B225" t="s">
        <v>222</v>
      </c>
      <c r="C225">
        <f>VLOOKUP(B225,[1]Sheet4!$B:$C,2, 0)</f>
        <v>219668</v>
      </c>
      <c r="D225">
        <f t="shared" si="3"/>
        <v>210</v>
      </c>
      <c r="F225" s="1">
        <v>189</v>
      </c>
      <c r="G225" s="1">
        <v>21</v>
      </c>
      <c r="I225" s="1">
        <v>31</v>
      </c>
      <c r="J225" s="1">
        <v>32</v>
      </c>
      <c r="L225" s="1">
        <v>43</v>
      </c>
      <c r="M225" s="1">
        <v>10</v>
      </c>
      <c r="O225" s="1">
        <v>103</v>
      </c>
      <c r="P225" s="1">
        <v>62</v>
      </c>
      <c r="R225" s="1">
        <v>48</v>
      </c>
      <c r="S225" s="1">
        <v>71</v>
      </c>
      <c r="U225" s="1">
        <v>72</v>
      </c>
      <c r="V225" s="1">
        <v>76</v>
      </c>
      <c r="X225" s="1">
        <v>93</v>
      </c>
    </row>
    <row r="226" spans="1:24" x14ac:dyDescent="0.25">
      <c r="A226" s="2" t="s">
        <v>226</v>
      </c>
      <c r="B226" t="s">
        <v>223</v>
      </c>
      <c r="C226">
        <v>100000</v>
      </c>
      <c r="D226">
        <f t="shared" si="3"/>
        <v>324</v>
      </c>
      <c r="F226" s="1">
        <v>192</v>
      </c>
      <c r="G226" s="1">
        <v>132</v>
      </c>
      <c r="I226" s="1">
        <v>29</v>
      </c>
      <c r="J226" s="1">
        <v>40</v>
      </c>
      <c r="L226" s="1">
        <v>36</v>
      </c>
      <c r="M226" s="1">
        <v>11</v>
      </c>
      <c r="O226" s="1">
        <v>92</v>
      </c>
      <c r="P226" s="1">
        <v>83</v>
      </c>
      <c r="R226" s="1">
        <v>76</v>
      </c>
      <c r="S226" s="1">
        <v>90</v>
      </c>
      <c r="U226" s="1">
        <v>80</v>
      </c>
      <c r="V226" s="1">
        <v>90</v>
      </c>
      <c r="X226" s="1">
        <v>53</v>
      </c>
    </row>
  </sheetData>
  <autoFilter ref="A1:X22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Roopesh Nagesh Shenoy</cp:lastModifiedBy>
  <dcterms:created xsi:type="dcterms:W3CDTF">2012-03-12T16:49:06Z</dcterms:created>
  <dcterms:modified xsi:type="dcterms:W3CDTF">2012-03-24T17:27:13Z</dcterms:modified>
</cp:coreProperties>
</file>