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240" yWindow="165" windowWidth="14805" windowHeight="7950" tabRatio="497" activeTab="1"/>
  </bookViews>
  <sheets>
    <sheet name="说明" sheetId="1" r:id="rId1"/>
    <sheet name="详细计划" sheetId="5" r:id="rId2"/>
    <sheet name="透视" sheetId="6" r:id="rId3"/>
  </sheets>
  <definedNames>
    <definedName name="_xlnm._FilterDatabase" localSheetId="1" hidden="1">详细计划!$A$1:$K$51</definedName>
    <definedName name="_Toc459833920" localSheetId="1">详细计划!$C$12</definedName>
    <definedName name="_Toc459833921" localSheetId="1">详细计划!$C$13</definedName>
  </definedNames>
  <calcPr calcId="1445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F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前端、后端总的统计工时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填写实际工时，单位：小时.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完成后打勾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完成时间</t>
        </r>
      </text>
    </comment>
    <comment ref="E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</commentList>
</comments>
</file>

<file path=xl/sharedStrings.xml><?xml version="1.0" encoding="utf-8"?>
<sst xmlns="http://schemas.openxmlformats.org/spreadsheetml/2006/main" count="230" uniqueCount="158">
  <si>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</si>
  <si>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</si>
  <si>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</si>
  <si>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</si>
  <si>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</si>
  <si>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</si>
  <si>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</si>
  <si>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</si>
  <si>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</si>
  <si>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</si>
  <si>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</si>
  <si>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</si>
  <si>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</si>
  <si>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</si>
  <si>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</si>
  <si>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</si>
  <si>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</si>
  <si>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</si>
  <si>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</si>
  <si>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</si>
  <si>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</si>
  <si>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</si>
  <si>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</si>
  <si>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</si>
  <si>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</si>
  <si>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</si>
  <si>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</si>
  <si>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</si>
  <si>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</si>
  <si>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</si>
  <si>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</si>
  <si>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</si>
  <si>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</si>
  <si>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</si>
  <si>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</si>
  <si>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</si>
  <si>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</si>
  <si>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</si>
  <si>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</si>
  <si>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</si>
  <si>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</si>
  <si>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</si>
  <si>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</si>
  <si>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</si>
  <si>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</si>
  <si>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</si>
  <si>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</si>
  <si>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</si>
  <si>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</si>
  <si>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</si>
  <si>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</si>
  <si>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</si>
  <si>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</si>
  <si>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</si>
  <si>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图片查看js库</t>
  </si>
  <si>
    <t>magnific-popup</t>
  </si>
  <si>
    <t>功能</t>
  </si>
  <si>
    <t>完成日期</t>
  </si>
  <si>
    <t>日期</t>
  </si>
  <si>
    <t>状态</t>
  </si>
  <si>
    <t>用户权限</t>
  </si>
  <si>
    <t>待定</t>
  </si>
  <si>
    <t>编号</t>
  </si>
  <si>
    <t>公司创建</t>
  </si>
  <si>
    <t>公司修改</t>
  </si>
  <si>
    <t>公司删除</t>
  </si>
  <si>
    <t>公司列表</t>
  </si>
  <si>
    <t>页面mock</t>
  </si>
  <si>
    <t>√</t>
  </si>
  <si>
    <t>前端\后端人员</t>
  </si>
  <si>
    <t>前端\后台预计工时（小时）</t>
  </si>
  <si>
    <t>前端\后台实际工时（小时）</t>
  </si>
  <si>
    <t>部门创建</t>
  </si>
  <si>
    <t>部门修改</t>
  </si>
  <si>
    <t>部门删除</t>
  </si>
  <si>
    <t>部门列表</t>
  </si>
  <si>
    <t>职位管理</t>
  </si>
  <si>
    <t>人员类别管理</t>
  </si>
  <si>
    <t>学历管理</t>
  </si>
  <si>
    <t>证照类型管理</t>
  </si>
  <si>
    <t>保险类别管理</t>
  </si>
  <si>
    <t>缺勤类别管理</t>
  </si>
  <si>
    <t>5.1.1</t>
  </si>
  <si>
    <t>员工列表</t>
  </si>
  <si>
    <t>5.1.2</t>
  </si>
  <si>
    <t>员工搜索</t>
  </si>
  <si>
    <t>员工录入</t>
  </si>
  <si>
    <t>员工编辑</t>
  </si>
  <si>
    <t>5.3.1</t>
  </si>
  <si>
    <t>5.3.2</t>
  </si>
  <si>
    <t>员工编辑日志</t>
  </si>
  <si>
    <t>5.4.1</t>
  </si>
  <si>
    <t>5.4.2</t>
  </si>
  <si>
    <t>客户端后台</t>
  </si>
  <si>
    <t>员工转正操作</t>
  </si>
  <si>
    <t>6.1.1</t>
  </si>
  <si>
    <t>员工股转正系统提醒</t>
  </si>
  <si>
    <t>设计一个系统提醒逻辑</t>
  </si>
  <si>
    <t>员工调岗</t>
  </si>
  <si>
    <t>员工离职</t>
  </si>
  <si>
    <t>请将相关设计文档化放到doc中</t>
  </si>
  <si>
    <t>考勤数据库触发器</t>
  </si>
  <si>
    <t>考勤数据Excel导入</t>
  </si>
  <si>
    <t>7.1.1</t>
  </si>
  <si>
    <t>7.2.1</t>
  </si>
  <si>
    <t>7.1.3</t>
  </si>
  <si>
    <t>考勤记录列表</t>
  </si>
  <si>
    <t>7.1.4</t>
  </si>
  <si>
    <t>考勤记录搜索</t>
  </si>
  <si>
    <t>异常考勤处理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</si>
  <si>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</si>
  <si>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</si>
  <si>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</si>
  <si>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</si>
  <si>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</si>
  <si>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</si>
  <si>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</si>
  <si>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</si>
  <si>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</si>
  <si>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</si>
  <si>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5.5.2</t>
  </si>
  <si>
    <t>证照未登记警告</t>
  </si>
  <si>
    <t>证照添加</t>
  </si>
  <si>
    <t>5.5.3</t>
  </si>
  <si>
    <t>员工证照列表</t>
  </si>
  <si>
    <t>设计实现：如何存储文件、类型处理等</t>
  </si>
  <si>
    <t>员工详情页</t>
  </si>
  <si>
    <t>包含在录入时间内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</si>
  <si>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</si>
  <si>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</si>
  <si>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</si>
  <si>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</si>
  <si>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</si>
  <si>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</si>
  <si>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</si>
  <si>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</si>
  <si>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班次管理</t>
  </si>
  <si>
    <t>7.6.1</t>
  </si>
  <si>
    <t>创建排班</t>
  </si>
  <si>
    <t>7.6.2</t>
  </si>
  <si>
    <t>排班列表</t>
  </si>
  <si>
    <t>7.6.3</t>
  </si>
  <si>
    <t>排班编辑、删除</t>
  </si>
  <si>
    <t>7.6.4</t>
  </si>
  <si>
    <t>排班搜索</t>
  </si>
  <si>
    <t>7.6.5</t>
  </si>
  <si>
    <t>排班导入Excel</t>
  </si>
  <si>
    <t>行标签</t>
  </si>
  <si>
    <t>(空白)</t>
  </si>
  <si>
    <t>总计</t>
  </si>
  <si>
    <t>设计实现：员工创建、删除、字段修改、转正、调岗、离职、调整考勤等关于员工的修改都记录下来【设计实现必须易用、灵活】</t>
  </si>
  <si>
    <t>求和项:前端\后台预计工时（小时）</t>
  </si>
  <si>
    <t>预计天数</t>
  </si>
  <si>
    <t>求和项:前端\后台实际工时（小时）</t>
  </si>
  <si>
    <t>实际天数</t>
  </si>
  <si>
    <t>完成</t>
    <phoneticPr fontId="11" type="noConversion"/>
  </si>
  <si>
    <t>未知</t>
  </si>
  <si>
    <t>离职原因类别管理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</si>
</sst>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i/>
      <sz val="11"/>
      <color rgb="FFFF0000"/>
      <name val="Calibri"/>
      <family val="2"/>
      <scheme val="minor"/>
    </font>
    <font>
      <sz val="12"/>
      <color theme="1"/>
      <name val="宋体"/>
      <charset val="134"/>
    </font>
    <font>
      <b/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1" xfId="2" applyBorder="1" applyAlignment="1">
      <alignment horizontal="center"/>
    </xf>
    <xf numFmtId="0" fontId="3" fillId="5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10" fillId="6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强调文字颜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 r:id="rId2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18.405846412039" createdVersion="4" refreshedVersion="4" minRefreshableVersion="3" recordCount="51">
  <cacheSource type="worksheet">
    <worksheetSource ref="C1:I1048576" sheet="详细计划" r:id="rId2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6">
        <s v="王松"/>
        <s v="宋福祯"/>
        <m/>
        <s v="未知"/>
        <s v="胡航"/>
        <s v="杨工" u="1"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minValue="1" maxValue="3"/>
    </cacheField>
    <cacheField name="状态" numFmtId="0">
      <sharedItems containsBlank="1"/>
    </cacheField>
    <cacheField name="完成日期" numFmtId="0">
      <sharedItems containsDate="1" containsString="0" containsBlank="1" containsMixedTypes="1" minDate="2016-01-01T00:00:00" maxDate="1900-01-05T13:33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n v="3"/>
    <s v="完成"/>
    <m/>
  </r>
  <r>
    <s v="部门修改"/>
    <m/>
    <x v="2"/>
    <m/>
    <m/>
    <s v="完成"/>
    <m/>
  </r>
  <r>
    <s v="部门删除"/>
    <m/>
    <x v="2"/>
    <m/>
    <m/>
    <s v="完成"/>
    <m/>
  </r>
  <r>
    <s v="部门列表"/>
    <m/>
    <x v="2"/>
    <m/>
    <m/>
    <s v="完成"/>
    <m/>
  </r>
  <r>
    <s v="职位管理"/>
    <m/>
    <x v="3"/>
    <n v="8"/>
    <m/>
    <m/>
    <m/>
  </r>
  <r>
    <s v="人员类别管理"/>
    <m/>
    <x v="3"/>
    <m/>
    <m/>
    <m/>
    <m/>
  </r>
  <r>
    <s v="学历管理"/>
    <m/>
    <x v="3"/>
    <m/>
    <m/>
    <m/>
    <m/>
  </r>
  <r>
    <s v="证照类型管理"/>
    <m/>
    <x v="3"/>
    <m/>
    <m/>
    <m/>
    <m/>
  </r>
  <r>
    <s v="保险类别管理"/>
    <m/>
    <x v="3"/>
    <m/>
    <m/>
    <m/>
    <m/>
  </r>
  <r>
    <s v="离职原因管理"/>
    <m/>
    <x v="3"/>
    <m/>
    <m/>
    <m/>
    <m/>
  </r>
  <r>
    <s v="缺勤类别管理"/>
    <m/>
    <x v="3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4"/>
    <n v="16"/>
    <m/>
    <m/>
    <m/>
  </r>
  <r>
    <s v="客户端后台"/>
    <m/>
    <x v="0"/>
    <n v="2"/>
    <n v="2.5"/>
    <s v="√"/>
    <n v="8.26"/>
  </r>
  <r>
    <s v="员工证照列表"/>
    <m/>
    <x v="3"/>
    <n v="8"/>
    <m/>
    <m/>
    <m/>
  </r>
  <r>
    <s v="证照未登记警告"/>
    <m/>
    <x v="0"/>
    <n v="4"/>
    <m/>
    <m/>
    <m/>
  </r>
  <r>
    <s v="证照添加"/>
    <m/>
    <x v="3"/>
    <n v="6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3"/>
    <n v="0.5"/>
    <m/>
    <m/>
    <m/>
  </r>
  <r>
    <s v="员工离职"/>
    <m/>
    <x v="3"/>
    <n v="1"/>
    <m/>
    <m/>
    <m/>
  </r>
  <r>
    <s v="考勤数据库触发器"/>
    <m/>
    <x v="0"/>
    <n v="2"/>
    <m/>
    <m/>
    <m/>
  </r>
  <r>
    <s v="考勤数据Excel导入"/>
    <m/>
    <x v="0"/>
    <n v="4"/>
    <m/>
    <s v="√"/>
    <m/>
  </r>
  <r>
    <s v="考勤记录列表"/>
    <m/>
    <x v="0"/>
    <n v="0.5"/>
    <m/>
    <s v="√"/>
    <m/>
  </r>
  <r>
    <s v="考勤记录搜索"/>
    <m/>
    <x v="0"/>
    <n v="1"/>
    <m/>
    <s v="√"/>
    <m/>
  </r>
  <r>
    <s v="异常考勤处理"/>
    <m/>
    <x v="0"/>
    <n v="16"/>
    <m/>
    <m/>
    <m/>
  </r>
  <r>
    <s v="缺勤数据列表"/>
    <m/>
    <x v="3"/>
    <n v="0.5"/>
    <m/>
    <m/>
    <m/>
  </r>
  <r>
    <s v="缺勤记录搜索"/>
    <m/>
    <x v="3"/>
    <n v="1"/>
    <m/>
    <m/>
    <m/>
  </r>
  <r>
    <s v="缺勤记录录入、编辑、删除"/>
    <m/>
    <x v="3"/>
    <n v="1.5"/>
    <m/>
    <m/>
    <m/>
  </r>
  <r>
    <s v="缺勤记录导入Excel"/>
    <m/>
    <x v="3"/>
    <n v="4"/>
    <m/>
    <m/>
    <m/>
  </r>
  <r>
    <s v="加班数据列表"/>
    <m/>
    <x v="3"/>
    <n v="0.5"/>
    <m/>
    <m/>
    <m/>
  </r>
  <r>
    <s v="加班记录搜索"/>
    <m/>
    <x v="3"/>
    <n v="1"/>
    <m/>
    <m/>
    <m/>
  </r>
  <r>
    <s v="加班记录录入、编辑、删除"/>
    <m/>
    <x v="3"/>
    <n v="1.5"/>
    <m/>
    <m/>
    <m/>
  </r>
  <r>
    <s v="加班记录导入Excel"/>
    <m/>
    <x v="3"/>
    <n v="3"/>
    <m/>
    <m/>
    <m/>
  </r>
  <r>
    <s v="班次管理"/>
    <m/>
    <x v="3"/>
    <n v="3"/>
    <m/>
    <m/>
    <m/>
  </r>
  <r>
    <s v="创建排班"/>
    <m/>
    <x v="3"/>
    <n v="1"/>
    <m/>
    <m/>
    <m/>
  </r>
  <r>
    <s v="排班列表"/>
    <m/>
    <x v="3"/>
    <n v="5"/>
    <m/>
    <m/>
    <m/>
  </r>
  <r>
    <s v="排班编辑、删除"/>
    <m/>
    <x v="1"/>
    <n v="5"/>
    <m/>
    <m/>
    <m/>
  </r>
  <r>
    <s v="排班搜索"/>
    <m/>
    <x v="3"/>
    <n v="1"/>
    <m/>
    <m/>
    <m/>
  </r>
  <r>
    <s v="排班导入Excel"/>
    <m/>
    <x v="3"/>
    <n v="4"/>
    <m/>
    <m/>
    <m/>
  </r>
  <r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7">
        <item x="4"/>
        <item x="1"/>
        <item x="0"/>
        <item m="1" x="5"/>
        <item x="2"/>
        <item x="3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29" sqref="A29:XFD29"/>
    </sheetView>
  </sheetViews>
  <sheetFormatPr defaultColWidth="9.140625" defaultRowHeight="15"/>
  <cols>
    <col min="1" max="1" width="9.140625" style="1"/>
    <col min="2" max="2" width="14" style="1" bestFit="1" customWidth="1"/>
    <col min="3" max="3" width="32.42578125" style="1" bestFit="1" customWidth="1"/>
    <col min="4" max="4" width="35.7109375" style="1" bestFit="1" customWidth="1"/>
    <col min="5" max="5" width="11" style="1" bestFit="1" customWidth="1"/>
    <col min="6" max="6" width="9.140625" style="1"/>
    <col min="7" max="7" width="11.85546875" style="1" bestFit="1" customWidth="1"/>
    <col min="8" max="16384" width="9.140625" style="1"/>
  </cols>
  <sheetData>
    <row r="1" spans="1:8">
      <c r="A1" s="25" t="s">
        <v>0</v>
      </c>
      <c r="B1" s="25"/>
      <c r="C1" s="25"/>
      <c r="D1" s="25"/>
      <c r="E1" s="25"/>
      <c r="F1" s="25"/>
      <c r="G1" s="25"/>
    </row>
    <row r="2" spans="1:8">
      <c r="A2" s="27" t="s">
        <v>1</v>
      </c>
      <c r="B2" s="27"/>
      <c r="C2" s="27"/>
      <c r="D2" s="27"/>
      <c r="E2" s="27"/>
      <c r="F2" s="27"/>
      <c r="G2" s="27"/>
      <c r="H2" s="27"/>
    </row>
    <row r="3" spans="1:8">
      <c r="A3" s="28" t="s">
        <v>2</v>
      </c>
      <c r="B3" s="28"/>
      <c r="C3" s="28"/>
      <c r="D3" s="28"/>
      <c r="E3" s="28"/>
      <c r="F3" s="28"/>
      <c r="G3" s="28"/>
      <c r="H3" s="2"/>
    </row>
    <row r="4" spans="1:8">
      <c r="A4" s="28"/>
      <c r="B4" s="28"/>
      <c r="C4" s="28"/>
      <c r="D4" s="28"/>
      <c r="E4" s="28"/>
      <c r="F4" s="28"/>
      <c r="G4" s="28"/>
    </row>
    <row r="5" spans="1:8">
      <c r="A5" s="28"/>
      <c r="B5" s="28"/>
      <c r="C5" s="28"/>
      <c r="D5" s="28"/>
      <c r="E5" s="28"/>
      <c r="F5" s="28"/>
      <c r="G5" s="28"/>
    </row>
    <row r="6" spans="1:8">
      <c r="A6" s="28"/>
      <c r="B6" s="28"/>
      <c r="C6" s="28"/>
      <c r="D6" s="28"/>
      <c r="E6" s="28"/>
      <c r="F6" s="28"/>
      <c r="G6" s="28"/>
    </row>
    <row r="7" spans="1:8">
      <c r="A7" s="27" t="s">
        <v>3</v>
      </c>
      <c r="B7" s="27"/>
      <c r="C7" s="27"/>
      <c r="D7" s="27"/>
      <c r="E7" s="27"/>
      <c r="F7" s="27"/>
      <c r="G7" s="27"/>
    </row>
    <row r="9" spans="1:8">
      <c r="A9" s="25" t="s">
        <v>4</v>
      </c>
      <c r="B9" s="25"/>
      <c r="C9" s="25"/>
      <c r="D9" s="25"/>
      <c r="E9" s="25"/>
      <c r="F9" s="25"/>
      <c r="G9" s="25"/>
    </row>
    <row r="10" spans="1:8">
      <c r="B10" s="3" t="s">
        <v>6</v>
      </c>
      <c r="C10" s="1" t="s">
        <v>7</v>
      </c>
      <c r="D10" s="1" t="s">
        <v>24</v>
      </c>
    </row>
    <row r="11" spans="1:8">
      <c r="B11" s="3" t="s">
        <v>8</v>
      </c>
      <c r="C11" s="1" t="s">
        <v>5</v>
      </c>
    </row>
    <row r="12" spans="1:8">
      <c r="B12" s="3" t="s">
        <v>9</v>
      </c>
      <c r="C12" s="1" t="s">
        <v>10</v>
      </c>
    </row>
    <row r="13" spans="1:8">
      <c r="B13" s="3" t="s">
        <v>11</v>
      </c>
      <c r="C13" s="1" t="s">
        <v>12</v>
      </c>
      <c r="D13" s="6" t="s">
        <v>53</v>
      </c>
    </row>
    <row r="14" spans="1:8">
      <c r="B14" s="3" t="s">
        <v>27</v>
      </c>
      <c r="C14" s="1" t="s">
        <v>28</v>
      </c>
    </row>
    <row r="15" spans="1:8">
      <c r="B15" s="3" t="s">
        <v>29</v>
      </c>
      <c r="C15" s="1" t="s">
        <v>30</v>
      </c>
    </row>
    <row r="16" spans="1:8">
      <c r="B16" s="4" t="s">
        <v>13</v>
      </c>
      <c r="C16" s="1" t="s">
        <v>14</v>
      </c>
    </row>
    <row r="17" spans="1:7">
      <c r="B17" s="4" t="s">
        <v>15</v>
      </c>
      <c r="C17" s="1" t="s">
        <v>16</v>
      </c>
    </row>
    <row r="18" spans="1:7">
      <c r="B18" s="4" t="s">
        <v>17</v>
      </c>
      <c r="C18" s="1" t="s">
        <v>18</v>
      </c>
    </row>
    <row r="19" spans="1:7">
      <c r="B19" s="5" t="s">
        <v>19</v>
      </c>
      <c r="C19" s="1" t="s">
        <v>20</v>
      </c>
    </row>
    <row r="20" spans="1:7">
      <c r="B20" s="5" t="s">
        <v>21</v>
      </c>
      <c r="C20" s="1" t="s">
        <v>22</v>
      </c>
    </row>
    <row r="21" spans="1:7">
      <c r="B21" s="5" t="s">
        <v>23</v>
      </c>
      <c r="C21" s="1" t="s">
        <v>26</v>
      </c>
      <c r="D21" s="1" t="s">
        <v>25</v>
      </c>
    </row>
    <row r="22" spans="1:7">
      <c r="B22" s="5" t="s">
        <v>54</v>
      </c>
      <c r="C22" s="1" t="s">
        <v>55</v>
      </c>
    </row>
    <row r="24" spans="1:7">
      <c r="A24" s="25" t="s">
        <v>31</v>
      </c>
      <c r="B24" s="25"/>
      <c r="C24" s="25"/>
      <c r="D24" s="25"/>
      <c r="E24" s="25"/>
      <c r="F24" s="25"/>
      <c r="G24" s="25"/>
    </row>
    <row r="25" spans="1:7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30" spans="1:7">
      <c r="A30" s="25"/>
      <c r="B30" s="25"/>
      <c r="C30" s="25"/>
      <c r="D30" s="25"/>
      <c r="E30" s="25"/>
      <c r="F30" s="25"/>
      <c r="G30" s="25"/>
    </row>
    <row r="31" spans="1:7">
      <c r="A31" s="26"/>
      <c r="B31" s="26"/>
      <c r="C31" s="26"/>
      <c r="D31" s="26"/>
      <c r="E31" s="26"/>
      <c r="F31" s="26"/>
      <c r="G31" s="26"/>
    </row>
    <row r="32" spans="1:7">
      <c r="A32" s="26"/>
      <c r="B32" s="26"/>
      <c r="C32" s="26"/>
      <c r="D32" s="26"/>
      <c r="E32" s="26"/>
      <c r="F32" s="26"/>
      <c r="G32" s="26"/>
    </row>
  </sheetData>
  <mergeCells count="8">
    <mergeCell ref="A1:G1"/>
    <mergeCell ref="A9:G9"/>
    <mergeCell ref="A30:G30"/>
    <mergeCell ref="A31:G32"/>
    <mergeCell ref="A24:G24"/>
    <mergeCell ref="A2:H2"/>
    <mergeCell ref="A3:G6"/>
    <mergeCell ref="A7:G7"/>
  </mergeCells>
  <phoneticPr fontId="11" type="noConversion"/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1"/>
  <sheetViews>
    <sheetView tabSelected="1" workbookViewId="0">
      <selection activeCell="J12" sqref="J12"/>
    </sheetView>
  </sheetViews>
  <sheetFormatPr defaultRowHeight="15"/>
  <cols>
    <col min="1" max="2" width="11.7109375" style="9" customWidth="1"/>
    <col min="3" max="3" width="27.28515625" style="9" bestFit="1" customWidth="1"/>
    <col min="4" max="4" width="0.28515625" style="9" customWidth="1"/>
    <col min="5" max="5" width="14.85546875" style="9" hidden="1" customWidth="1"/>
    <col min="6" max="7" width="28.140625" style="9" hidden="1" customWidth="1"/>
    <col min="8" max="8" width="14.28515625" style="9" hidden="1" customWidth="1"/>
    <col min="9" max="9" width="14.140625" bestFit="1" customWidth="1"/>
    <col min="10" max="10" width="45.85546875" customWidth="1"/>
    <col min="11" max="11" width="30.5703125" bestFit="1" customWidth="1"/>
  </cols>
  <sheetData>
    <row r="1" spans="1:11">
      <c r="A1" s="8" t="s">
        <v>58</v>
      </c>
      <c r="B1" s="8" t="s">
        <v>62</v>
      </c>
      <c r="C1" s="8" t="s">
        <v>56</v>
      </c>
      <c r="D1" s="8" t="s">
        <v>67</v>
      </c>
      <c r="E1" s="8" t="s">
        <v>69</v>
      </c>
      <c r="F1" s="8" t="s">
        <v>70</v>
      </c>
      <c r="G1" s="8" t="s">
        <v>71</v>
      </c>
      <c r="H1" s="8" t="s">
        <v>59</v>
      </c>
      <c r="I1" s="7" t="s">
        <v>57</v>
      </c>
      <c r="J1" s="7" t="s">
        <v>24</v>
      </c>
    </row>
    <row r="2" spans="1:11" hidden="1">
      <c r="A2" s="11" t="s">
        <v>61</v>
      </c>
      <c r="B2" s="11">
        <v>1</v>
      </c>
      <c r="C2" s="11" t="s">
        <v>60</v>
      </c>
      <c r="D2" s="11"/>
      <c r="E2" s="11" t="s">
        <v>36</v>
      </c>
      <c r="F2" s="11">
        <v>16</v>
      </c>
      <c r="G2" s="11"/>
      <c r="H2" s="11"/>
      <c r="I2" s="12"/>
      <c r="J2" s="12"/>
      <c r="K2" s="10" t="s">
        <v>100</v>
      </c>
    </row>
    <row r="3" spans="1:11" hidden="1">
      <c r="B3" s="9">
        <v>2.1</v>
      </c>
      <c r="C3" s="9" t="s">
        <v>63</v>
      </c>
      <c r="E3" s="9" t="s">
        <v>41</v>
      </c>
      <c r="F3" s="29">
        <v>2</v>
      </c>
      <c r="G3" s="30">
        <v>1</v>
      </c>
      <c r="H3" s="13" t="s">
        <v>68</v>
      </c>
      <c r="I3" s="14">
        <v>42370</v>
      </c>
    </row>
    <row r="4" spans="1:11" hidden="1">
      <c r="B4" s="9">
        <v>2.2000000000000002</v>
      </c>
      <c r="C4" s="9" t="s">
        <v>64</v>
      </c>
      <c r="E4" s="9" t="s">
        <v>41</v>
      </c>
      <c r="F4" s="29"/>
      <c r="G4" s="30"/>
    </row>
    <row r="5" spans="1:11" hidden="1">
      <c r="B5" s="9">
        <v>2.2999999999999998</v>
      </c>
      <c r="C5" s="9" t="s">
        <v>65</v>
      </c>
      <c r="E5" s="9" t="s">
        <v>41</v>
      </c>
      <c r="F5" s="29"/>
      <c r="G5" s="30"/>
    </row>
    <row r="6" spans="1:11" hidden="1">
      <c r="B6" s="9">
        <v>2.4</v>
      </c>
      <c r="C6" s="9" t="s">
        <v>66</v>
      </c>
      <c r="E6" s="9" t="s">
        <v>41</v>
      </c>
      <c r="F6" s="29"/>
      <c r="G6" s="30"/>
    </row>
    <row r="7" spans="1:11" hidden="1">
      <c r="B7" s="9">
        <v>3.1</v>
      </c>
      <c r="C7" s="9" t="s">
        <v>72</v>
      </c>
      <c r="F7" s="29">
        <v>2</v>
      </c>
      <c r="G7" s="29">
        <v>3</v>
      </c>
      <c r="H7" s="9" t="s">
        <v>155</v>
      </c>
    </row>
    <row r="8" spans="1:11" hidden="1">
      <c r="B8" s="9">
        <v>3.2</v>
      </c>
      <c r="C8" s="9" t="s">
        <v>73</v>
      </c>
      <c r="F8" s="29"/>
      <c r="G8" s="29"/>
      <c r="H8" s="24" t="s">
        <v>155</v>
      </c>
    </row>
    <row r="9" spans="1:11" hidden="1">
      <c r="B9" s="9">
        <v>3.3</v>
      </c>
      <c r="C9" s="9" t="s">
        <v>74</v>
      </c>
      <c r="F9" s="29"/>
      <c r="G9" s="29"/>
      <c r="H9" s="24" t="s">
        <v>155</v>
      </c>
    </row>
    <row r="10" spans="1:11" hidden="1">
      <c r="B10" s="9">
        <v>3.4</v>
      </c>
      <c r="C10" s="9" t="s">
        <v>75</v>
      </c>
      <c r="F10" s="29"/>
      <c r="G10" s="29"/>
      <c r="H10" s="24" t="s">
        <v>155</v>
      </c>
    </row>
    <row r="11" spans="1:11">
      <c r="B11" s="9">
        <v>4.0999999999999996</v>
      </c>
      <c r="C11" s="9" t="s">
        <v>76</v>
      </c>
      <c r="E11" s="9" t="s">
        <v>156</v>
      </c>
      <c r="F11" s="29">
        <v>8</v>
      </c>
      <c r="G11" s="29"/>
      <c r="H11" s="24"/>
    </row>
    <row r="12" spans="1:11">
      <c r="B12" s="9">
        <v>4.2</v>
      </c>
      <c r="C12" s="15" t="s">
        <v>77</v>
      </c>
      <c r="E12" s="9" t="s">
        <v>156</v>
      </c>
      <c r="F12" s="29"/>
      <c r="G12" s="29"/>
      <c r="H12" s="24"/>
    </row>
    <row r="13" spans="1:11">
      <c r="B13" s="9">
        <v>4.3</v>
      </c>
      <c r="C13" s="15" t="s">
        <v>78</v>
      </c>
      <c r="E13" s="9" t="s">
        <v>156</v>
      </c>
      <c r="F13" s="29"/>
      <c r="G13" s="29"/>
    </row>
    <row r="14" spans="1:11">
      <c r="B14" s="9">
        <v>4.4000000000000004</v>
      </c>
      <c r="C14" s="9" t="s">
        <v>79</v>
      </c>
      <c r="E14" s="9" t="s">
        <v>156</v>
      </c>
      <c r="F14" s="29"/>
      <c r="G14" s="29"/>
    </row>
    <row r="15" spans="1:11">
      <c r="B15" s="9">
        <v>4.5</v>
      </c>
      <c r="C15" s="9" t="s">
        <v>80</v>
      </c>
      <c r="E15" s="9" t="s">
        <v>156</v>
      </c>
      <c r="F15" s="29"/>
      <c r="G15" s="29"/>
    </row>
    <row r="16" spans="1:11">
      <c r="B16" s="9">
        <v>4.5999999999999996</v>
      </c>
      <c r="C16" s="9" t="s">
        <v>157</v>
      </c>
      <c r="E16" s="9" t="s">
        <v>156</v>
      </c>
      <c r="F16" s="29"/>
      <c r="G16" s="29"/>
    </row>
    <row r="17" spans="1:11">
      <c r="B17" s="9">
        <v>4.7</v>
      </c>
      <c r="C17" s="9" t="s">
        <v>81</v>
      </c>
      <c r="E17" s="9" t="s">
        <v>156</v>
      </c>
      <c r="F17" s="29"/>
      <c r="G17" s="29"/>
    </row>
    <row r="18" spans="1:11" hidden="1">
      <c r="B18" s="9" t="s">
        <v>82</v>
      </c>
      <c r="C18" s="9" t="s">
        <v>83</v>
      </c>
      <c r="E18" s="9" t="s">
        <v>41</v>
      </c>
      <c r="F18" s="9">
        <v>1</v>
      </c>
    </row>
    <row r="19" spans="1:11" hidden="1">
      <c r="B19" s="9" t="s">
        <v>84</v>
      </c>
      <c r="C19" s="9" t="s">
        <v>85</v>
      </c>
      <c r="E19" s="9" t="s">
        <v>41</v>
      </c>
      <c r="F19" s="9">
        <v>2</v>
      </c>
    </row>
    <row r="20" spans="1:11" hidden="1">
      <c r="B20" s="9">
        <v>5.2</v>
      </c>
      <c r="C20" s="9" t="s">
        <v>86</v>
      </c>
      <c r="E20" s="9" t="s">
        <v>41</v>
      </c>
      <c r="F20" s="29">
        <v>40</v>
      </c>
      <c r="G20" s="29"/>
    </row>
    <row r="21" spans="1:11" hidden="1">
      <c r="B21" s="9" t="s">
        <v>88</v>
      </c>
      <c r="C21" s="9" t="s">
        <v>87</v>
      </c>
      <c r="E21" s="9" t="s">
        <v>41</v>
      </c>
      <c r="F21" s="29"/>
      <c r="G21" s="29"/>
    </row>
    <row r="22" spans="1:11" s="9" customFormat="1" ht="45" hidden="1" customHeight="1">
      <c r="B22" s="9" t="s">
        <v>89</v>
      </c>
      <c r="C22" s="9" t="s">
        <v>90</v>
      </c>
      <c r="E22" s="9" t="s">
        <v>36</v>
      </c>
      <c r="F22" s="9">
        <v>8</v>
      </c>
      <c r="J22" s="16" t="s">
        <v>150</v>
      </c>
      <c r="K22" s="10" t="s">
        <v>100</v>
      </c>
    </row>
    <row r="23" spans="1:11" hidden="1">
      <c r="B23" s="9" t="s">
        <v>91</v>
      </c>
      <c r="C23" s="9" t="s">
        <v>17</v>
      </c>
      <c r="E23" s="9" t="s">
        <v>48</v>
      </c>
      <c r="F23" s="9">
        <v>16</v>
      </c>
    </row>
    <row r="24" spans="1:11" hidden="1">
      <c r="B24" s="9" t="s">
        <v>92</v>
      </c>
      <c r="C24" s="9" t="s">
        <v>93</v>
      </c>
      <c r="E24" s="9" t="s">
        <v>36</v>
      </c>
      <c r="F24" s="9">
        <v>2</v>
      </c>
      <c r="G24" s="9">
        <v>2.5</v>
      </c>
      <c r="H24" s="9" t="s">
        <v>68</v>
      </c>
      <c r="I24">
        <v>8.26</v>
      </c>
    </row>
    <row r="25" spans="1:11">
      <c r="B25" s="10" t="s">
        <v>119</v>
      </c>
      <c r="C25" s="10" t="s">
        <v>124</v>
      </c>
      <c r="D25" s="10"/>
      <c r="E25" s="10" t="s">
        <v>156</v>
      </c>
      <c r="F25" s="10">
        <v>8</v>
      </c>
    </row>
    <row r="26" spans="1:11" hidden="1">
      <c r="B26" s="9" t="s">
        <v>120</v>
      </c>
      <c r="C26" s="9" t="s">
        <v>121</v>
      </c>
      <c r="E26" s="9" t="s">
        <v>36</v>
      </c>
      <c r="F26" s="9">
        <v>4</v>
      </c>
    </row>
    <row r="27" spans="1:11">
      <c r="B27" s="10" t="s">
        <v>123</v>
      </c>
      <c r="C27" s="10" t="s">
        <v>122</v>
      </c>
      <c r="D27" s="10"/>
      <c r="E27" s="10" t="s">
        <v>156</v>
      </c>
      <c r="F27" s="10">
        <v>6</v>
      </c>
      <c r="J27" t="s">
        <v>125</v>
      </c>
      <c r="K27" s="10" t="s">
        <v>100</v>
      </c>
    </row>
    <row r="28" spans="1:11" hidden="1">
      <c r="B28" s="9">
        <v>5.6</v>
      </c>
      <c r="C28" s="9" t="s">
        <v>126</v>
      </c>
      <c r="E28" s="9" t="s">
        <v>41</v>
      </c>
      <c r="F28" s="9" t="s">
        <v>127</v>
      </c>
    </row>
    <row r="29" spans="1:11" hidden="1">
      <c r="B29" s="9" t="s">
        <v>95</v>
      </c>
      <c r="C29" s="9" t="s">
        <v>94</v>
      </c>
      <c r="E29" s="9" t="s">
        <v>41</v>
      </c>
      <c r="F29" s="9">
        <v>2</v>
      </c>
    </row>
    <row r="30" spans="1:11" s="12" customFormat="1" hidden="1">
      <c r="A30" s="11" t="s">
        <v>61</v>
      </c>
      <c r="B30" s="11" t="s">
        <v>95</v>
      </c>
      <c r="C30" s="11" t="s">
        <v>96</v>
      </c>
      <c r="D30" s="11"/>
      <c r="E30" s="11" t="s">
        <v>36</v>
      </c>
      <c r="F30" s="11">
        <v>16</v>
      </c>
      <c r="G30" s="11"/>
      <c r="H30" s="11"/>
      <c r="J30" s="12" t="s">
        <v>97</v>
      </c>
      <c r="K30" s="10" t="s">
        <v>100</v>
      </c>
    </row>
    <row r="31" spans="1:11">
      <c r="B31" s="9">
        <v>6.2</v>
      </c>
      <c r="C31" s="9" t="s">
        <v>98</v>
      </c>
      <c r="E31" s="9" t="s">
        <v>156</v>
      </c>
      <c r="F31" s="9">
        <v>1</v>
      </c>
    </row>
    <row r="32" spans="1:11">
      <c r="B32" s="9">
        <v>6.3</v>
      </c>
      <c r="C32" s="9" t="s">
        <v>99</v>
      </c>
      <c r="E32" s="9" t="s">
        <v>156</v>
      </c>
      <c r="F32" s="9">
        <v>1</v>
      </c>
    </row>
    <row r="33" spans="1:11" hidden="1">
      <c r="B33" s="9" t="s">
        <v>103</v>
      </c>
      <c r="C33" s="9" t="s">
        <v>101</v>
      </c>
      <c r="E33" s="9" t="s">
        <v>36</v>
      </c>
      <c r="F33" s="9">
        <v>2</v>
      </c>
    </row>
    <row r="34" spans="1:11" hidden="1">
      <c r="B34" s="9" t="s">
        <v>104</v>
      </c>
      <c r="C34" s="9" t="s">
        <v>102</v>
      </c>
      <c r="E34" s="9" t="s">
        <v>36</v>
      </c>
      <c r="F34" s="9">
        <v>4</v>
      </c>
      <c r="H34" s="23" t="s">
        <v>68</v>
      </c>
    </row>
    <row r="35" spans="1:11" hidden="1">
      <c r="B35" s="9" t="s">
        <v>105</v>
      </c>
      <c r="C35" s="9" t="s">
        <v>106</v>
      </c>
      <c r="E35" s="9" t="s">
        <v>36</v>
      </c>
      <c r="F35" s="9">
        <v>0.5</v>
      </c>
      <c r="H35" s="23" t="s">
        <v>68</v>
      </c>
    </row>
    <row r="36" spans="1:11" hidden="1">
      <c r="B36" s="9" t="s">
        <v>107</v>
      </c>
      <c r="C36" s="9" t="s">
        <v>108</v>
      </c>
      <c r="E36" s="9" t="s">
        <v>36</v>
      </c>
      <c r="F36" s="9">
        <v>1</v>
      </c>
      <c r="H36" s="23" t="s">
        <v>68</v>
      </c>
    </row>
    <row r="37" spans="1:11" s="12" customFormat="1" hidden="1">
      <c r="A37" s="11"/>
      <c r="B37" s="11">
        <v>7.2</v>
      </c>
      <c r="C37" s="11" t="s">
        <v>109</v>
      </c>
      <c r="D37" s="11"/>
      <c r="E37" s="11" t="s">
        <v>36</v>
      </c>
      <c r="F37" s="11">
        <v>16</v>
      </c>
      <c r="G37" s="11"/>
      <c r="H37" s="11"/>
    </row>
    <row r="38" spans="1:11">
      <c r="B38" s="9" t="s">
        <v>113</v>
      </c>
      <c r="C38" s="9" t="s">
        <v>110</v>
      </c>
      <c r="E38" s="9" t="s">
        <v>156</v>
      </c>
      <c r="F38" s="9">
        <v>0.5</v>
      </c>
    </row>
    <row r="39" spans="1:11">
      <c r="B39" s="9" t="s">
        <v>114</v>
      </c>
      <c r="C39" s="9" t="s">
        <v>112</v>
      </c>
      <c r="E39" s="9" t="s">
        <v>156</v>
      </c>
      <c r="F39" s="9">
        <v>1</v>
      </c>
    </row>
    <row r="40" spans="1:11">
      <c r="B40" s="9" t="s">
        <v>111</v>
      </c>
      <c r="C40" s="9" t="s">
        <v>115</v>
      </c>
      <c r="E40" s="9" t="s">
        <v>156</v>
      </c>
      <c r="F40" s="9">
        <v>1.5</v>
      </c>
    </row>
    <row r="41" spans="1:11">
      <c r="B41" s="9" t="s">
        <v>116</v>
      </c>
      <c r="C41" s="9" t="s">
        <v>117</v>
      </c>
      <c r="E41" s="9" t="s">
        <v>156</v>
      </c>
      <c r="F41" s="9">
        <v>4</v>
      </c>
      <c r="J41" t="s">
        <v>118</v>
      </c>
      <c r="K41" s="10" t="s">
        <v>100</v>
      </c>
    </row>
    <row r="42" spans="1:11">
      <c r="B42" s="9" t="s">
        <v>128</v>
      </c>
      <c r="C42" s="9" t="s">
        <v>132</v>
      </c>
      <c r="E42" s="9" t="s">
        <v>156</v>
      </c>
      <c r="F42" s="9">
        <v>0.5</v>
      </c>
    </row>
    <row r="43" spans="1:11">
      <c r="B43" s="9" t="s">
        <v>129</v>
      </c>
      <c r="C43" s="9" t="s">
        <v>133</v>
      </c>
      <c r="E43" s="9" t="s">
        <v>156</v>
      </c>
      <c r="F43" s="9">
        <v>1</v>
      </c>
    </row>
    <row r="44" spans="1:11">
      <c r="B44" s="9" t="s">
        <v>130</v>
      </c>
      <c r="C44" s="9" t="s">
        <v>134</v>
      </c>
      <c r="E44" s="9" t="s">
        <v>156</v>
      </c>
      <c r="F44" s="9">
        <v>1.5</v>
      </c>
    </row>
    <row r="45" spans="1:11">
      <c r="B45" s="9" t="s">
        <v>131</v>
      </c>
      <c r="C45" s="9" t="s">
        <v>135</v>
      </c>
      <c r="E45" s="9" t="s">
        <v>156</v>
      </c>
      <c r="F45" s="9">
        <v>3</v>
      </c>
      <c r="J45" t="s">
        <v>118</v>
      </c>
      <c r="K45" s="10" t="s">
        <v>100</v>
      </c>
    </row>
    <row r="46" spans="1:11">
      <c r="B46" s="9">
        <v>7.5</v>
      </c>
      <c r="C46" s="9" t="s">
        <v>136</v>
      </c>
      <c r="E46" s="9" t="s">
        <v>156</v>
      </c>
      <c r="F46" s="9">
        <v>3</v>
      </c>
    </row>
    <row r="47" spans="1:11">
      <c r="B47" s="9" t="s">
        <v>137</v>
      </c>
      <c r="C47" s="9" t="s">
        <v>138</v>
      </c>
      <c r="E47" s="9" t="s">
        <v>156</v>
      </c>
      <c r="F47" s="9">
        <v>1</v>
      </c>
    </row>
    <row r="48" spans="1:11">
      <c r="B48" s="9" t="s">
        <v>139</v>
      </c>
      <c r="C48" s="9" t="s">
        <v>140</v>
      </c>
      <c r="E48" s="9" t="s">
        <v>156</v>
      </c>
      <c r="F48" s="9">
        <v>5</v>
      </c>
    </row>
    <row r="49" spans="2:6" hidden="1">
      <c r="B49" s="9" t="s">
        <v>141</v>
      </c>
      <c r="C49" s="9" t="s">
        <v>142</v>
      </c>
      <c r="E49" s="9" t="s">
        <v>41</v>
      </c>
      <c r="F49" s="9">
        <v>5</v>
      </c>
    </row>
    <row r="50" spans="2:6">
      <c r="B50" s="9" t="s">
        <v>143</v>
      </c>
      <c r="C50" s="9" t="s">
        <v>144</v>
      </c>
      <c r="E50" s="9" t="s">
        <v>156</v>
      </c>
      <c r="F50" s="9">
        <v>1</v>
      </c>
    </row>
    <row r="51" spans="2:6">
      <c r="B51" s="9" t="s">
        <v>145</v>
      </c>
      <c r="C51" s="9" t="s">
        <v>146</v>
      </c>
      <c r="E51" s="9" t="s">
        <v>156</v>
      </c>
      <c r="F51" s="9">
        <v>4</v>
      </c>
    </row>
  </sheetData>
  <autoFilter ref="A1:K51">
    <filterColumn colId="4">
      <filters>
        <filter val="未知"/>
      </filters>
    </filterColumn>
  </autoFilter>
  <mergeCells count="8">
    <mergeCell ref="F20:F21"/>
    <mergeCell ref="G20:G21"/>
    <mergeCell ref="F11:F17"/>
    <mergeCell ref="G11:G17"/>
    <mergeCell ref="F3:F6"/>
    <mergeCell ref="G3:G6"/>
    <mergeCell ref="F7:F10"/>
    <mergeCell ref="G7:G10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7" sqref="C17"/>
    </sheetView>
  </sheetViews>
  <sheetFormatPr defaultRowHeight="15"/>
  <cols>
    <col min="1" max="1" width="37.5703125" customWidth="1"/>
    <col min="2" max="2" width="10.140625" customWidth="1"/>
    <col min="3" max="3" width="37.5703125" bestFit="1" customWidth="1"/>
    <col min="4" max="4" width="37.5703125" customWidth="1"/>
    <col min="5" max="6" width="9.5703125" bestFit="1" customWidth="1"/>
    <col min="7" max="7" width="5.5703125" bestFit="1" customWidth="1"/>
    <col min="8" max="8" width="2" bestFit="1" customWidth="1"/>
    <col min="9" max="10" width="3" bestFit="1" customWidth="1"/>
    <col min="11" max="11" width="19.5703125" bestFit="1" customWidth="1"/>
    <col min="12" max="12" width="7" bestFit="1" customWidth="1"/>
    <col min="13" max="13" width="5.5703125" bestFit="1" customWidth="1"/>
  </cols>
  <sheetData>
    <row r="1" spans="1:6">
      <c r="A1" t="s">
        <v>151</v>
      </c>
    </row>
    <row r="2" spans="1:6">
      <c r="A2" s="17">
        <v>183</v>
      </c>
    </row>
    <row r="12" spans="1:6">
      <c r="B12" s="18" t="s">
        <v>147</v>
      </c>
      <c r="C12" s="19" t="s">
        <v>151</v>
      </c>
      <c r="D12" s="19" t="s">
        <v>153</v>
      </c>
      <c r="E12" s="20" t="s">
        <v>152</v>
      </c>
      <c r="F12" s="20" t="s">
        <v>154</v>
      </c>
    </row>
    <row r="13" spans="1:6">
      <c r="B13" s="21" t="s">
        <v>48</v>
      </c>
      <c r="C13" s="22">
        <v>16</v>
      </c>
      <c r="D13" s="22"/>
      <c r="E13" s="19">
        <f>C13/8</f>
        <v>2</v>
      </c>
      <c r="F13" s="19">
        <f>D13/8</f>
        <v>0</v>
      </c>
    </row>
    <row r="14" spans="1:6">
      <c r="B14" s="21" t="s">
        <v>41</v>
      </c>
      <c r="C14" s="22">
        <v>52</v>
      </c>
      <c r="D14" s="22">
        <v>1</v>
      </c>
      <c r="E14" s="19">
        <f>C14/8</f>
        <v>6.5</v>
      </c>
      <c r="F14" s="19">
        <f t="shared" ref="F14:F18" si="0">D14/8</f>
        <v>0.125</v>
      </c>
    </row>
    <row r="15" spans="1:6">
      <c r="B15" s="21" t="s">
        <v>36</v>
      </c>
      <c r="C15" s="22">
        <v>69.5</v>
      </c>
      <c r="D15" s="22">
        <v>2.5</v>
      </c>
      <c r="E15" s="19">
        <f t="shared" ref="E15:E18" si="1">C15/8</f>
        <v>8.6875</v>
      </c>
      <c r="F15" s="19">
        <f t="shared" si="0"/>
        <v>0.3125</v>
      </c>
    </row>
    <row r="16" spans="1:6">
      <c r="B16" s="21" t="s">
        <v>148</v>
      </c>
      <c r="C16" s="22">
        <v>2</v>
      </c>
      <c r="D16" s="22">
        <v>3</v>
      </c>
      <c r="E16" s="19">
        <f t="shared" si="1"/>
        <v>0.25</v>
      </c>
      <c r="F16" s="19">
        <f t="shared" si="0"/>
        <v>0.375</v>
      </c>
    </row>
    <row r="17" spans="2:6">
      <c r="B17" s="21" t="s">
        <v>156</v>
      </c>
      <c r="C17" s="22">
        <v>50.5</v>
      </c>
      <c r="D17" s="22"/>
      <c r="E17" s="19"/>
      <c r="F17" s="19">
        <f t="shared" si="0"/>
        <v>0</v>
      </c>
    </row>
    <row r="18" spans="2:6">
      <c r="B18" s="21" t="s">
        <v>149</v>
      </c>
      <c r="C18" s="22">
        <v>190</v>
      </c>
      <c r="D18" s="22">
        <v>6.5</v>
      </c>
      <c r="E18" s="19">
        <f t="shared" si="1"/>
        <v>23.75</v>
      </c>
      <c r="F18" s="19">
        <f t="shared" si="0"/>
        <v>0.8125</v>
      </c>
    </row>
  </sheetData>
  <phoneticPr fontId="11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说明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2016-09-05T08:51:21Z</dcterms:modified>
</cp:coreProperties>
</file>