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data" sheetId="7" r:id="rId1"/>
    <sheet name="All data" sheetId="6" r:id="rId2"/>
  </sheets>
  <calcPr calcId="144525"/>
</workbook>
</file>

<file path=xl/sharedStrings.xml><?xml version="1.0" encoding="utf-8"?>
<sst xmlns="http://schemas.openxmlformats.org/spreadsheetml/2006/main" count="133" uniqueCount="28">
  <si>
    <t>Patient_ID</t>
  </si>
  <si>
    <t>Type</t>
  </si>
  <si>
    <t>Her2</t>
  </si>
  <si>
    <t>Her2-GRB2-SHC</t>
  </si>
  <si>
    <t>Her2-SHC</t>
  </si>
  <si>
    <t>Her2-GRB2</t>
  </si>
  <si>
    <t>ER</t>
  </si>
  <si>
    <t>ER-GATA3-FOXA1</t>
  </si>
  <si>
    <t>ER-GATA3</t>
  </si>
  <si>
    <t>ER-FOXA1</t>
  </si>
  <si>
    <t>PR</t>
  </si>
  <si>
    <t>PR-TIF2-SRC1</t>
  </si>
  <si>
    <t>PR-TIF2</t>
  </si>
  <si>
    <t>PR-SRC1</t>
  </si>
  <si>
    <t>SCRIB</t>
  </si>
  <si>
    <t>SCRIB-VANGL1-NOS1AP</t>
  </si>
  <si>
    <t>SCRIB-VANGL1</t>
  </si>
  <si>
    <t>SCRIB-NOS1AP</t>
  </si>
  <si>
    <t>WASF3</t>
  </si>
  <si>
    <t>WASF3-CYFIP1-NCKAP1</t>
  </si>
  <si>
    <t>WASF3-CYFIP1</t>
  </si>
  <si>
    <t>WASF3-NCKAP1</t>
  </si>
  <si>
    <t>Cancer</t>
  </si>
  <si>
    <t>Border</t>
  </si>
  <si>
    <t>Normal</t>
  </si>
  <si>
    <t>Her 2</t>
  </si>
  <si>
    <t>PR-TIF2-SRC-1</t>
  </si>
  <si>
    <t>PR-SRC-1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</si>
</sst>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  <numFmt numFmtId="41" formatCode="_ * #,##0_ ;_ * \-#,##0_ ;_ * &quot;-&quot;_ ;_ @_ "/>
    <numFmt numFmtId="178" formatCode="0.000"/>
  </numFmts>
  <fonts count="27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20"/>
      <color rgb="FFFF0000"/>
      <name val="Calibri"/>
      <charset val="134"/>
      <scheme val="minor"/>
    </font>
    <font>
      <sz val="12"/>
      <color rgb="FFFF0000"/>
      <name val="Arial"/>
      <charset val="134"/>
    </font>
    <font>
      <sz val="12"/>
      <name val="Arial"/>
      <charset val="134"/>
    </font>
    <font>
      <i/>
      <sz val="12"/>
      <color rgb="FFFF0000"/>
      <name val="Arial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 applyAlignment="1" applyProtection="1">
      <alignment horizontal="center" vertical="center"/>
      <protection locked="0"/>
    </xf>
    <xf numFmtId="178" fontId="3" fillId="2" borderId="0" xfId="0" applyNumberFormat="1" applyFont="1" applyFill="1" applyBorder="1" applyAlignment="1">
      <alignment horizontal="center" vertical="center"/>
    </xf>
    <xf numFmtId="178" fontId="0" fillId="2" borderId="0" xfId="0" applyNumberForma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9"/>
  <sheetViews>
    <sheetView tabSelected="1" workbookViewId="0">
      <selection activeCell="I25" sqref="I25"/>
    </sheetView>
  </sheetViews>
  <sheetFormatPr defaultColWidth="9" defaultRowHeight="15.75"/>
  <cols>
    <col min="4" max="4" width="18.875" customWidth="1"/>
  </cols>
  <sheetData>
    <row r="1" spans="1:2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</row>
    <row r="2" spans="1:22">
      <c r="A2" s="21">
        <v>1</v>
      </c>
      <c r="B2" s="21" t="s">
        <v>22</v>
      </c>
      <c r="C2" s="12">
        <v>1.495</v>
      </c>
      <c r="D2" s="2">
        <v>9.412</v>
      </c>
      <c r="E2" s="2">
        <v>7.742</v>
      </c>
      <c r="F2" s="2">
        <v>7.211</v>
      </c>
      <c r="G2" s="12">
        <v>1.643</v>
      </c>
      <c r="H2" s="13">
        <v>6.80276258734318</v>
      </c>
      <c r="I2" s="13">
        <v>4.85943263891735</v>
      </c>
      <c r="J2" s="13">
        <v>3.10454577575532</v>
      </c>
      <c r="K2" s="12">
        <v>1.217</v>
      </c>
      <c r="L2" s="2">
        <v>4.731</v>
      </c>
      <c r="M2" s="2">
        <v>3.923</v>
      </c>
      <c r="N2" s="2">
        <v>3.608</v>
      </c>
      <c r="O2" s="17">
        <v>1.24562782333333</v>
      </c>
      <c r="P2" s="2">
        <v>3.252</v>
      </c>
      <c r="Q2" s="2">
        <v>4.313</v>
      </c>
      <c r="R2" s="2">
        <v>5.605</v>
      </c>
      <c r="S2" s="17">
        <v>1.05629852</v>
      </c>
      <c r="T2" s="2">
        <v>3.807</v>
      </c>
      <c r="U2" s="2">
        <v>3.297</v>
      </c>
      <c r="V2" s="2">
        <v>3.439</v>
      </c>
    </row>
    <row r="3" spans="1:22">
      <c r="A3" s="21">
        <f t="shared" ref="A3:A17" si="0">A2+1</f>
        <v>2</v>
      </c>
      <c r="B3" s="21" t="s">
        <v>22</v>
      </c>
      <c r="C3" s="12">
        <v>2.345</v>
      </c>
      <c r="D3" s="14">
        <v>2</v>
      </c>
      <c r="E3" s="14">
        <v>3.16</v>
      </c>
      <c r="F3" s="14">
        <v>2.351</v>
      </c>
      <c r="G3" s="12">
        <v>1.2</v>
      </c>
      <c r="H3" s="2">
        <v>1.816</v>
      </c>
      <c r="I3" s="13">
        <v>3.165</v>
      </c>
      <c r="J3" s="13">
        <v>2.189</v>
      </c>
      <c r="K3" s="12">
        <v>1.463</v>
      </c>
      <c r="L3" s="2">
        <v>4.345</v>
      </c>
      <c r="M3" s="2">
        <v>3.048</v>
      </c>
      <c r="N3" s="2">
        <v>5.095</v>
      </c>
      <c r="O3" s="17">
        <v>1.59108792</v>
      </c>
      <c r="P3" s="2">
        <v>1.954</v>
      </c>
      <c r="Q3" s="2">
        <v>1.483</v>
      </c>
      <c r="R3" s="2">
        <v>1.373</v>
      </c>
      <c r="S3" s="17">
        <v>1.26108840666667</v>
      </c>
      <c r="T3" s="2">
        <v>2.42</v>
      </c>
      <c r="U3" s="2">
        <v>1.432</v>
      </c>
      <c r="V3" s="2">
        <v>2.002</v>
      </c>
    </row>
    <row r="4" spans="1:22">
      <c r="A4" s="21">
        <f t="shared" si="0"/>
        <v>3</v>
      </c>
      <c r="B4" s="21" t="s">
        <v>22</v>
      </c>
      <c r="C4" s="12">
        <v>1.498</v>
      </c>
      <c r="D4" s="2">
        <v>2.757</v>
      </c>
      <c r="E4" s="2">
        <v>2.907</v>
      </c>
      <c r="F4" s="2">
        <v>1.98</v>
      </c>
      <c r="G4" s="12">
        <v>1.287</v>
      </c>
      <c r="H4" s="2">
        <v>0.142</v>
      </c>
      <c r="I4" s="13">
        <v>2.492</v>
      </c>
      <c r="J4" s="13">
        <v>0.963</v>
      </c>
      <c r="K4" s="12">
        <v>1.469</v>
      </c>
      <c r="L4" s="2">
        <v>3.891</v>
      </c>
      <c r="M4" s="2">
        <v>2.515</v>
      </c>
      <c r="N4" s="2">
        <v>3.95</v>
      </c>
      <c r="O4" s="17">
        <v>2.02101626333333</v>
      </c>
      <c r="P4" s="14">
        <v>1.308</v>
      </c>
      <c r="Q4" s="14">
        <v>2.106</v>
      </c>
      <c r="R4" s="14">
        <v>2.511</v>
      </c>
      <c r="S4" s="17">
        <v>1.23709060666667</v>
      </c>
      <c r="T4" s="2">
        <v>0.79</v>
      </c>
      <c r="U4" s="2">
        <v>1.688</v>
      </c>
      <c r="V4" s="2">
        <v>1.604</v>
      </c>
    </row>
    <row r="5" spans="1:22">
      <c r="A5" s="21">
        <f t="shared" si="0"/>
        <v>4</v>
      </c>
      <c r="B5" s="21" t="s">
        <v>22</v>
      </c>
      <c r="C5" s="12">
        <v>2.438</v>
      </c>
      <c r="D5" s="14">
        <v>1.991</v>
      </c>
      <c r="E5" s="14">
        <v>1.355</v>
      </c>
      <c r="F5" s="14">
        <v>1.366</v>
      </c>
      <c r="G5" s="12">
        <v>1.56</v>
      </c>
      <c r="H5" s="2">
        <v>1.547</v>
      </c>
      <c r="I5" s="2">
        <v>1.883</v>
      </c>
      <c r="J5" s="2">
        <v>1.13</v>
      </c>
      <c r="K5" s="12">
        <v>1.911</v>
      </c>
      <c r="L5" s="14">
        <v>19.389</v>
      </c>
      <c r="M5" s="14">
        <v>2.641</v>
      </c>
      <c r="N5" s="14">
        <v>3.172</v>
      </c>
      <c r="O5" s="17">
        <v>2.91112733</v>
      </c>
      <c r="P5" s="14">
        <v>0.81</v>
      </c>
      <c r="Q5" s="14">
        <v>1.293</v>
      </c>
      <c r="R5" s="14">
        <v>1.654</v>
      </c>
      <c r="S5" s="17">
        <v>1.09444742666667</v>
      </c>
      <c r="T5" s="2">
        <v>32.781</v>
      </c>
      <c r="U5" s="2">
        <v>3.281</v>
      </c>
      <c r="V5" s="2">
        <v>5.835</v>
      </c>
    </row>
    <row r="6" spans="1:22">
      <c r="A6" s="21">
        <f t="shared" si="0"/>
        <v>5</v>
      </c>
      <c r="B6" s="21" t="s">
        <v>22</v>
      </c>
      <c r="C6" s="12">
        <v>1.045</v>
      </c>
      <c r="D6" s="2">
        <v>0.251</v>
      </c>
      <c r="E6" s="2">
        <v>1.274</v>
      </c>
      <c r="F6" s="2">
        <v>1.67</v>
      </c>
      <c r="G6" s="12">
        <v>2.416</v>
      </c>
      <c r="H6" s="2">
        <v>0.063</v>
      </c>
      <c r="I6" s="2">
        <v>1.162</v>
      </c>
      <c r="J6" s="2">
        <v>0.914</v>
      </c>
      <c r="K6" s="12">
        <v>0.914</v>
      </c>
      <c r="L6" s="2">
        <v>2.674</v>
      </c>
      <c r="M6" s="2">
        <v>1.862</v>
      </c>
      <c r="N6" s="2">
        <v>2.105</v>
      </c>
      <c r="O6" s="17">
        <v>1.44256953666667</v>
      </c>
      <c r="P6" s="2">
        <v>0.422</v>
      </c>
      <c r="Q6" s="2">
        <v>1.566</v>
      </c>
      <c r="R6" s="2">
        <v>2.152</v>
      </c>
      <c r="S6" s="17">
        <v>1.21493630666667</v>
      </c>
      <c r="T6" s="2">
        <v>1.268</v>
      </c>
      <c r="U6" s="2">
        <v>1.323</v>
      </c>
      <c r="V6" s="2">
        <v>1.596</v>
      </c>
    </row>
    <row r="7" spans="1:22">
      <c r="A7" s="21">
        <f t="shared" si="0"/>
        <v>6</v>
      </c>
      <c r="B7" s="21" t="s">
        <v>22</v>
      </c>
      <c r="C7" s="12">
        <v>1.272</v>
      </c>
      <c r="D7" s="2">
        <v>1.768</v>
      </c>
      <c r="E7" s="2">
        <v>1.933</v>
      </c>
      <c r="F7" s="2">
        <v>1.091</v>
      </c>
      <c r="G7" s="12">
        <v>1.524</v>
      </c>
      <c r="H7" s="2">
        <v>1.274</v>
      </c>
      <c r="I7" s="2">
        <v>1.422</v>
      </c>
      <c r="J7" s="2">
        <v>1.175</v>
      </c>
      <c r="K7" s="12">
        <v>1.348</v>
      </c>
      <c r="L7" s="2">
        <v>30.054</v>
      </c>
      <c r="M7" s="2">
        <v>4.052</v>
      </c>
      <c r="N7" s="2">
        <v>2.275</v>
      </c>
      <c r="O7" s="17">
        <v>3.92146940666667</v>
      </c>
      <c r="P7" s="14">
        <v>1.349</v>
      </c>
      <c r="Q7" s="14">
        <v>1.076</v>
      </c>
      <c r="R7" s="14">
        <v>1.462</v>
      </c>
      <c r="S7" s="17">
        <v>1.58565959333333</v>
      </c>
      <c r="T7" s="2">
        <v>1.861</v>
      </c>
      <c r="U7" s="2">
        <v>1.774</v>
      </c>
      <c r="V7" s="2">
        <v>1.549</v>
      </c>
    </row>
    <row r="8" spans="1:22">
      <c r="A8" s="21">
        <f t="shared" si="0"/>
        <v>7</v>
      </c>
      <c r="B8" s="21" t="s">
        <v>22</v>
      </c>
      <c r="C8" s="12">
        <v>2.972</v>
      </c>
      <c r="D8" s="14">
        <v>2.751</v>
      </c>
      <c r="E8" s="14">
        <v>3.61</v>
      </c>
      <c r="F8" s="14">
        <v>3.267</v>
      </c>
      <c r="G8" s="12">
        <v>4.752</v>
      </c>
      <c r="H8" s="14">
        <v>1.976</v>
      </c>
      <c r="I8" s="14">
        <v>4.458</v>
      </c>
      <c r="J8" s="14">
        <v>3.461</v>
      </c>
      <c r="K8" s="12">
        <v>1.305</v>
      </c>
      <c r="L8" s="2">
        <v>36.058</v>
      </c>
      <c r="M8" s="2">
        <v>3.737</v>
      </c>
      <c r="N8" s="2">
        <v>4.172</v>
      </c>
      <c r="O8" s="17">
        <v>4.89012001</v>
      </c>
      <c r="P8" s="14">
        <v>3.582</v>
      </c>
      <c r="Q8" s="14">
        <v>3.525</v>
      </c>
      <c r="R8" s="14">
        <v>3.363</v>
      </c>
      <c r="S8" s="17">
        <v>2.72664574</v>
      </c>
      <c r="T8" s="14">
        <v>3.473</v>
      </c>
      <c r="U8" s="14">
        <v>2.557</v>
      </c>
      <c r="V8" s="14">
        <v>3.296</v>
      </c>
    </row>
    <row r="9" spans="1:22">
      <c r="A9" s="21">
        <f t="shared" si="0"/>
        <v>8</v>
      </c>
      <c r="B9" s="21" t="s">
        <v>22</v>
      </c>
      <c r="C9" s="12">
        <v>2.551</v>
      </c>
      <c r="D9" s="14">
        <v>3.138</v>
      </c>
      <c r="E9" s="14">
        <v>3.585</v>
      </c>
      <c r="F9" s="14">
        <v>3.561</v>
      </c>
      <c r="G9" s="12">
        <v>1.736</v>
      </c>
      <c r="H9" s="14">
        <v>2.391</v>
      </c>
      <c r="I9" s="14">
        <v>2.624</v>
      </c>
      <c r="J9" s="14">
        <v>2.105</v>
      </c>
      <c r="K9" s="12">
        <v>1.11</v>
      </c>
      <c r="L9" s="2">
        <v>2.183</v>
      </c>
      <c r="M9" s="2">
        <v>4.555</v>
      </c>
      <c r="N9" s="2">
        <v>3.408</v>
      </c>
      <c r="O9" s="17">
        <v>1.78390012333333</v>
      </c>
      <c r="P9" s="14">
        <v>9.106</v>
      </c>
      <c r="Q9" s="14">
        <v>3.076</v>
      </c>
      <c r="R9" s="14">
        <v>5.029</v>
      </c>
      <c r="S9" s="17">
        <v>0.87854748</v>
      </c>
      <c r="T9" s="2">
        <v>3.671</v>
      </c>
      <c r="U9" s="2">
        <v>3.946</v>
      </c>
      <c r="V9" s="2">
        <v>3.243</v>
      </c>
    </row>
    <row r="10" spans="1:22">
      <c r="A10" s="21">
        <f t="shared" si="0"/>
        <v>9</v>
      </c>
      <c r="B10" s="21" t="s">
        <v>22</v>
      </c>
      <c r="C10" s="12">
        <v>2.808</v>
      </c>
      <c r="D10" s="14">
        <v>3.402</v>
      </c>
      <c r="E10" s="14">
        <v>3.228</v>
      </c>
      <c r="F10" s="14">
        <v>3.541</v>
      </c>
      <c r="G10" s="12">
        <v>1.901</v>
      </c>
      <c r="H10" s="14">
        <v>2.112</v>
      </c>
      <c r="I10" s="14">
        <v>3.675</v>
      </c>
      <c r="J10" s="14">
        <v>1.116</v>
      </c>
      <c r="K10" s="12">
        <v>1.27</v>
      </c>
      <c r="L10" s="2">
        <v>4.031</v>
      </c>
      <c r="M10" s="2">
        <v>3.155</v>
      </c>
      <c r="N10" s="2">
        <v>3.431</v>
      </c>
      <c r="O10" s="17">
        <v>1.18555105666667</v>
      </c>
      <c r="P10" s="2">
        <v>2.306</v>
      </c>
      <c r="Q10" s="2">
        <v>3.788</v>
      </c>
      <c r="R10" s="2">
        <v>3.519</v>
      </c>
      <c r="S10" s="17">
        <v>1.09164515666667</v>
      </c>
      <c r="T10" s="2">
        <v>3.825</v>
      </c>
      <c r="U10" s="2">
        <v>3.398</v>
      </c>
      <c r="V10" s="2">
        <v>3.499</v>
      </c>
    </row>
    <row r="11" spans="1:22">
      <c r="A11" s="21">
        <f t="shared" si="0"/>
        <v>10</v>
      </c>
      <c r="B11" s="21" t="s">
        <v>22</v>
      </c>
      <c r="C11" s="12">
        <v>3.356</v>
      </c>
      <c r="D11" s="14">
        <v>1.811</v>
      </c>
      <c r="E11" s="14">
        <v>3.057</v>
      </c>
      <c r="F11" s="14">
        <v>3.659</v>
      </c>
      <c r="G11" s="12">
        <v>1.904</v>
      </c>
      <c r="H11" s="14">
        <v>1.132</v>
      </c>
      <c r="I11" s="14">
        <v>3.375</v>
      </c>
      <c r="J11" s="14">
        <v>1.472</v>
      </c>
      <c r="K11" s="12">
        <v>1.551</v>
      </c>
      <c r="L11" s="2">
        <v>3.424</v>
      </c>
      <c r="M11" s="2">
        <v>3.723</v>
      </c>
      <c r="N11" s="2">
        <v>3.585</v>
      </c>
      <c r="O11" s="17">
        <v>1.56511435666667</v>
      </c>
      <c r="P11" s="2">
        <v>3.33</v>
      </c>
      <c r="Q11" s="2">
        <v>3.628</v>
      </c>
      <c r="R11" s="2">
        <v>3.98</v>
      </c>
      <c r="S11" s="17">
        <v>1.60019316666667</v>
      </c>
      <c r="T11" s="14">
        <v>3.229</v>
      </c>
      <c r="U11" s="14">
        <v>1.732</v>
      </c>
      <c r="V11" s="14">
        <v>2.542</v>
      </c>
    </row>
    <row r="12" spans="1:22">
      <c r="A12" s="21">
        <f t="shared" si="0"/>
        <v>11</v>
      </c>
      <c r="B12" s="21" t="s">
        <v>22</v>
      </c>
      <c r="C12" s="12">
        <v>3.855</v>
      </c>
      <c r="D12" s="14">
        <v>7.066</v>
      </c>
      <c r="E12" s="14">
        <v>4.275</v>
      </c>
      <c r="F12" s="14">
        <v>1.556</v>
      </c>
      <c r="G12" s="12">
        <v>1.642</v>
      </c>
      <c r="H12" s="14">
        <v>6.205</v>
      </c>
      <c r="I12" s="14">
        <v>3.205</v>
      </c>
      <c r="J12" s="14">
        <v>3.881</v>
      </c>
      <c r="K12" s="12">
        <v>1.696</v>
      </c>
      <c r="L12" s="14">
        <v>9.909</v>
      </c>
      <c r="M12" s="14">
        <v>3.513</v>
      </c>
      <c r="N12" s="14">
        <v>2.617</v>
      </c>
      <c r="O12" s="17">
        <v>1.34395992333333</v>
      </c>
      <c r="P12" s="2">
        <v>4.393</v>
      </c>
      <c r="Q12" s="2">
        <v>1.796</v>
      </c>
      <c r="R12" s="2">
        <v>3.489</v>
      </c>
      <c r="S12" s="17">
        <v>1.06221146333333</v>
      </c>
      <c r="T12" s="2">
        <v>4.011</v>
      </c>
      <c r="U12" s="2">
        <v>4.73</v>
      </c>
      <c r="V12" s="2">
        <v>4.035</v>
      </c>
    </row>
    <row r="13" spans="1:22">
      <c r="A13" s="21">
        <f t="shared" si="0"/>
        <v>12</v>
      </c>
      <c r="B13" s="21" t="s">
        <v>22</v>
      </c>
      <c r="C13" s="12">
        <v>1.211</v>
      </c>
      <c r="D13" s="2">
        <v>3.425</v>
      </c>
      <c r="E13" s="2">
        <v>3.596</v>
      </c>
      <c r="F13" s="2">
        <v>3.489</v>
      </c>
      <c r="G13" s="12">
        <v>0.532</v>
      </c>
      <c r="H13" s="2">
        <v>3.044</v>
      </c>
      <c r="I13" s="2">
        <v>9.007</v>
      </c>
      <c r="J13" s="2">
        <v>3.409</v>
      </c>
      <c r="K13" s="12">
        <v>1.724</v>
      </c>
      <c r="L13" s="14">
        <v>0.01</v>
      </c>
      <c r="M13" s="14">
        <v>4.933</v>
      </c>
      <c r="N13" s="14">
        <v>3.039</v>
      </c>
      <c r="O13" s="17">
        <v>1.31019479</v>
      </c>
      <c r="P13" s="2">
        <v>3.575</v>
      </c>
      <c r="Q13" s="2">
        <v>3.18</v>
      </c>
      <c r="R13" s="2">
        <v>4.257</v>
      </c>
      <c r="S13" s="17">
        <v>1.02310948666667</v>
      </c>
      <c r="T13" s="2">
        <v>4.552</v>
      </c>
      <c r="U13" s="2">
        <v>3.613</v>
      </c>
      <c r="V13" s="2">
        <v>3.637</v>
      </c>
    </row>
    <row r="14" spans="1:22">
      <c r="A14" s="21">
        <f t="shared" si="0"/>
        <v>13</v>
      </c>
      <c r="B14" s="21" t="s">
        <v>22</v>
      </c>
      <c r="C14" s="12">
        <v>1.591</v>
      </c>
      <c r="D14" s="2">
        <v>0.223</v>
      </c>
      <c r="E14" s="2">
        <v>0.579</v>
      </c>
      <c r="F14" s="2">
        <v>0.231</v>
      </c>
      <c r="G14" s="12">
        <v>1.732</v>
      </c>
      <c r="H14" s="14">
        <v>0.505</v>
      </c>
      <c r="I14" s="14">
        <v>1.194</v>
      </c>
      <c r="J14" s="14">
        <v>0.365</v>
      </c>
      <c r="K14" s="12">
        <v>1.017</v>
      </c>
      <c r="L14" s="2">
        <v>0.284</v>
      </c>
      <c r="M14" s="2">
        <v>0.799</v>
      </c>
      <c r="N14" s="2">
        <v>0.365</v>
      </c>
      <c r="O14" s="17">
        <v>1.36923909666667</v>
      </c>
      <c r="P14" s="2">
        <v>0.079</v>
      </c>
      <c r="Q14" s="2">
        <v>0.218</v>
      </c>
      <c r="R14" s="2">
        <v>0.212</v>
      </c>
      <c r="S14" s="17">
        <v>2.07180233666667</v>
      </c>
      <c r="T14" s="14">
        <v>0.01</v>
      </c>
      <c r="U14" s="14">
        <v>0.087</v>
      </c>
      <c r="V14" s="14">
        <v>0.056</v>
      </c>
    </row>
    <row r="15" spans="1:22">
      <c r="A15" s="21">
        <f t="shared" si="0"/>
        <v>14</v>
      </c>
      <c r="B15" s="21" t="s">
        <v>22</v>
      </c>
      <c r="C15" s="12">
        <v>0.72</v>
      </c>
      <c r="D15" s="2">
        <v>5.575</v>
      </c>
      <c r="E15" s="2">
        <v>4.43</v>
      </c>
      <c r="F15" s="2">
        <v>4.1</v>
      </c>
      <c r="G15" s="12">
        <v>1.094</v>
      </c>
      <c r="H15" s="2">
        <v>2.194</v>
      </c>
      <c r="I15" s="2">
        <v>3.679</v>
      </c>
      <c r="J15" s="2">
        <v>3.296</v>
      </c>
      <c r="K15" s="12">
        <v>0.546</v>
      </c>
      <c r="L15" s="2">
        <v>18.414</v>
      </c>
      <c r="M15" s="2">
        <v>5.208</v>
      </c>
      <c r="N15" s="2">
        <v>5.935</v>
      </c>
      <c r="O15" s="17">
        <v>1.29290177333333</v>
      </c>
      <c r="P15" s="2">
        <v>34.891</v>
      </c>
      <c r="Q15" s="2">
        <v>3.729</v>
      </c>
      <c r="R15" s="2">
        <v>8.26</v>
      </c>
      <c r="S15" s="17">
        <v>1.29988054666667</v>
      </c>
      <c r="T15" s="2">
        <v>3.746</v>
      </c>
      <c r="U15" s="2">
        <v>2.748</v>
      </c>
      <c r="V15" s="2">
        <v>3.071</v>
      </c>
    </row>
    <row r="16" spans="1:22">
      <c r="A16" s="21">
        <f t="shared" si="0"/>
        <v>15</v>
      </c>
      <c r="B16" s="21" t="s">
        <v>22</v>
      </c>
      <c r="C16" s="12">
        <v>0.962</v>
      </c>
      <c r="D16" s="14">
        <v>2.383</v>
      </c>
      <c r="E16" s="14">
        <v>6.687</v>
      </c>
      <c r="F16" s="14">
        <v>5.97</v>
      </c>
      <c r="G16" s="12">
        <v>1.867</v>
      </c>
      <c r="H16" s="14">
        <v>5.436</v>
      </c>
      <c r="I16" s="14">
        <v>5.961</v>
      </c>
      <c r="J16" s="14">
        <v>3.358</v>
      </c>
      <c r="K16" s="12">
        <v>0.584</v>
      </c>
      <c r="L16" s="2">
        <v>7.737</v>
      </c>
      <c r="M16" s="2">
        <v>4.606</v>
      </c>
      <c r="N16" s="2">
        <v>6.13</v>
      </c>
      <c r="O16" s="17">
        <v>2.26603209333333</v>
      </c>
      <c r="P16" s="14">
        <v>2.468</v>
      </c>
      <c r="Q16" s="14">
        <v>4.25</v>
      </c>
      <c r="R16" s="14">
        <v>4.214</v>
      </c>
      <c r="S16" s="17">
        <v>2.16821434666667</v>
      </c>
      <c r="T16" s="14">
        <v>4.246</v>
      </c>
      <c r="U16" s="14">
        <v>4.414</v>
      </c>
      <c r="V16" s="14">
        <v>4.57</v>
      </c>
    </row>
    <row r="17" spans="1:22">
      <c r="A17" s="21">
        <f t="shared" si="0"/>
        <v>16</v>
      </c>
      <c r="B17" s="21" t="s">
        <v>22</v>
      </c>
      <c r="C17" s="12">
        <v>1.141</v>
      </c>
      <c r="D17" s="2">
        <v>5.364</v>
      </c>
      <c r="E17" s="2">
        <v>1.52</v>
      </c>
      <c r="F17" s="2">
        <v>1.758</v>
      </c>
      <c r="G17" s="12">
        <v>1.031</v>
      </c>
      <c r="H17" s="2">
        <v>0.784</v>
      </c>
      <c r="I17" s="2">
        <v>1.964</v>
      </c>
      <c r="J17" s="2">
        <v>1.083</v>
      </c>
      <c r="K17" s="12">
        <v>0.858</v>
      </c>
      <c r="L17" s="2">
        <v>1.615</v>
      </c>
      <c r="M17" s="2">
        <v>1.724</v>
      </c>
      <c r="N17" s="2">
        <v>1.623</v>
      </c>
      <c r="O17" s="17">
        <v>1.969142</v>
      </c>
      <c r="P17" s="14">
        <v>0.844</v>
      </c>
      <c r="Q17" s="14">
        <v>1.576</v>
      </c>
      <c r="R17" s="14">
        <v>1.784</v>
      </c>
      <c r="S17" s="17">
        <v>1.61396030333333</v>
      </c>
      <c r="T17" s="14">
        <v>1.42</v>
      </c>
      <c r="U17" s="14">
        <v>1.372</v>
      </c>
      <c r="V17" s="14">
        <v>1.276</v>
      </c>
    </row>
    <row r="18" spans="1:22">
      <c r="A18" s="21">
        <v>1</v>
      </c>
      <c r="B18" s="22" t="s">
        <v>23</v>
      </c>
      <c r="C18" s="15">
        <v>0.711</v>
      </c>
      <c r="D18" s="6"/>
      <c r="E18" s="6"/>
      <c r="F18" s="6"/>
      <c r="G18" s="16">
        <v>1.653</v>
      </c>
      <c r="H18" s="10">
        <v>3.801</v>
      </c>
      <c r="I18" s="10">
        <v>3.483</v>
      </c>
      <c r="J18" s="10">
        <v>1.993</v>
      </c>
      <c r="K18" s="16">
        <v>0.939</v>
      </c>
      <c r="L18" s="6"/>
      <c r="M18" s="6"/>
      <c r="N18" s="6"/>
      <c r="O18" s="16">
        <v>1.91483339333333</v>
      </c>
      <c r="P18" s="10">
        <v>1.315</v>
      </c>
      <c r="Q18" s="10">
        <v>2.748</v>
      </c>
      <c r="R18" s="10">
        <v>2.404</v>
      </c>
      <c r="S18" s="16">
        <v>1.17426342</v>
      </c>
      <c r="T18" s="6"/>
      <c r="U18" s="6"/>
      <c r="V18" s="6"/>
    </row>
    <row r="19" spans="1:22">
      <c r="A19" s="21">
        <f t="shared" ref="A19:A33" si="1">A18+1</f>
        <v>2</v>
      </c>
      <c r="B19" s="22" t="s">
        <v>23</v>
      </c>
      <c r="C19" s="15">
        <v>1.026</v>
      </c>
      <c r="D19" s="6"/>
      <c r="E19" s="6"/>
      <c r="F19" s="6"/>
      <c r="G19" s="16">
        <v>1.287</v>
      </c>
      <c r="H19" s="6"/>
      <c r="I19" s="6"/>
      <c r="J19" s="6"/>
      <c r="K19" s="16">
        <v>1.465</v>
      </c>
      <c r="L19" s="6"/>
      <c r="M19" s="6"/>
      <c r="N19" s="6"/>
      <c r="O19" s="16">
        <v>1.62175951333333</v>
      </c>
      <c r="P19" s="10">
        <v>0.355</v>
      </c>
      <c r="Q19" s="10">
        <v>1.202</v>
      </c>
      <c r="R19" s="10">
        <v>1.439</v>
      </c>
      <c r="S19" s="16">
        <v>1.197528</v>
      </c>
      <c r="T19" s="6"/>
      <c r="U19" s="6"/>
      <c r="V19" s="6"/>
    </row>
    <row r="20" spans="1:22">
      <c r="A20" s="21">
        <f t="shared" si="1"/>
        <v>3</v>
      </c>
      <c r="B20" s="22" t="s">
        <v>23</v>
      </c>
      <c r="C20" s="15">
        <v>1.404</v>
      </c>
      <c r="D20" s="6"/>
      <c r="E20" s="6"/>
      <c r="F20" s="6"/>
      <c r="G20" s="16">
        <v>2.001</v>
      </c>
      <c r="H20" s="10">
        <v>0.383</v>
      </c>
      <c r="I20" s="10">
        <v>2.676</v>
      </c>
      <c r="J20" s="10">
        <v>0.906</v>
      </c>
      <c r="K20" s="16">
        <v>1.597</v>
      </c>
      <c r="L20" s="6"/>
      <c r="M20" s="6"/>
      <c r="N20" s="6"/>
      <c r="O20" s="16">
        <v>1.24571772333333</v>
      </c>
      <c r="P20" s="10"/>
      <c r="Q20" s="10"/>
      <c r="R20" s="10"/>
      <c r="S20" s="16">
        <v>1.18793440333333</v>
      </c>
      <c r="T20" s="6"/>
      <c r="U20" s="6"/>
      <c r="V20" s="6"/>
    </row>
    <row r="21" spans="1:22">
      <c r="A21" s="21">
        <f t="shared" si="1"/>
        <v>4</v>
      </c>
      <c r="B21" s="22" t="s">
        <v>23</v>
      </c>
      <c r="C21" s="15">
        <v>0.918</v>
      </c>
      <c r="D21" s="6"/>
      <c r="E21" s="6"/>
      <c r="F21" s="6"/>
      <c r="G21" s="16">
        <v>0.393</v>
      </c>
      <c r="H21" s="6"/>
      <c r="I21" s="6"/>
      <c r="J21" s="6"/>
      <c r="K21" s="16">
        <v>1.11</v>
      </c>
      <c r="L21" s="10"/>
      <c r="M21" s="10"/>
      <c r="N21" s="10"/>
      <c r="O21" s="16">
        <v>1.22638520666667</v>
      </c>
      <c r="P21" s="10"/>
      <c r="Q21" s="10"/>
      <c r="R21" s="10"/>
      <c r="S21" s="16">
        <v>1.02149259333333</v>
      </c>
      <c r="T21" s="6"/>
      <c r="U21" s="6"/>
      <c r="V21" s="6"/>
    </row>
    <row r="22" spans="1:22">
      <c r="A22" s="21">
        <f t="shared" si="1"/>
        <v>5</v>
      </c>
      <c r="B22" s="22" t="s">
        <v>23</v>
      </c>
      <c r="C22" s="15">
        <v>0.761</v>
      </c>
      <c r="D22" s="6"/>
      <c r="E22" s="6"/>
      <c r="F22" s="6"/>
      <c r="G22" s="16">
        <v>0.767</v>
      </c>
      <c r="H22" s="10"/>
      <c r="I22" s="10"/>
      <c r="J22" s="10"/>
      <c r="K22" s="16">
        <v>0.554</v>
      </c>
      <c r="L22" s="6"/>
      <c r="M22" s="6"/>
      <c r="N22" s="6"/>
      <c r="O22" s="16">
        <v>2.98107120666667</v>
      </c>
      <c r="P22" s="10">
        <v>41.834</v>
      </c>
      <c r="Q22" s="10">
        <v>4.434</v>
      </c>
      <c r="R22" s="10">
        <v>22.646</v>
      </c>
      <c r="S22" s="16">
        <v>1.39307333333333</v>
      </c>
      <c r="T22" s="6"/>
      <c r="U22" s="6"/>
      <c r="V22" s="6"/>
    </row>
    <row r="23" spans="1:22">
      <c r="A23" s="21">
        <f t="shared" si="1"/>
        <v>6</v>
      </c>
      <c r="B23" s="22" t="s">
        <v>23</v>
      </c>
      <c r="C23" s="15">
        <v>1.553</v>
      </c>
      <c r="D23" s="6"/>
      <c r="E23" s="6"/>
      <c r="F23" s="6"/>
      <c r="G23" s="16">
        <v>2.139</v>
      </c>
      <c r="H23" s="10">
        <v>0.421</v>
      </c>
      <c r="I23" s="10">
        <v>1.842</v>
      </c>
      <c r="J23" s="10">
        <v>0.526</v>
      </c>
      <c r="K23" s="16">
        <v>2.103</v>
      </c>
      <c r="L23" s="10">
        <v>4.319</v>
      </c>
      <c r="M23" s="10">
        <v>3.794</v>
      </c>
      <c r="N23" s="10">
        <v>3.673</v>
      </c>
      <c r="O23" s="16">
        <v>0.710316686666667</v>
      </c>
      <c r="P23" s="10"/>
      <c r="Q23" s="10"/>
      <c r="R23" s="10"/>
      <c r="S23" s="16">
        <v>0.82671641</v>
      </c>
      <c r="T23" s="6"/>
      <c r="U23" s="6"/>
      <c r="V23" s="6"/>
    </row>
    <row r="24" spans="1:22">
      <c r="A24" s="21">
        <f t="shared" si="1"/>
        <v>7</v>
      </c>
      <c r="B24" s="22" t="s">
        <v>23</v>
      </c>
      <c r="C24" s="15">
        <v>0.977</v>
      </c>
      <c r="D24" s="6"/>
      <c r="E24" s="6"/>
      <c r="F24" s="6"/>
      <c r="G24" s="16">
        <v>0.851</v>
      </c>
      <c r="H24" s="10"/>
      <c r="I24" s="10"/>
      <c r="J24" s="10"/>
      <c r="K24" s="16">
        <v>0.927</v>
      </c>
      <c r="L24" s="6"/>
      <c r="M24" s="6"/>
      <c r="N24" s="6"/>
      <c r="O24" s="16">
        <v>0.773288486666667</v>
      </c>
      <c r="P24" s="10"/>
      <c r="Q24" s="10"/>
      <c r="R24" s="10"/>
      <c r="S24" s="16">
        <v>0.900478383333333</v>
      </c>
      <c r="T24" s="10"/>
      <c r="U24" s="10"/>
      <c r="V24" s="10"/>
    </row>
    <row r="25" spans="1:22">
      <c r="A25" s="21">
        <f t="shared" si="1"/>
        <v>8</v>
      </c>
      <c r="B25" s="22" t="s">
        <v>23</v>
      </c>
      <c r="C25" s="15">
        <v>1.425</v>
      </c>
      <c r="D25" s="6"/>
      <c r="E25" s="6"/>
      <c r="F25" s="6"/>
      <c r="G25" s="16">
        <v>1.746</v>
      </c>
      <c r="H25" s="10">
        <v>4.318</v>
      </c>
      <c r="I25" s="10">
        <v>2.031</v>
      </c>
      <c r="J25" s="10">
        <v>0.838</v>
      </c>
      <c r="K25" s="16">
        <v>1.61</v>
      </c>
      <c r="L25" s="10">
        <v>6.42</v>
      </c>
      <c r="M25" s="10">
        <v>2.467</v>
      </c>
      <c r="N25" s="10">
        <v>2.305</v>
      </c>
      <c r="O25" s="16">
        <v>0.795149683333333</v>
      </c>
      <c r="P25" s="10"/>
      <c r="Q25" s="10"/>
      <c r="R25" s="10"/>
      <c r="S25" s="16">
        <v>0.864239003333333</v>
      </c>
      <c r="T25" s="6"/>
      <c r="U25" s="6"/>
      <c r="V25" s="6"/>
    </row>
    <row r="26" spans="1:22">
      <c r="A26" s="21">
        <f t="shared" si="1"/>
        <v>9</v>
      </c>
      <c r="B26" s="22" t="s">
        <v>23</v>
      </c>
      <c r="C26" s="15">
        <v>1.325</v>
      </c>
      <c r="D26" s="6"/>
      <c r="E26" s="6"/>
      <c r="F26" s="6"/>
      <c r="G26" s="16">
        <v>1.155</v>
      </c>
      <c r="H26" s="10"/>
      <c r="I26" s="10"/>
      <c r="J26" s="10"/>
      <c r="K26" s="16">
        <v>1.7</v>
      </c>
      <c r="L26" s="10">
        <v>3.198</v>
      </c>
      <c r="M26" s="10">
        <v>3.592</v>
      </c>
      <c r="N26" s="10">
        <v>2.565</v>
      </c>
      <c r="O26" s="18">
        <v>1.11477339</v>
      </c>
      <c r="P26" s="6"/>
      <c r="Q26" s="6"/>
      <c r="R26" s="6"/>
      <c r="S26" s="16">
        <v>1.5276141</v>
      </c>
      <c r="T26" s="6"/>
      <c r="U26" s="6"/>
      <c r="V26" s="6"/>
    </row>
    <row r="27" spans="1:22">
      <c r="A27" s="21">
        <f t="shared" si="1"/>
        <v>10</v>
      </c>
      <c r="B27" s="22" t="s">
        <v>23</v>
      </c>
      <c r="C27" s="15">
        <v>0.741</v>
      </c>
      <c r="D27" s="6"/>
      <c r="E27" s="6"/>
      <c r="F27" s="6"/>
      <c r="G27" s="16">
        <v>0.511</v>
      </c>
      <c r="H27" s="10"/>
      <c r="I27" s="10"/>
      <c r="J27" s="10"/>
      <c r="K27" s="16">
        <v>0.648</v>
      </c>
      <c r="L27" s="6"/>
      <c r="M27" s="6"/>
      <c r="N27" s="6"/>
      <c r="O27" s="16">
        <v>6.966873315</v>
      </c>
      <c r="P27" s="10">
        <v>2.251</v>
      </c>
      <c r="Q27" s="10">
        <v>1.469</v>
      </c>
      <c r="R27" s="10">
        <v>2.216</v>
      </c>
      <c r="S27" s="16">
        <v>2.59578996</v>
      </c>
      <c r="T27" s="10">
        <v>5.972</v>
      </c>
      <c r="U27" s="10">
        <v>2.418</v>
      </c>
      <c r="V27" s="10">
        <v>2.915</v>
      </c>
    </row>
    <row r="28" spans="1:22">
      <c r="A28" s="21">
        <f t="shared" si="1"/>
        <v>11</v>
      </c>
      <c r="B28" s="22" t="s">
        <v>23</v>
      </c>
      <c r="C28" s="15">
        <v>1.101</v>
      </c>
      <c r="D28" s="6"/>
      <c r="E28" s="6"/>
      <c r="F28" s="6"/>
      <c r="G28" s="16">
        <v>1.138</v>
      </c>
      <c r="H28" s="10"/>
      <c r="I28" s="10"/>
      <c r="J28" s="10"/>
      <c r="K28" s="16">
        <v>1.186</v>
      </c>
      <c r="L28" s="10"/>
      <c r="M28" s="10"/>
      <c r="N28" s="10"/>
      <c r="O28" s="18">
        <v>0.97164193</v>
      </c>
      <c r="P28" s="6"/>
      <c r="Q28" s="6"/>
      <c r="R28" s="6"/>
      <c r="S28" s="16">
        <v>1.04950288</v>
      </c>
      <c r="T28" s="6"/>
      <c r="U28" s="6"/>
      <c r="V28" s="6"/>
    </row>
    <row r="29" spans="1:22">
      <c r="A29" s="21">
        <f t="shared" si="1"/>
        <v>12</v>
      </c>
      <c r="B29" s="22" t="s">
        <v>23</v>
      </c>
      <c r="C29" s="15">
        <v>0.793</v>
      </c>
      <c r="D29" s="6"/>
      <c r="E29" s="6"/>
      <c r="F29" s="6"/>
      <c r="G29" s="16">
        <v>0.913</v>
      </c>
      <c r="H29" s="6"/>
      <c r="I29" s="6"/>
      <c r="J29" s="6"/>
      <c r="K29" s="16">
        <v>1.107</v>
      </c>
      <c r="L29" s="10"/>
      <c r="M29" s="10"/>
      <c r="N29" s="10"/>
      <c r="O29" s="16">
        <v>3.03169336</v>
      </c>
      <c r="P29" s="10">
        <v>0.54</v>
      </c>
      <c r="Q29" s="10">
        <v>1.103</v>
      </c>
      <c r="R29" s="10">
        <v>1.09</v>
      </c>
      <c r="S29" s="16">
        <v>2.79364444333333</v>
      </c>
      <c r="T29" s="10">
        <v>1.829</v>
      </c>
      <c r="U29" s="10">
        <v>1.49</v>
      </c>
      <c r="V29" s="10">
        <v>0.918</v>
      </c>
    </row>
    <row r="30" spans="1:22">
      <c r="A30" s="21">
        <f t="shared" si="1"/>
        <v>13</v>
      </c>
      <c r="B30" s="22" t="s">
        <v>23</v>
      </c>
      <c r="C30" s="15">
        <v>0.752</v>
      </c>
      <c r="D30" s="6"/>
      <c r="E30" s="6"/>
      <c r="F30" s="6"/>
      <c r="G30" s="16">
        <v>0.473</v>
      </c>
      <c r="H30" s="10"/>
      <c r="I30" s="10"/>
      <c r="J30" s="10"/>
      <c r="K30" s="16">
        <v>1.236</v>
      </c>
      <c r="L30" s="6"/>
      <c r="M30" s="6"/>
      <c r="N30" s="6"/>
      <c r="O30" s="16">
        <v>1.88145209666667</v>
      </c>
      <c r="P30" s="10">
        <v>16.16</v>
      </c>
      <c r="Q30" s="10">
        <v>4.4</v>
      </c>
      <c r="R30" s="10">
        <v>7.138</v>
      </c>
      <c r="S30" s="16">
        <v>2.33122371</v>
      </c>
      <c r="T30" s="10">
        <v>40.474</v>
      </c>
      <c r="U30" s="10">
        <v>6.952</v>
      </c>
      <c r="V30" s="10">
        <v>7.686</v>
      </c>
    </row>
    <row r="31" spans="1:22">
      <c r="A31" s="21">
        <f t="shared" si="1"/>
        <v>14</v>
      </c>
      <c r="B31" s="22" t="s">
        <v>23</v>
      </c>
      <c r="C31" s="15">
        <v>0.793</v>
      </c>
      <c r="D31" s="6"/>
      <c r="E31" s="6"/>
      <c r="F31" s="6"/>
      <c r="G31" s="16">
        <v>1.349</v>
      </c>
      <c r="H31" s="6"/>
      <c r="I31" s="6"/>
      <c r="J31" s="6"/>
      <c r="K31" s="16">
        <v>0.906</v>
      </c>
      <c r="L31" s="6"/>
      <c r="M31" s="6"/>
      <c r="N31" s="6"/>
      <c r="O31" s="16">
        <v>1.91829611666667</v>
      </c>
      <c r="P31" s="10">
        <v>2.32</v>
      </c>
      <c r="Q31" s="10">
        <v>2.259</v>
      </c>
      <c r="R31" s="10">
        <v>3.116</v>
      </c>
      <c r="S31" s="16">
        <v>1.75436267</v>
      </c>
      <c r="T31" s="10">
        <v>0.701</v>
      </c>
      <c r="U31" s="10">
        <v>0.55</v>
      </c>
      <c r="V31" s="10">
        <v>1.496</v>
      </c>
    </row>
    <row r="32" spans="1:22">
      <c r="A32" s="21">
        <f t="shared" si="1"/>
        <v>15</v>
      </c>
      <c r="B32" s="22" t="s">
        <v>23</v>
      </c>
      <c r="C32" s="15">
        <v>1.305</v>
      </c>
      <c r="D32" s="6"/>
      <c r="E32" s="6"/>
      <c r="F32" s="6"/>
      <c r="G32" s="16">
        <v>1.631</v>
      </c>
      <c r="H32" s="10">
        <v>0.36</v>
      </c>
      <c r="I32" s="10">
        <v>1.914</v>
      </c>
      <c r="J32" s="10">
        <v>0.728</v>
      </c>
      <c r="K32" s="16">
        <v>1.254</v>
      </c>
      <c r="L32" s="6"/>
      <c r="M32" s="6"/>
      <c r="N32" s="6"/>
      <c r="O32" s="16">
        <v>4.34126115333333</v>
      </c>
      <c r="P32" s="10">
        <v>3.068</v>
      </c>
      <c r="Q32" s="10">
        <v>2.321</v>
      </c>
      <c r="R32" s="10">
        <v>3.189</v>
      </c>
      <c r="S32" s="16">
        <v>2.55237315</v>
      </c>
      <c r="T32" s="10">
        <v>5.752</v>
      </c>
      <c r="U32" s="10">
        <v>1.793</v>
      </c>
      <c r="V32" s="10">
        <v>2.231</v>
      </c>
    </row>
    <row r="33" spans="1:22">
      <c r="A33" s="21">
        <f t="shared" si="1"/>
        <v>16</v>
      </c>
      <c r="B33" s="22" t="s">
        <v>23</v>
      </c>
      <c r="C33" s="15">
        <v>1.359</v>
      </c>
      <c r="D33" s="6"/>
      <c r="E33" s="6"/>
      <c r="F33" s="6"/>
      <c r="G33" s="15">
        <v>1.484</v>
      </c>
      <c r="H33" s="6"/>
      <c r="I33" s="6"/>
      <c r="J33" s="6"/>
      <c r="K33" s="15">
        <v>0.852</v>
      </c>
      <c r="L33" s="6"/>
      <c r="M33" s="6"/>
      <c r="N33" s="6"/>
      <c r="O33" s="15">
        <v>1.76206797</v>
      </c>
      <c r="P33" s="10">
        <v>0.195</v>
      </c>
      <c r="Q33" s="10">
        <v>0.956</v>
      </c>
      <c r="R33" s="10">
        <v>1.229</v>
      </c>
      <c r="S33" s="15">
        <v>1.37921698666667</v>
      </c>
      <c r="T33" s="10"/>
      <c r="U33" s="10"/>
      <c r="V33" s="10"/>
    </row>
    <row r="34" spans="1:22">
      <c r="A34" s="21">
        <v>1</v>
      </c>
      <c r="B34" s="23" t="s">
        <v>24</v>
      </c>
      <c r="C34" s="15">
        <v>0.508</v>
      </c>
      <c r="D34" s="6"/>
      <c r="E34" s="6"/>
      <c r="F34" s="6"/>
      <c r="G34" s="16">
        <v>0.504</v>
      </c>
      <c r="H34" s="10"/>
      <c r="I34" s="10"/>
      <c r="J34" s="10"/>
      <c r="K34" s="16">
        <v>0.983</v>
      </c>
      <c r="L34" s="6"/>
      <c r="M34" s="6"/>
      <c r="N34" s="6"/>
      <c r="O34" s="16">
        <v>1.30415639</v>
      </c>
      <c r="P34" s="10"/>
      <c r="Q34" s="10"/>
      <c r="R34" s="10"/>
      <c r="S34" s="16">
        <v>1.38161268333333</v>
      </c>
      <c r="T34" s="6"/>
      <c r="U34" s="6"/>
      <c r="V34" s="6"/>
    </row>
    <row r="35" spans="1:22">
      <c r="A35" s="21">
        <f t="shared" ref="A35:A49" si="2">A34+1</f>
        <v>2</v>
      </c>
      <c r="B35" s="23" t="s">
        <v>24</v>
      </c>
      <c r="C35" s="15">
        <v>1.65</v>
      </c>
      <c r="D35" s="10">
        <v>7.455</v>
      </c>
      <c r="E35" s="10">
        <v>0.984</v>
      </c>
      <c r="F35" s="10">
        <v>1.036</v>
      </c>
      <c r="G35" s="16">
        <v>1</v>
      </c>
      <c r="H35" s="6"/>
      <c r="I35" s="6"/>
      <c r="J35" s="6"/>
      <c r="K35" s="16">
        <v>2.057</v>
      </c>
      <c r="L35" s="10">
        <v>1.974</v>
      </c>
      <c r="M35" s="10">
        <v>2.753</v>
      </c>
      <c r="N35" s="10">
        <v>1.75</v>
      </c>
      <c r="O35" s="16">
        <v>1.02801574</v>
      </c>
      <c r="P35" s="10"/>
      <c r="Q35" s="10"/>
      <c r="R35" s="10"/>
      <c r="S35" s="16">
        <v>1.23965944333333</v>
      </c>
      <c r="T35" s="6"/>
      <c r="U35" s="6"/>
      <c r="V35" s="6"/>
    </row>
    <row r="36" spans="1:22">
      <c r="A36" s="21">
        <f t="shared" si="2"/>
        <v>3</v>
      </c>
      <c r="B36" s="23" t="s">
        <v>24</v>
      </c>
      <c r="C36" s="15">
        <v>0.885</v>
      </c>
      <c r="D36" s="6"/>
      <c r="E36" s="6"/>
      <c r="F36" s="6"/>
      <c r="G36" s="16">
        <v>1.099</v>
      </c>
      <c r="H36" s="10"/>
      <c r="I36" s="10"/>
      <c r="J36" s="10"/>
      <c r="K36" s="16">
        <v>1.163</v>
      </c>
      <c r="L36" s="6"/>
      <c r="M36" s="6"/>
      <c r="N36" s="6"/>
      <c r="O36" s="16">
        <v>1.00088006666667</v>
      </c>
      <c r="P36" s="10"/>
      <c r="Q36" s="10"/>
      <c r="R36" s="10"/>
      <c r="S36" s="16">
        <v>1.0591005</v>
      </c>
      <c r="T36" s="6"/>
      <c r="U36" s="6"/>
      <c r="V36" s="6"/>
    </row>
    <row r="37" spans="1:22">
      <c r="A37" s="21">
        <f t="shared" si="2"/>
        <v>4</v>
      </c>
      <c r="B37" s="23" t="s">
        <v>24</v>
      </c>
      <c r="C37" s="15">
        <v>0.874</v>
      </c>
      <c r="D37" s="6"/>
      <c r="E37" s="6"/>
      <c r="F37" s="6"/>
      <c r="G37" s="16">
        <v>0.562</v>
      </c>
      <c r="H37" s="6"/>
      <c r="I37" s="6"/>
      <c r="J37" s="6"/>
      <c r="K37" s="16">
        <v>0.878</v>
      </c>
      <c r="L37" s="10"/>
      <c r="M37" s="10"/>
      <c r="N37" s="10"/>
      <c r="O37" s="16">
        <v>1.15957486333333</v>
      </c>
      <c r="P37" s="10"/>
      <c r="Q37" s="10"/>
      <c r="R37" s="10"/>
      <c r="S37" s="16">
        <v>1.24948231</v>
      </c>
      <c r="T37" s="6"/>
      <c r="U37" s="6"/>
      <c r="V37" s="6"/>
    </row>
    <row r="38" spans="1:22">
      <c r="A38" s="21">
        <f t="shared" si="2"/>
        <v>5</v>
      </c>
      <c r="B38" s="23" t="s">
        <v>24</v>
      </c>
      <c r="C38" s="15">
        <v>0.73</v>
      </c>
      <c r="D38" s="6"/>
      <c r="E38" s="6"/>
      <c r="F38" s="6"/>
      <c r="G38" s="16">
        <v>0.795</v>
      </c>
      <c r="H38" s="10"/>
      <c r="I38" s="10"/>
      <c r="J38" s="10"/>
      <c r="K38" s="16">
        <v>0.814</v>
      </c>
      <c r="L38" s="6"/>
      <c r="M38" s="6"/>
      <c r="N38" s="6"/>
      <c r="O38" s="16">
        <v>1.29620355333333</v>
      </c>
      <c r="P38" s="10"/>
      <c r="Q38" s="10"/>
      <c r="R38" s="10"/>
      <c r="S38" s="16">
        <v>1.06022377</v>
      </c>
      <c r="T38" s="6"/>
      <c r="U38" s="6"/>
      <c r="V38" s="6"/>
    </row>
    <row r="39" spans="1:22">
      <c r="A39" s="21">
        <f t="shared" si="2"/>
        <v>6</v>
      </c>
      <c r="B39" s="23" t="s">
        <v>24</v>
      </c>
      <c r="C39" s="15">
        <v>1.016</v>
      </c>
      <c r="D39" s="6"/>
      <c r="E39" s="6"/>
      <c r="F39" s="6"/>
      <c r="G39" s="16">
        <v>0.947</v>
      </c>
      <c r="H39" s="10"/>
      <c r="I39" s="10"/>
      <c r="J39" s="10"/>
      <c r="K39" s="16">
        <v>1.511</v>
      </c>
      <c r="L39" s="10"/>
      <c r="M39" s="10"/>
      <c r="N39" s="10"/>
      <c r="O39" s="16">
        <v>1.08581343666667</v>
      </c>
      <c r="P39" s="10"/>
      <c r="Q39" s="10"/>
      <c r="R39" s="10"/>
      <c r="S39" s="16">
        <v>0.988598313333333</v>
      </c>
      <c r="T39" s="6"/>
      <c r="U39" s="6"/>
      <c r="V39" s="6"/>
    </row>
    <row r="40" spans="1:22">
      <c r="A40" s="21">
        <f t="shared" si="2"/>
        <v>7</v>
      </c>
      <c r="B40" s="23" t="s">
        <v>24</v>
      </c>
      <c r="C40" s="15">
        <v>0.557</v>
      </c>
      <c r="D40" s="6"/>
      <c r="E40" s="6"/>
      <c r="F40" s="6"/>
      <c r="G40" s="16">
        <v>1.003</v>
      </c>
      <c r="H40" s="10"/>
      <c r="I40" s="10"/>
      <c r="J40" s="10"/>
      <c r="K40" s="16">
        <v>0.991</v>
      </c>
      <c r="L40" s="6"/>
      <c r="M40" s="6"/>
      <c r="N40" s="6"/>
      <c r="O40" s="16">
        <v>0.757744456666667</v>
      </c>
      <c r="P40" s="10"/>
      <c r="Q40" s="10"/>
      <c r="R40" s="10"/>
      <c r="S40" s="16">
        <v>0.780938366666667</v>
      </c>
      <c r="T40" s="10"/>
      <c r="U40" s="10"/>
      <c r="V40" s="10"/>
    </row>
    <row r="41" spans="1:22">
      <c r="A41" s="21">
        <f t="shared" si="2"/>
        <v>8</v>
      </c>
      <c r="B41" s="23" t="s">
        <v>24</v>
      </c>
      <c r="C41" s="15">
        <v>0.776</v>
      </c>
      <c r="D41" s="6"/>
      <c r="E41" s="6"/>
      <c r="F41" s="6"/>
      <c r="G41" s="16">
        <v>0.902</v>
      </c>
      <c r="H41" s="10"/>
      <c r="I41" s="10"/>
      <c r="J41" s="10"/>
      <c r="K41" s="16">
        <v>1.05</v>
      </c>
      <c r="L41" s="10"/>
      <c r="M41" s="10"/>
      <c r="N41" s="10"/>
      <c r="O41" s="16">
        <v>0.711029266666667</v>
      </c>
      <c r="P41" s="10"/>
      <c r="Q41" s="10"/>
      <c r="R41" s="10"/>
      <c r="S41" s="16">
        <v>0.838906093333333</v>
      </c>
      <c r="T41" s="6"/>
      <c r="U41" s="6"/>
      <c r="V41" s="6"/>
    </row>
    <row r="42" spans="1:22">
      <c r="A42" s="21">
        <f t="shared" si="2"/>
        <v>9</v>
      </c>
      <c r="B42" s="23" t="s">
        <v>24</v>
      </c>
      <c r="C42" s="15">
        <v>1.026</v>
      </c>
      <c r="D42" s="6"/>
      <c r="E42" s="6"/>
      <c r="F42" s="6"/>
      <c r="G42" s="16">
        <v>0.846</v>
      </c>
      <c r="H42" s="10"/>
      <c r="I42" s="10"/>
      <c r="J42" s="10"/>
      <c r="K42" s="16">
        <v>1.487</v>
      </c>
      <c r="L42" s="10"/>
      <c r="M42" s="10"/>
      <c r="N42" s="10"/>
      <c r="O42" s="16">
        <v>1.20665742</v>
      </c>
      <c r="P42" s="6"/>
      <c r="Q42" s="6"/>
      <c r="R42" s="6"/>
      <c r="S42" s="16">
        <v>1.26267321666667</v>
      </c>
      <c r="T42" s="6"/>
      <c r="U42" s="6"/>
      <c r="V42" s="6"/>
    </row>
    <row r="43" spans="1:22">
      <c r="A43" s="21">
        <f t="shared" si="2"/>
        <v>10</v>
      </c>
      <c r="B43" s="23" t="s">
        <v>24</v>
      </c>
      <c r="C43" s="15">
        <v>0.721</v>
      </c>
      <c r="D43" s="6"/>
      <c r="E43" s="6"/>
      <c r="F43" s="6"/>
      <c r="G43" s="16">
        <v>0.582</v>
      </c>
      <c r="H43" s="10"/>
      <c r="I43" s="10"/>
      <c r="J43" s="10"/>
      <c r="K43" s="16">
        <v>0.589</v>
      </c>
      <c r="L43" s="6"/>
      <c r="M43" s="6"/>
      <c r="N43" s="6"/>
      <c r="O43" s="16">
        <v>1.29913639666667</v>
      </c>
      <c r="P43" s="10"/>
      <c r="Q43" s="10"/>
      <c r="R43" s="10"/>
      <c r="S43" s="16">
        <v>1.93376577</v>
      </c>
      <c r="T43" s="10">
        <v>17.887</v>
      </c>
      <c r="U43" s="10">
        <v>1.79</v>
      </c>
      <c r="V43" s="10">
        <v>2.715</v>
      </c>
    </row>
    <row r="44" spans="1:22">
      <c r="A44" s="21">
        <f t="shared" si="2"/>
        <v>11</v>
      </c>
      <c r="B44" s="23" t="s">
        <v>24</v>
      </c>
      <c r="C44" s="15">
        <v>0.652</v>
      </c>
      <c r="D44" s="10">
        <v>0.013</v>
      </c>
      <c r="E44" s="10">
        <v>1.061</v>
      </c>
      <c r="F44" s="10">
        <v>1.301</v>
      </c>
      <c r="G44" s="16">
        <v>0.629</v>
      </c>
      <c r="H44" s="10"/>
      <c r="I44" s="10"/>
      <c r="J44" s="10"/>
      <c r="K44" s="16">
        <v>1.124</v>
      </c>
      <c r="L44" s="10"/>
      <c r="M44" s="10"/>
      <c r="N44" s="10"/>
      <c r="O44" s="16">
        <v>1.33434077333333</v>
      </c>
      <c r="P44" s="6"/>
      <c r="Q44" s="6"/>
      <c r="R44" s="6"/>
      <c r="S44" s="16">
        <v>1.56784866</v>
      </c>
      <c r="T44" s="6"/>
      <c r="U44" s="6"/>
      <c r="V44" s="6"/>
    </row>
    <row r="45" spans="1:22">
      <c r="A45" s="21">
        <f t="shared" si="2"/>
        <v>12</v>
      </c>
      <c r="B45" s="23" t="s">
        <v>24</v>
      </c>
      <c r="C45" s="15">
        <v>0.984</v>
      </c>
      <c r="D45" s="6"/>
      <c r="E45" s="6"/>
      <c r="F45" s="6"/>
      <c r="G45" s="16">
        <v>0.742</v>
      </c>
      <c r="H45" s="6"/>
      <c r="I45" s="6"/>
      <c r="J45" s="6"/>
      <c r="K45" s="16">
        <v>0.94</v>
      </c>
      <c r="L45" s="10"/>
      <c r="M45" s="10"/>
      <c r="N45" s="10"/>
      <c r="O45" s="16">
        <v>1.36739788666667</v>
      </c>
      <c r="P45" s="10"/>
      <c r="Q45" s="10"/>
      <c r="R45" s="10"/>
      <c r="S45" s="16">
        <v>1.12505792</v>
      </c>
      <c r="T45" s="10"/>
      <c r="U45" s="10"/>
      <c r="V45" s="10"/>
    </row>
    <row r="46" spans="1:22">
      <c r="A46" s="21">
        <f t="shared" si="2"/>
        <v>13</v>
      </c>
      <c r="B46" s="23" t="s">
        <v>24</v>
      </c>
      <c r="C46" s="15">
        <v>0.971</v>
      </c>
      <c r="D46" s="6"/>
      <c r="E46" s="6"/>
      <c r="F46" s="6"/>
      <c r="G46" s="16">
        <v>0.588</v>
      </c>
      <c r="H46" s="10"/>
      <c r="I46" s="10"/>
      <c r="J46" s="10"/>
      <c r="K46" s="16">
        <v>1.098</v>
      </c>
      <c r="L46" s="6"/>
      <c r="M46" s="6"/>
      <c r="N46" s="6"/>
      <c r="O46" s="16">
        <v>1.31830900666667</v>
      </c>
      <c r="P46" s="10"/>
      <c r="Q46" s="10"/>
      <c r="R46" s="10"/>
      <c r="S46" s="16">
        <v>1.57854533</v>
      </c>
      <c r="T46" s="10"/>
      <c r="U46" s="10"/>
      <c r="V46" s="10"/>
    </row>
    <row r="47" spans="1:22">
      <c r="A47" s="21">
        <f t="shared" si="2"/>
        <v>14</v>
      </c>
      <c r="B47" s="23" t="s">
        <v>24</v>
      </c>
      <c r="C47" s="15">
        <v>0.841</v>
      </c>
      <c r="D47" s="6"/>
      <c r="E47" s="6"/>
      <c r="F47" s="6"/>
      <c r="G47" s="16">
        <v>0.569</v>
      </c>
      <c r="H47" s="6"/>
      <c r="I47" s="6"/>
      <c r="J47" s="6"/>
      <c r="K47" s="16">
        <v>0.811</v>
      </c>
      <c r="L47" s="6"/>
      <c r="M47" s="6"/>
      <c r="N47" s="6"/>
      <c r="O47" s="16">
        <v>1.16093114666667</v>
      </c>
      <c r="P47" s="10"/>
      <c r="Q47" s="10"/>
      <c r="R47" s="10"/>
      <c r="S47" s="16">
        <v>2.26552380666667</v>
      </c>
      <c r="T47" s="10">
        <v>6.728</v>
      </c>
      <c r="U47" s="10">
        <v>2.516</v>
      </c>
      <c r="V47" s="10">
        <v>1.794</v>
      </c>
    </row>
    <row r="48" spans="1:22">
      <c r="A48" s="21">
        <f t="shared" si="2"/>
        <v>15</v>
      </c>
      <c r="B48" s="23" t="s">
        <v>24</v>
      </c>
      <c r="C48" s="15">
        <v>0.879</v>
      </c>
      <c r="D48" s="10">
        <v>0.172</v>
      </c>
      <c r="E48" s="10">
        <v>1.066</v>
      </c>
      <c r="F48" s="10">
        <v>0.888</v>
      </c>
      <c r="G48" s="16">
        <v>0.821</v>
      </c>
      <c r="H48" s="10"/>
      <c r="I48" s="10"/>
      <c r="J48" s="10"/>
      <c r="K48" s="16">
        <v>0.921</v>
      </c>
      <c r="L48" s="6"/>
      <c r="M48" s="6"/>
      <c r="N48" s="6"/>
      <c r="O48" s="16">
        <v>1.79573204666667</v>
      </c>
      <c r="P48" s="10">
        <v>1.177</v>
      </c>
      <c r="Q48" s="10">
        <v>1.383</v>
      </c>
      <c r="R48" s="10">
        <v>0.889</v>
      </c>
      <c r="S48" s="16">
        <v>1.50737543</v>
      </c>
      <c r="T48" s="10"/>
      <c r="U48" s="10"/>
      <c r="V48" s="10"/>
    </row>
    <row r="49" spans="1:22">
      <c r="A49" s="21">
        <f t="shared" si="2"/>
        <v>16</v>
      </c>
      <c r="B49" s="23" t="s">
        <v>24</v>
      </c>
      <c r="C49" s="15">
        <v>1.077</v>
      </c>
      <c r="D49" s="6"/>
      <c r="E49" s="6"/>
      <c r="F49" s="6"/>
      <c r="G49" s="15">
        <v>0.898</v>
      </c>
      <c r="H49" s="6"/>
      <c r="I49" s="6"/>
      <c r="J49" s="6"/>
      <c r="K49" s="15">
        <v>1.247</v>
      </c>
      <c r="L49" s="6"/>
      <c r="M49" s="6"/>
      <c r="N49" s="6"/>
      <c r="O49" s="15">
        <v>1.40467504</v>
      </c>
      <c r="P49" s="10"/>
      <c r="Q49" s="10"/>
      <c r="R49" s="10"/>
      <c r="S49" s="15">
        <v>1.38546118666667</v>
      </c>
      <c r="T49" s="10"/>
      <c r="U49" s="10"/>
      <c r="V49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8"/>
  <sheetViews>
    <sheetView zoomScale="83" zoomScaleNormal="83" topLeftCell="E19" workbookViewId="0">
      <selection activeCell="B43" sqref="B43:U58"/>
    </sheetView>
  </sheetViews>
  <sheetFormatPr defaultColWidth="11" defaultRowHeight="15.75"/>
  <cols>
    <col min="1" max="1" width="14.6666666666667" style="4" customWidth="1"/>
    <col min="2" max="2" width="10.8333333333333" style="5"/>
    <col min="3" max="3" width="18.8333333333333" style="6" customWidth="1"/>
    <col min="4" max="4" width="11.1666666666667" style="6" customWidth="1"/>
    <col min="5" max="5" width="12.3333333333333" style="6" customWidth="1"/>
    <col min="6" max="6" width="9.33333333333333" style="5" customWidth="1"/>
    <col min="7" max="7" width="19" style="6" customWidth="1"/>
    <col min="8" max="8" width="12.1666666666667" style="6" customWidth="1"/>
    <col min="9" max="9" width="11.3333333333333" style="6" customWidth="1"/>
    <col min="10" max="10" width="10.8333333333333" style="5"/>
    <col min="11" max="11" width="19" style="6" customWidth="1"/>
    <col min="12" max="12" width="10.8333333333333" style="6"/>
    <col min="13" max="13" width="12" style="6" customWidth="1"/>
    <col min="14" max="14" width="10.8333333333333" style="5"/>
    <col min="15" max="15" width="26.5" style="6" customWidth="1"/>
    <col min="16" max="16" width="17.5" style="6" customWidth="1"/>
    <col min="17" max="17" width="16.5" style="6" customWidth="1"/>
    <col min="18" max="18" width="10.8333333333333" style="5"/>
    <col min="19" max="19" width="25.6666666666667" style="6" customWidth="1"/>
    <col min="20" max="20" width="17.6666666666667" style="6" customWidth="1"/>
    <col min="21" max="21" width="19.1666666666667" style="6" customWidth="1"/>
    <col min="22" max="22" width="10.8333333333333" style="6"/>
    <col min="23" max="23" width="10.8333333333333" style="1"/>
    <col min="24" max="16384" width="10.8333333333333" style="7"/>
  </cols>
  <sheetData>
    <row r="1" ht="26.25" spans="1:1">
      <c r="A1" s="8" t="s">
        <v>22</v>
      </c>
    </row>
    <row r="2" s="1" customFormat="1" spans="1:22">
      <c r="A2" s="4"/>
      <c r="B2" s="9" t="s">
        <v>25</v>
      </c>
      <c r="C2" s="10" t="s">
        <v>3</v>
      </c>
      <c r="D2" s="10" t="s">
        <v>4</v>
      </c>
      <c r="E2" s="10" t="s">
        <v>5</v>
      </c>
      <c r="F2" s="9" t="s">
        <v>6</v>
      </c>
      <c r="G2" s="10" t="s">
        <v>7</v>
      </c>
      <c r="H2" s="10" t="s">
        <v>8</v>
      </c>
      <c r="I2" s="10" t="s">
        <v>9</v>
      </c>
      <c r="J2" s="9" t="s">
        <v>10</v>
      </c>
      <c r="K2" s="10" t="s">
        <v>26</v>
      </c>
      <c r="L2" s="10" t="s">
        <v>12</v>
      </c>
      <c r="M2" s="10" t="s">
        <v>27</v>
      </c>
      <c r="N2" s="9" t="s">
        <v>14</v>
      </c>
      <c r="O2" s="10" t="s">
        <v>15</v>
      </c>
      <c r="P2" s="10" t="s">
        <v>16</v>
      </c>
      <c r="Q2" s="10" t="s">
        <v>17</v>
      </c>
      <c r="R2" s="9" t="s">
        <v>18</v>
      </c>
      <c r="S2" s="10" t="s">
        <v>19</v>
      </c>
      <c r="T2" s="10" t="s">
        <v>20</v>
      </c>
      <c r="U2" s="10" t="s">
        <v>21</v>
      </c>
      <c r="V2" s="10"/>
    </row>
    <row r="3" s="2" customFormat="1" spans="1:21">
      <c r="A3" s="11">
        <v>1</v>
      </c>
      <c r="B3" s="12">
        <v>1.495</v>
      </c>
      <c r="C3" s="2">
        <v>9.412</v>
      </c>
      <c r="D3" s="2">
        <v>7.742</v>
      </c>
      <c r="E3" s="2">
        <v>7.211</v>
      </c>
      <c r="F3" s="12">
        <v>1.643</v>
      </c>
      <c r="G3" s="13">
        <v>6.80276258734318</v>
      </c>
      <c r="H3" s="13">
        <v>4.85943263891735</v>
      </c>
      <c r="I3" s="13">
        <v>3.10454577575532</v>
      </c>
      <c r="J3" s="12">
        <v>1.217</v>
      </c>
      <c r="K3" s="2">
        <v>4.731</v>
      </c>
      <c r="L3" s="2">
        <v>3.923</v>
      </c>
      <c r="M3" s="2">
        <v>3.608</v>
      </c>
      <c r="N3" s="17">
        <v>1.24562782333333</v>
      </c>
      <c r="O3" s="2">
        <v>3.252</v>
      </c>
      <c r="P3" s="2">
        <v>4.313</v>
      </c>
      <c r="Q3" s="2">
        <v>5.605</v>
      </c>
      <c r="R3" s="17">
        <v>1.05629852</v>
      </c>
      <c r="S3" s="2">
        <v>3.807</v>
      </c>
      <c r="T3" s="2">
        <v>3.297</v>
      </c>
      <c r="U3" s="2">
        <v>3.439</v>
      </c>
    </row>
    <row r="4" s="2" customFormat="1" spans="1:21">
      <c r="A4" s="11">
        <f>A3+1</f>
        <v>2</v>
      </c>
      <c r="B4" s="12">
        <v>2.345</v>
      </c>
      <c r="C4" s="14">
        <v>2</v>
      </c>
      <c r="D4" s="14">
        <v>3.16</v>
      </c>
      <c r="E4" s="14">
        <v>2.351</v>
      </c>
      <c r="F4" s="12">
        <v>1.2</v>
      </c>
      <c r="G4" s="2">
        <v>1.816</v>
      </c>
      <c r="H4" s="13">
        <v>3.165</v>
      </c>
      <c r="I4" s="13">
        <v>2.189</v>
      </c>
      <c r="J4" s="12">
        <v>1.463</v>
      </c>
      <c r="K4" s="2">
        <v>4.345</v>
      </c>
      <c r="L4" s="2">
        <v>3.048</v>
      </c>
      <c r="M4" s="2">
        <v>5.095</v>
      </c>
      <c r="N4" s="17">
        <v>1.59108792</v>
      </c>
      <c r="O4" s="2">
        <v>1.954</v>
      </c>
      <c r="P4" s="2">
        <v>1.483</v>
      </c>
      <c r="Q4" s="2">
        <v>1.373</v>
      </c>
      <c r="R4" s="17">
        <v>1.26108840666667</v>
      </c>
      <c r="S4" s="2">
        <v>2.42</v>
      </c>
      <c r="T4" s="2">
        <v>1.432</v>
      </c>
      <c r="U4" s="2">
        <v>2.002</v>
      </c>
    </row>
    <row r="5" s="2" customFormat="1" spans="1:21">
      <c r="A5" s="11">
        <f t="shared" ref="A5:A18" si="0">A4+1</f>
        <v>3</v>
      </c>
      <c r="B5" s="12">
        <v>1.498</v>
      </c>
      <c r="C5" s="2">
        <v>2.757</v>
      </c>
      <c r="D5" s="2">
        <v>2.907</v>
      </c>
      <c r="E5" s="2">
        <v>1.98</v>
      </c>
      <c r="F5" s="12">
        <v>1.287</v>
      </c>
      <c r="G5" s="2">
        <v>0.142</v>
      </c>
      <c r="H5" s="13">
        <v>2.492</v>
      </c>
      <c r="I5" s="13">
        <v>0.963</v>
      </c>
      <c r="J5" s="12">
        <v>1.469</v>
      </c>
      <c r="K5" s="2">
        <v>3.891</v>
      </c>
      <c r="L5" s="2">
        <v>2.515</v>
      </c>
      <c r="M5" s="2">
        <v>3.95</v>
      </c>
      <c r="N5" s="17">
        <v>2.02101626333333</v>
      </c>
      <c r="O5" s="14">
        <v>1.308</v>
      </c>
      <c r="P5" s="14">
        <v>2.106</v>
      </c>
      <c r="Q5" s="14">
        <v>2.511</v>
      </c>
      <c r="R5" s="17">
        <v>1.23709060666667</v>
      </c>
      <c r="S5" s="2">
        <v>0.79</v>
      </c>
      <c r="T5" s="2">
        <v>1.688</v>
      </c>
      <c r="U5" s="2">
        <v>1.604</v>
      </c>
    </row>
    <row r="6" s="2" customFormat="1" spans="1:21">
      <c r="A6" s="11">
        <f t="shared" si="0"/>
        <v>4</v>
      </c>
      <c r="B6" s="12">
        <v>2.438</v>
      </c>
      <c r="C6" s="14">
        <v>1.991</v>
      </c>
      <c r="D6" s="14">
        <v>1.355</v>
      </c>
      <c r="E6" s="14">
        <v>1.366</v>
      </c>
      <c r="F6" s="12">
        <v>1.56</v>
      </c>
      <c r="G6" s="2">
        <v>1.547</v>
      </c>
      <c r="H6" s="2">
        <v>1.883</v>
      </c>
      <c r="I6" s="2">
        <v>1.13</v>
      </c>
      <c r="J6" s="12">
        <v>1.911</v>
      </c>
      <c r="K6" s="14">
        <v>19.389</v>
      </c>
      <c r="L6" s="14">
        <v>2.641</v>
      </c>
      <c r="M6" s="14">
        <v>3.172</v>
      </c>
      <c r="N6" s="17">
        <v>2.91112733</v>
      </c>
      <c r="O6" s="14">
        <v>0.81</v>
      </c>
      <c r="P6" s="14">
        <v>1.293</v>
      </c>
      <c r="Q6" s="14">
        <v>1.654</v>
      </c>
      <c r="R6" s="17">
        <v>1.09444742666667</v>
      </c>
      <c r="S6" s="2">
        <v>32.781</v>
      </c>
      <c r="T6" s="2">
        <v>3.281</v>
      </c>
      <c r="U6" s="2">
        <v>5.835</v>
      </c>
    </row>
    <row r="7" s="2" customFormat="1" spans="1:21">
      <c r="A7" s="11">
        <f t="shared" si="0"/>
        <v>5</v>
      </c>
      <c r="B7" s="12">
        <v>1.045</v>
      </c>
      <c r="C7" s="2">
        <v>0.251</v>
      </c>
      <c r="D7" s="2">
        <v>1.274</v>
      </c>
      <c r="E7" s="2">
        <v>1.67</v>
      </c>
      <c r="F7" s="12">
        <v>2.416</v>
      </c>
      <c r="G7" s="2">
        <v>0.063</v>
      </c>
      <c r="H7" s="2">
        <v>1.162</v>
      </c>
      <c r="I7" s="2">
        <v>0.914</v>
      </c>
      <c r="J7" s="12">
        <v>0.914</v>
      </c>
      <c r="K7" s="2">
        <v>2.674</v>
      </c>
      <c r="L7" s="2">
        <v>1.862</v>
      </c>
      <c r="M7" s="2">
        <v>2.105</v>
      </c>
      <c r="N7" s="17">
        <v>1.44256953666667</v>
      </c>
      <c r="O7" s="2">
        <v>0.422</v>
      </c>
      <c r="P7" s="2">
        <v>1.566</v>
      </c>
      <c r="Q7" s="2">
        <v>2.152</v>
      </c>
      <c r="R7" s="17">
        <v>1.21493630666667</v>
      </c>
      <c r="S7" s="2">
        <v>1.268</v>
      </c>
      <c r="T7" s="2">
        <v>1.323</v>
      </c>
      <c r="U7" s="2">
        <v>1.596</v>
      </c>
    </row>
    <row r="8" s="2" customFormat="1" spans="1:21">
      <c r="A8" s="11">
        <f t="shared" si="0"/>
        <v>6</v>
      </c>
      <c r="B8" s="12">
        <v>1.272</v>
      </c>
      <c r="C8" s="2">
        <v>1.768</v>
      </c>
      <c r="D8" s="2">
        <v>1.933</v>
      </c>
      <c r="E8" s="2">
        <v>1.091</v>
      </c>
      <c r="F8" s="12">
        <v>1.524</v>
      </c>
      <c r="G8" s="2">
        <v>1.274</v>
      </c>
      <c r="H8" s="2">
        <v>1.422</v>
      </c>
      <c r="I8" s="2">
        <v>1.175</v>
      </c>
      <c r="J8" s="12">
        <v>1.348</v>
      </c>
      <c r="K8" s="2">
        <v>30.054</v>
      </c>
      <c r="L8" s="2">
        <v>4.052</v>
      </c>
      <c r="M8" s="2">
        <v>2.275</v>
      </c>
      <c r="N8" s="17">
        <v>3.92146940666667</v>
      </c>
      <c r="O8" s="14">
        <v>1.349</v>
      </c>
      <c r="P8" s="14">
        <v>1.076</v>
      </c>
      <c r="Q8" s="14">
        <v>1.462</v>
      </c>
      <c r="R8" s="17">
        <v>1.58565959333333</v>
      </c>
      <c r="S8" s="2">
        <v>1.861</v>
      </c>
      <c r="T8" s="2">
        <v>1.774</v>
      </c>
      <c r="U8" s="2">
        <v>1.549</v>
      </c>
    </row>
    <row r="9" s="2" customFormat="1" spans="1:21">
      <c r="A9" s="11">
        <f t="shared" si="0"/>
        <v>7</v>
      </c>
      <c r="B9" s="12">
        <v>2.972</v>
      </c>
      <c r="C9" s="14">
        <v>2.751</v>
      </c>
      <c r="D9" s="14">
        <v>3.61</v>
      </c>
      <c r="E9" s="14">
        <v>3.267</v>
      </c>
      <c r="F9" s="12">
        <v>4.752</v>
      </c>
      <c r="G9" s="14">
        <v>1.976</v>
      </c>
      <c r="H9" s="14">
        <v>4.458</v>
      </c>
      <c r="I9" s="14">
        <v>3.461</v>
      </c>
      <c r="J9" s="12">
        <v>1.305</v>
      </c>
      <c r="K9" s="2">
        <v>36.058</v>
      </c>
      <c r="L9" s="2">
        <v>3.737</v>
      </c>
      <c r="M9" s="2">
        <v>4.172</v>
      </c>
      <c r="N9" s="17">
        <v>4.89012001</v>
      </c>
      <c r="O9" s="14">
        <v>3.582</v>
      </c>
      <c r="P9" s="14">
        <v>3.525</v>
      </c>
      <c r="Q9" s="14">
        <v>3.363</v>
      </c>
      <c r="R9" s="17">
        <v>2.72664574</v>
      </c>
      <c r="S9" s="14">
        <v>3.473</v>
      </c>
      <c r="T9" s="14">
        <v>2.557</v>
      </c>
      <c r="U9" s="14">
        <v>3.296</v>
      </c>
    </row>
    <row r="10" s="2" customFormat="1" spans="1:21">
      <c r="A10" s="11">
        <f t="shared" si="0"/>
        <v>8</v>
      </c>
      <c r="B10" s="12">
        <v>2.551</v>
      </c>
      <c r="C10" s="14">
        <v>3.138</v>
      </c>
      <c r="D10" s="14">
        <v>3.585</v>
      </c>
      <c r="E10" s="14">
        <v>3.561</v>
      </c>
      <c r="F10" s="12">
        <v>1.736</v>
      </c>
      <c r="G10" s="14">
        <v>2.391</v>
      </c>
      <c r="H10" s="14">
        <v>2.624</v>
      </c>
      <c r="I10" s="14">
        <v>2.105</v>
      </c>
      <c r="J10" s="12">
        <v>1.11</v>
      </c>
      <c r="K10" s="2">
        <v>2.183</v>
      </c>
      <c r="L10" s="2">
        <v>4.555</v>
      </c>
      <c r="M10" s="2">
        <v>3.408</v>
      </c>
      <c r="N10" s="17">
        <v>1.78390012333333</v>
      </c>
      <c r="O10" s="14">
        <v>9.106</v>
      </c>
      <c r="P10" s="14">
        <v>3.076</v>
      </c>
      <c r="Q10" s="14">
        <v>5.029</v>
      </c>
      <c r="R10" s="17">
        <v>0.87854748</v>
      </c>
      <c r="S10" s="2">
        <v>3.671</v>
      </c>
      <c r="T10" s="2">
        <v>3.946</v>
      </c>
      <c r="U10" s="2">
        <v>3.243</v>
      </c>
    </row>
    <row r="11" s="2" customFormat="1" spans="1:21">
      <c r="A11" s="11">
        <f t="shared" si="0"/>
        <v>9</v>
      </c>
      <c r="B11" s="12">
        <v>2.808</v>
      </c>
      <c r="C11" s="14">
        <v>3.402</v>
      </c>
      <c r="D11" s="14">
        <v>3.228</v>
      </c>
      <c r="E11" s="14">
        <v>3.541</v>
      </c>
      <c r="F11" s="12">
        <v>1.901</v>
      </c>
      <c r="G11" s="14">
        <v>2.112</v>
      </c>
      <c r="H11" s="14">
        <v>3.675</v>
      </c>
      <c r="I11" s="14">
        <v>1.116</v>
      </c>
      <c r="J11" s="12">
        <v>1.27</v>
      </c>
      <c r="K11" s="2">
        <v>4.031</v>
      </c>
      <c r="L11" s="2">
        <v>3.155</v>
      </c>
      <c r="M11" s="2">
        <v>3.431</v>
      </c>
      <c r="N11" s="17">
        <v>1.18555105666667</v>
      </c>
      <c r="O11" s="2">
        <v>2.306</v>
      </c>
      <c r="P11" s="2">
        <v>3.788</v>
      </c>
      <c r="Q11" s="2">
        <v>3.519</v>
      </c>
      <c r="R11" s="17">
        <v>1.09164515666667</v>
      </c>
      <c r="S11" s="2">
        <v>3.825</v>
      </c>
      <c r="T11" s="2">
        <v>3.398</v>
      </c>
      <c r="U11" s="2">
        <v>3.499</v>
      </c>
    </row>
    <row r="12" s="2" customFormat="1" spans="1:21">
      <c r="A12" s="11">
        <f t="shared" si="0"/>
        <v>10</v>
      </c>
      <c r="B12" s="12">
        <v>3.356</v>
      </c>
      <c r="C12" s="14">
        <v>1.811</v>
      </c>
      <c r="D12" s="14">
        <v>3.057</v>
      </c>
      <c r="E12" s="14">
        <v>3.659</v>
      </c>
      <c r="F12" s="12">
        <v>1.904</v>
      </c>
      <c r="G12" s="14">
        <v>1.132</v>
      </c>
      <c r="H12" s="14">
        <v>3.375</v>
      </c>
      <c r="I12" s="14">
        <v>1.472</v>
      </c>
      <c r="J12" s="12">
        <v>1.551</v>
      </c>
      <c r="K12" s="2">
        <v>3.424</v>
      </c>
      <c r="L12" s="2">
        <v>3.723</v>
      </c>
      <c r="M12" s="2">
        <v>3.585</v>
      </c>
      <c r="N12" s="17">
        <v>1.56511435666667</v>
      </c>
      <c r="O12" s="2">
        <v>3.33</v>
      </c>
      <c r="P12" s="2">
        <v>3.628</v>
      </c>
      <c r="Q12" s="2">
        <v>3.98</v>
      </c>
      <c r="R12" s="17">
        <v>1.60019316666667</v>
      </c>
      <c r="S12" s="14">
        <v>3.229</v>
      </c>
      <c r="T12" s="14">
        <v>1.732</v>
      </c>
      <c r="U12" s="14">
        <v>2.542</v>
      </c>
    </row>
    <row r="13" s="2" customFormat="1" spans="1:21">
      <c r="A13" s="11">
        <f t="shared" si="0"/>
        <v>11</v>
      </c>
      <c r="B13" s="12">
        <v>3.855</v>
      </c>
      <c r="C13" s="14">
        <v>7.066</v>
      </c>
      <c r="D13" s="14">
        <v>4.275</v>
      </c>
      <c r="E13" s="14">
        <v>1.556</v>
      </c>
      <c r="F13" s="12">
        <v>1.642</v>
      </c>
      <c r="G13" s="14">
        <v>6.205</v>
      </c>
      <c r="H13" s="14">
        <v>3.205</v>
      </c>
      <c r="I13" s="14">
        <v>3.881</v>
      </c>
      <c r="J13" s="12">
        <v>1.696</v>
      </c>
      <c r="K13" s="14">
        <v>9.909</v>
      </c>
      <c r="L13" s="14">
        <v>3.513</v>
      </c>
      <c r="M13" s="14">
        <v>2.617</v>
      </c>
      <c r="N13" s="17">
        <v>1.34395992333333</v>
      </c>
      <c r="O13" s="2">
        <v>4.393</v>
      </c>
      <c r="P13" s="2">
        <v>1.796</v>
      </c>
      <c r="Q13" s="2">
        <v>3.489</v>
      </c>
      <c r="R13" s="17">
        <v>1.06221146333333</v>
      </c>
      <c r="S13" s="2">
        <v>4.011</v>
      </c>
      <c r="T13" s="2">
        <v>4.73</v>
      </c>
      <c r="U13" s="2">
        <v>4.035</v>
      </c>
    </row>
    <row r="14" s="2" customFormat="1" spans="1:21">
      <c r="A14" s="11">
        <f t="shared" si="0"/>
        <v>12</v>
      </c>
      <c r="B14" s="12">
        <v>1.211</v>
      </c>
      <c r="C14" s="2">
        <v>3.425</v>
      </c>
      <c r="D14" s="2">
        <v>3.596</v>
      </c>
      <c r="E14" s="2">
        <v>3.489</v>
      </c>
      <c r="F14" s="12">
        <v>0.532</v>
      </c>
      <c r="G14" s="2">
        <v>3.044</v>
      </c>
      <c r="H14" s="2">
        <v>9.007</v>
      </c>
      <c r="I14" s="2">
        <v>3.409</v>
      </c>
      <c r="J14" s="12">
        <v>1.724</v>
      </c>
      <c r="K14" s="14">
        <v>0.01</v>
      </c>
      <c r="L14" s="14">
        <v>4.933</v>
      </c>
      <c r="M14" s="14">
        <v>3.039</v>
      </c>
      <c r="N14" s="17">
        <v>1.31019479</v>
      </c>
      <c r="O14" s="2">
        <v>3.575</v>
      </c>
      <c r="P14" s="2">
        <v>3.18</v>
      </c>
      <c r="Q14" s="2">
        <v>4.257</v>
      </c>
      <c r="R14" s="17">
        <v>1.02310948666667</v>
      </c>
      <c r="S14" s="2">
        <v>4.552</v>
      </c>
      <c r="T14" s="2">
        <v>3.613</v>
      </c>
      <c r="U14" s="2">
        <v>3.637</v>
      </c>
    </row>
    <row r="15" s="2" customFormat="1" spans="1:21">
      <c r="A15" s="11">
        <f t="shared" si="0"/>
        <v>13</v>
      </c>
      <c r="B15" s="12">
        <v>1.591</v>
      </c>
      <c r="C15" s="2">
        <v>0.223</v>
      </c>
      <c r="D15" s="2">
        <v>0.579</v>
      </c>
      <c r="E15" s="2">
        <v>0.231</v>
      </c>
      <c r="F15" s="12">
        <v>1.732</v>
      </c>
      <c r="G15" s="14">
        <v>0.505</v>
      </c>
      <c r="H15" s="14">
        <v>1.194</v>
      </c>
      <c r="I15" s="14">
        <v>0.365</v>
      </c>
      <c r="J15" s="12">
        <v>1.017</v>
      </c>
      <c r="K15" s="2">
        <v>0.284</v>
      </c>
      <c r="L15" s="2">
        <v>0.799</v>
      </c>
      <c r="M15" s="2">
        <v>0.365</v>
      </c>
      <c r="N15" s="17">
        <v>1.36923909666667</v>
      </c>
      <c r="O15" s="2">
        <v>0.079</v>
      </c>
      <c r="P15" s="2">
        <v>0.218</v>
      </c>
      <c r="Q15" s="2">
        <v>0.212</v>
      </c>
      <c r="R15" s="17">
        <v>2.07180233666667</v>
      </c>
      <c r="S15" s="14">
        <v>0.01</v>
      </c>
      <c r="T15" s="14">
        <v>0.087</v>
      </c>
      <c r="U15" s="14">
        <v>0.056</v>
      </c>
    </row>
    <row r="16" s="2" customFormat="1" spans="1:21">
      <c r="A16" s="11">
        <f t="shared" si="0"/>
        <v>14</v>
      </c>
      <c r="B16" s="12">
        <v>0.72</v>
      </c>
      <c r="C16" s="2">
        <v>5.575</v>
      </c>
      <c r="D16" s="2">
        <v>4.43</v>
      </c>
      <c r="E16" s="2">
        <v>4.1</v>
      </c>
      <c r="F16" s="12">
        <v>1.094</v>
      </c>
      <c r="G16" s="2">
        <v>2.194</v>
      </c>
      <c r="H16" s="2">
        <v>3.679</v>
      </c>
      <c r="I16" s="2">
        <v>3.296</v>
      </c>
      <c r="J16" s="12">
        <v>0.546</v>
      </c>
      <c r="K16" s="2">
        <v>18.414</v>
      </c>
      <c r="L16" s="2">
        <v>5.208</v>
      </c>
      <c r="M16" s="2">
        <v>5.935</v>
      </c>
      <c r="N16" s="17">
        <v>1.29290177333333</v>
      </c>
      <c r="O16" s="2">
        <v>34.891</v>
      </c>
      <c r="P16" s="2">
        <v>3.729</v>
      </c>
      <c r="Q16" s="2">
        <v>8.26</v>
      </c>
      <c r="R16" s="17">
        <v>1.29988054666667</v>
      </c>
      <c r="S16" s="2">
        <v>3.746</v>
      </c>
      <c r="T16" s="2">
        <v>2.748</v>
      </c>
      <c r="U16" s="2">
        <v>3.071</v>
      </c>
    </row>
    <row r="17" s="2" customFormat="1" spans="1:21">
      <c r="A17" s="11">
        <f t="shared" si="0"/>
        <v>15</v>
      </c>
      <c r="B17" s="12">
        <v>0.962</v>
      </c>
      <c r="C17" s="14">
        <v>2.383</v>
      </c>
      <c r="D17" s="14">
        <v>6.687</v>
      </c>
      <c r="E17" s="14">
        <v>5.97</v>
      </c>
      <c r="F17" s="12">
        <v>1.867</v>
      </c>
      <c r="G17" s="14">
        <v>5.436</v>
      </c>
      <c r="H17" s="14">
        <v>5.961</v>
      </c>
      <c r="I17" s="14">
        <v>3.358</v>
      </c>
      <c r="J17" s="12">
        <v>0.584</v>
      </c>
      <c r="K17" s="2">
        <v>7.737</v>
      </c>
      <c r="L17" s="2">
        <v>4.606</v>
      </c>
      <c r="M17" s="2">
        <v>6.13</v>
      </c>
      <c r="N17" s="17">
        <v>2.26603209333333</v>
      </c>
      <c r="O17" s="14">
        <v>2.468</v>
      </c>
      <c r="P17" s="14">
        <v>4.25</v>
      </c>
      <c r="Q17" s="14">
        <v>4.214</v>
      </c>
      <c r="R17" s="17">
        <v>2.16821434666667</v>
      </c>
      <c r="S17" s="14">
        <v>4.246</v>
      </c>
      <c r="T17" s="14">
        <v>4.414</v>
      </c>
      <c r="U17" s="14">
        <v>4.57</v>
      </c>
    </row>
    <row r="18" s="2" customFormat="1" spans="1:21">
      <c r="A18" s="11">
        <f t="shared" si="0"/>
        <v>16</v>
      </c>
      <c r="B18" s="12">
        <v>1.141</v>
      </c>
      <c r="C18" s="2">
        <v>5.364</v>
      </c>
      <c r="D18" s="2">
        <v>1.52</v>
      </c>
      <c r="E18" s="2">
        <v>1.758</v>
      </c>
      <c r="F18" s="12">
        <v>1.031</v>
      </c>
      <c r="G18" s="2">
        <v>0.784</v>
      </c>
      <c r="H18" s="2">
        <v>1.964</v>
      </c>
      <c r="I18" s="2">
        <v>1.083</v>
      </c>
      <c r="J18" s="12">
        <v>0.858</v>
      </c>
      <c r="K18" s="2">
        <v>1.615</v>
      </c>
      <c r="L18" s="2">
        <v>1.724</v>
      </c>
      <c r="M18" s="2">
        <v>1.623</v>
      </c>
      <c r="N18" s="17">
        <v>1.969142</v>
      </c>
      <c r="O18" s="14">
        <v>0.844</v>
      </c>
      <c r="P18" s="14">
        <v>1.576</v>
      </c>
      <c r="Q18" s="14">
        <v>1.784</v>
      </c>
      <c r="R18" s="17">
        <v>1.61396030333333</v>
      </c>
      <c r="S18" s="14">
        <v>1.42</v>
      </c>
      <c r="T18" s="14">
        <v>1.372</v>
      </c>
      <c r="U18" s="14">
        <v>1.276</v>
      </c>
    </row>
    <row r="21" ht="26.25" spans="1:1">
      <c r="A21" s="8" t="s">
        <v>23</v>
      </c>
    </row>
    <row r="22" s="3" customFormat="1" spans="1:24">
      <c r="A22" s="4"/>
      <c r="B22" s="9" t="s">
        <v>25</v>
      </c>
      <c r="C22" s="10" t="s">
        <v>3</v>
      </c>
      <c r="D22" s="10" t="s">
        <v>4</v>
      </c>
      <c r="E22" s="10" t="s">
        <v>5</v>
      </c>
      <c r="F22" s="9" t="s">
        <v>6</v>
      </c>
      <c r="G22" s="10" t="s">
        <v>7</v>
      </c>
      <c r="H22" s="10" t="s">
        <v>8</v>
      </c>
      <c r="I22" s="10" t="s">
        <v>9</v>
      </c>
      <c r="J22" s="9" t="s">
        <v>10</v>
      </c>
      <c r="K22" s="10" t="s">
        <v>26</v>
      </c>
      <c r="L22" s="10" t="s">
        <v>12</v>
      </c>
      <c r="M22" s="10" t="s">
        <v>27</v>
      </c>
      <c r="N22" s="9" t="s">
        <v>14</v>
      </c>
      <c r="O22" s="10" t="s">
        <v>15</v>
      </c>
      <c r="P22" s="10" t="s">
        <v>16</v>
      </c>
      <c r="Q22" s="10" t="s">
        <v>17</v>
      </c>
      <c r="R22" s="9" t="s">
        <v>18</v>
      </c>
      <c r="S22" s="10" t="s">
        <v>19</v>
      </c>
      <c r="T22" s="10" t="s">
        <v>20</v>
      </c>
      <c r="U22" s="10" t="s">
        <v>21</v>
      </c>
      <c r="V22" s="10"/>
      <c r="W22" s="1"/>
      <c r="X22" s="19"/>
    </row>
    <row r="23" s="3" customFormat="1" spans="1:24">
      <c r="A23" s="4">
        <v>1</v>
      </c>
      <c r="B23" s="15">
        <v>0.711</v>
      </c>
      <c r="C23" s="6"/>
      <c r="D23" s="6"/>
      <c r="E23" s="6"/>
      <c r="F23" s="16">
        <v>1.653</v>
      </c>
      <c r="G23" s="10">
        <v>3.801</v>
      </c>
      <c r="H23" s="10">
        <v>3.483</v>
      </c>
      <c r="I23" s="10">
        <v>1.993</v>
      </c>
      <c r="J23" s="16">
        <v>0.939</v>
      </c>
      <c r="K23" s="6"/>
      <c r="L23" s="6"/>
      <c r="M23" s="6"/>
      <c r="N23" s="16">
        <v>1.91483339333333</v>
      </c>
      <c r="O23" s="10">
        <v>1.315</v>
      </c>
      <c r="P23" s="10">
        <v>2.748</v>
      </c>
      <c r="Q23" s="10">
        <v>2.404</v>
      </c>
      <c r="R23" s="16">
        <v>1.17426342</v>
      </c>
      <c r="S23" s="6"/>
      <c r="T23" s="6"/>
      <c r="U23" s="6"/>
      <c r="V23" s="6"/>
      <c r="W23" s="1"/>
      <c r="X23" s="19"/>
    </row>
    <row r="24" s="3" customFormat="1" spans="1:24">
      <c r="A24" s="4">
        <f>A23+1</f>
        <v>2</v>
      </c>
      <c r="B24" s="15">
        <v>1.026</v>
      </c>
      <c r="C24" s="6"/>
      <c r="D24" s="6"/>
      <c r="E24" s="6"/>
      <c r="F24" s="16">
        <v>1.287</v>
      </c>
      <c r="G24" s="6"/>
      <c r="H24" s="6"/>
      <c r="I24" s="6"/>
      <c r="J24" s="16">
        <v>1.465</v>
      </c>
      <c r="K24" s="6"/>
      <c r="L24" s="6"/>
      <c r="M24" s="6"/>
      <c r="N24" s="16">
        <v>1.62175951333333</v>
      </c>
      <c r="O24" s="10">
        <v>0.355</v>
      </c>
      <c r="P24" s="10">
        <v>1.202</v>
      </c>
      <c r="Q24" s="10">
        <v>1.439</v>
      </c>
      <c r="R24" s="16">
        <v>1.197528</v>
      </c>
      <c r="S24" s="6"/>
      <c r="T24" s="6"/>
      <c r="U24" s="6"/>
      <c r="V24" s="6"/>
      <c r="W24" s="1"/>
      <c r="X24" s="19"/>
    </row>
    <row r="25" s="3" customFormat="1" spans="1:24">
      <c r="A25" s="4">
        <f t="shared" ref="A25:A38" si="1">A24+1</f>
        <v>3</v>
      </c>
      <c r="B25" s="15">
        <v>1.404</v>
      </c>
      <c r="C25" s="6"/>
      <c r="D25" s="6"/>
      <c r="E25" s="6"/>
      <c r="F25" s="16">
        <v>2.001</v>
      </c>
      <c r="G25" s="10">
        <v>0.383</v>
      </c>
      <c r="H25" s="10">
        <v>2.676</v>
      </c>
      <c r="I25" s="10">
        <v>0.906</v>
      </c>
      <c r="J25" s="16">
        <v>1.597</v>
      </c>
      <c r="K25" s="6"/>
      <c r="L25" s="6"/>
      <c r="M25" s="6"/>
      <c r="N25" s="16">
        <v>1.24571772333333</v>
      </c>
      <c r="O25" s="10"/>
      <c r="P25" s="10"/>
      <c r="Q25" s="10"/>
      <c r="R25" s="16">
        <v>1.18793440333333</v>
      </c>
      <c r="S25" s="6"/>
      <c r="T25" s="6"/>
      <c r="U25" s="6"/>
      <c r="V25" s="6"/>
      <c r="W25" s="1"/>
      <c r="X25" s="19"/>
    </row>
    <row r="26" s="3" customFormat="1" spans="1:24">
      <c r="A26" s="4">
        <f t="shared" si="1"/>
        <v>4</v>
      </c>
      <c r="B26" s="15">
        <v>0.918</v>
      </c>
      <c r="C26" s="6"/>
      <c r="D26" s="6"/>
      <c r="E26" s="6"/>
      <c r="F26" s="16">
        <v>0.393</v>
      </c>
      <c r="G26" s="6"/>
      <c r="H26" s="6"/>
      <c r="I26" s="6"/>
      <c r="J26" s="16">
        <v>1.11</v>
      </c>
      <c r="K26" s="10"/>
      <c r="L26" s="10"/>
      <c r="M26" s="10"/>
      <c r="N26" s="16">
        <v>1.22638520666667</v>
      </c>
      <c r="O26" s="10"/>
      <c r="P26" s="10"/>
      <c r="Q26" s="10"/>
      <c r="R26" s="16">
        <v>1.02149259333333</v>
      </c>
      <c r="S26" s="6"/>
      <c r="T26" s="6"/>
      <c r="U26" s="6"/>
      <c r="V26" s="6"/>
      <c r="W26" s="1"/>
      <c r="X26" s="19"/>
    </row>
    <row r="27" s="3" customFormat="1" spans="1:24">
      <c r="A27" s="4">
        <f t="shared" si="1"/>
        <v>5</v>
      </c>
      <c r="B27" s="15">
        <v>0.761</v>
      </c>
      <c r="C27" s="6"/>
      <c r="D27" s="6"/>
      <c r="E27" s="6"/>
      <c r="F27" s="16">
        <v>0.767</v>
      </c>
      <c r="G27" s="10"/>
      <c r="H27" s="10"/>
      <c r="I27" s="10"/>
      <c r="J27" s="16">
        <v>0.554</v>
      </c>
      <c r="K27" s="6"/>
      <c r="L27" s="6"/>
      <c r="M27" s="6"/>
      <c r="N27" s="16">
        <v>2.98107120666667</v>
      </c>
      <c r="O27" s="10">
        <v>41.834</v>
      </c>
      <c r="P27" s="10">
        <v>4.434</v>
      </c>
      <c r="Q27" s="10">
        <v>22.646</v>
      </c>
      <c r="R27" s="16">
        <v>1.39307333333333</v>
      </c>
      <c r="S27" s="6"/>
      <c r="T27" s="6"/>
      <c r="U27" s="6"/>
      <c r="V27" s="6"/>
      <c r="W27" s="1"/>
      <c r="X27" s="19"/>
    </row>
    <row r="28" s="3" customFormat="1" spans="1:24">
      <c r="A28" s="4">
        <f t="shared" si="1"/>
        <v>6</v>
      </c>
      <c r="B28" s="15">
        <v>1.553</v>
      </c>
      <c r="C28" s="6"/>
      <c r="D28" s="6"/>
      <c r="E28" s="6"/>
      <c r="F28" s="16">
        <v>2.139</v>
      </c>
      <c r="G28" s="10">
        <v>0.421</v>
      </c>
      <c r="H28" s="10">
        <v>1.842</v>
      </c>
      <c r="I28" s="10">
        <v>0.526</v>
      </c>
      <c r="J28" s="16">
        <v>2.103</v>
      </c>
      <c r="K28" s="10">
        <v>4.319</v>
      </c>
      <c r="L28" s="10">
        <v>3.794</v>
      </c>
      <c r="M28" s="10">
        <v>3.673</v>
      </c>
      <c r="N28" s="16">
        <v>0.710316686666667</v>
      </c>
      <c r="O28" s="10"/>
      <c r="P28" s="10"/>
      <c r="Q28" s="10"/>
      <c r="R28" s="16">
        <v>0.82671641</v>
      </c>
      <c r="S28" s="6"/>
      <c r="T28" s="6"/>
      <c r="U28" s="6"/>
      <c r="V28" s="6"/>
      <c r="W28" s="1"/>
      <c r="X28" s="19"/>
    </row>
    <row r="29" s="3" customFormat="1" spans="1:24">
      <c r="A29" s="4">
        <f t="shared" si="1"/>
        <v>7</v>
      </c>
      <c r="B29" s="15">
        <v>0.977</v>
      </c>
      <c r="C29" s="6"/>
      <c r="D29" s="6"/>
      <c r="E29" s="6"/>
      <c r="F29" s="16">
        <v>0.851</v>
      </c>
      <c r="G29" s="10"/>
      <c r="H29" s="10"/>
      <c r="I29" s="10"/>
      <c r="J29" s="16">
        <v>0.927</v>
      </c>
      <c r="K29" s="6"/>
      <c r="L29" s="6"/>
      <c r="M29" s="6"/>
      <c r="N29" s="16">
        <v>0.773288486666667</v>
      </c>
      <c r="O29" s="10"/>
      <c r="P29" s="10"/>
      <c r="Q29" s="10"/>
      <c r="R29" s="16">
        <v>0.900478383333333</v>
      </c>
      <c r="S29" s="10"/>
      <c r="T29" s="10"/>
      <c r="U29" s="10"/>
      <c r="V29" s="6"/>
      <c r="W29" s="1"/>
      <c r="X29" s="19"/>
    </row>
    <row r="30" s="3" customFormat="1" spans="1:24">
      <c r="A30" s="4">
        <f t="shared" si="1"/>
        <v>8</v>
      </c>
      <c r="B30" s="15">
        <v>1.425</v>
      </c>
      <c r="C30" s="6"/>
      <c r="D30" s="6"/>
      <c r="E30" s="6"/>
      <c r="F30" s="16">
        <v>1.746</v>
      </c>
      <c r="G30" s="10">
        <v>4.318</v>
      </c>
      <c r="H30" s="10">
        <v>2.031</v>
      </c>
      <c r="I30" s="10">
        <v>0.838</v>
      </c>
      <c r="J30" s="16">
        <v>1.61</v>
      </c>
      <c r="K30" s="10">
        <v>6.42</v>
      </c>
      <c r="L30" s="10">
        <v>2.467</v>
      </c>
      <c r="M30" s="10">
        <v>2.305</v>
      </c>
      <c r="N30" s="16">
        <v>0.795149683333333</v>
      </c>
      <c r="O30" s="10"/>
      <c r="P30" s="10"/>
      <c r="Q30" s="10"/>
      <c r="R30" s="16">
        <v>0.864239003333333</v>
      </c>
      <c r="S30" s="6"/>
      <c r="T30" s="6"/>
      <c r="U30" s="6"/>
      <c r="V30" s="6"/>
      <c r="W30" s="1"/>
      <c r="X30" s="19"/>
    </row>
    <row r="31" s="3" customFormat="1" spans="1:24">
      <c r="A31" s="4">
        <f t="shared" si="1"/>
        <v>9</v>
      </c>
      <c r="B31" s="15">
        <v>1.325</v>
      </c>
      <c r="C31" s="6"/>
      <c r="D31" s="6"/>
      <c r="E31" s="6"/>
      <c r="F31" s="16">
        <v>1.155</v>
      </c>
      <c r="G31" s="10"/>
      <c r="H31" s="10"/>
      <c r="I31" s="10"/>
      <c r="J31" s="16">
        <v>1.7</v>
      </c>
      <c r="K31" s="10">
        <v>3.198</v>
      </c>
      <c r="L31" s="10">
        <v>3.592</v>
      </c>
      <c r="M31" s="10">
        <v>2.565</v>
      </c>
      <c r="N31" s="18">
        <v>1.11477339</v>
      </c>
      <c r="O31" s="6"/>
      <c r="P31" s="6"/>
      <c r="Q31" s="6"/>
      <c r="R31" s="16">
        <v>1.5276141</v>
      </c>
      <c r="S31" s="6"/>
      <c r="T31" s="6"/>
      <c r="U31" s="6"/>
      <c r="V31" s="6"/>
      <c r="W31" s="1"/>
      <c r="X31" s="19"/>
    </row>
    <row r="32" s="3" customFormat="1" spans="1:24">
      <c r="A32" s="4">
        <f t="shared" si="1"/>
        <v>10</v>
      </c>
      <c r="B32" s="15">
        <v>0.741</v>
      </c>
      <c r="C32" s="6"/>
      <c r="D32" s="6"/>
      <c r="E32" s="6"/>
      <c r="F32" s="16">
        <v>0.511</v>
      </c>
      <c r="G32" s="10"/>
      <c r="H32" s="10"/>
      <c r="I32" s="10"/>
      <c r="J32" s="16">
        <v>0.648</v>
      </c>
      <c r="K32" s="6"/>
      <c r="L32" s="6"/>
      <c r="M32" s="6"/>
      <c r="N32" s="16">
        <v>6.966873315</v>
      </c>
      <c r="O32" s="10">
        <v>2.251</v>
      </c>
      <c r="P32" s="10">
        <v>1.469</v>
      </c>
      <c r="Q32" s="10">
        <v>2.216</v>
      </c>
      <c r="R32" s="16">
        <v>2.59578996</v>
      </c>
      <c r="S32" s="10">
        <v>5.972</v>
      </c>
      <c r="T32" s="10">
        <v>2.418</v>
      </c>
      <c r="U32" s="10">
        <v>2.915</v>
      </c>
      <c r="V32" s="6"/>
      <c r="W32" s="1"/>
      <c r="X32" s="19"/>
    </row>
    <row r="33" s="3" customFormat="1" spans="1:24">
      <c r="A33" s="4">
        <f t="shared" si="1"/>
        <v>11</v>
      </c>
      <c r="B33" s="15">
        <v>1.101</v>
      </c>
      <c r="C33" s="6"/>
      <c r="D33" s="6"/>
      <c r="E33" s="6"/>
      <c r="F33" s="16">
        <v>1.138</v>
      </c>
      <c r="G33" s="10"/>
      <c r="H33" s="10"/>
      <c r="I33" s="10"/>
      <c r="J33" s="16">
        <v>1.186</v>
      </c>
      <c r="K33" s="10"/>
      <c r="L33" s="10"/>
      <c r="M33" s="10"/>
      <c r="N33" s="18">
        <v>0.97164193</v>
      </c>
      <c r="O33" s="6"/>
      <c r="P33" s="6"/>
      <c r="Q33" s="6"/>
      <c r="R33" s="16">
        <v>1.04950288</v>
      </c>
      <c r="S33" s="6"/>
      <c r="T33" s="6"/>
      <c r="U33" s="6"/>
      <c r="V33" s="6"/>
      <c r="W33" s="1"/>
      <c r="X33" s="19"/>
    </row>
    <row r="34" s="3" customFormat="1" spans="1:24">
      <c r="A34" s="4">
        <f t="shared" si="1"/>
        <v>12</v>
      </c>
      <c r="B34" s="15">
        <v>0.793</v>
      </c>
      <c r="C34" s="6"/>
      <c r="D34" s="6"/>
      <c r="E34" s="6"/>
      <c r="F34" s="16">
        <v>0.913</v>
      </c>
      <c r="G34" s="6"/>
      <c r="H34" s="6"/>
      <c r="I34" s="6"/>
      <c r="J34" s="16">
        <v>1.107</v>
      </c>
      <c r="K34" s="10"/>
      <c r="L34" s="10"/>
      <c r="M34" s="10"/>
      <c r="N34" s="16">
        <v>3.03169336</v>
      </c>
      <c r="O34" s="10">
        <v>0.54</v>
      </c>
      <c r="P34" s="10">
        <v>1.103</v>
      </c>
      <c r="Q34" s="10">
        <v>1.09</v>
      </c>
      <c r="R34" s="16">
        <v>2.79364444333333</v>
      </c>
      <c r="S34" s="10">
        <v>1.829</v>
      </c>
      <c r="T34" s="10">
        <v>1.49</v>
      </c>
      <c r="U34" s="10">
        <v>0.918</v>
      </c>
      <c r="V34" s="6"/>
      <c r="W34" s="1"/>
      <c r="X34" s="19"/>
    </row>
    <row r="35" s="3" customFormat="1" spans="1:24">
      <c r="A35" s="4">
        <f t="shared" si="1"/>
        <v>13</v>
      </c>
      <c r="B35" s="15">
        <v>0.752</v>
      </c>
      <c r="C35" s="6"/>
      <c r="D35" s="6"/>
      <c r="E35" s="6"/>
      <c r="F35" s="16">
        <v>0.473</v>
      </c>
      <c r="G35" s="10"/>
      <c r="H35" s="10"/>
      <c r="I35" s="10"/>
      <c r="J35" s="16">
        <v>1.236</v>
      </c>
      <c r="K35" s="6"/>
      <c r="L35" s="6"/>
      <c r="M35" s="6"/>
      <c r="N35" s="16">
        <v>1.88145209666667</v>
      </c>
      <c r="O35" s="10">
        <v>16.16</v>
      </c>
      <c r="P35" s="10">
        <v>4.4</v>
      </c>
      <c r="Q35" s="10">
        <v>7.138</v>
      </c>
      <c r="R35" s="16">
        <v>2.33122371</v>
      </c>
      <c r="S35" s="10">
        <v>40.474</v>
      </c>
      <c r="T35" s="10">
        <v>6.952</v>
      </c>
      <c r="U35" s="10">
        <v>7.686</v>
      </c>
      <c r="V35" s="6"/>
      <c r="W35" s="1"/>
      <c r="X35" s="19"/>
    </row>
    <row r="36" s="3" customFormat="1" spans="1:24">
      <c r="A36" s="4">
        <f t="shared" si="1"/>
        <v>14</v>
      </c>
      <c r="B36" s="15">
        <v>0.793</v>
      </c>
      <c r="C36" s="6"/>
      <c r="D36" s="6"/>
      <c r="E36" s="6"/>
      <c r="F36" s="16">
        <v>1.349</v>
      </c>
      <c r="G36" s="6"/>
      <c r="H36" s="6"/>
      <c r="I36" s="6"/>
      <c r="J36" s="16">
        <v>0.906</v>
      </c>
      <c r="K36" s="6"/>
      <c r="L36" s="6"/>
      <c r="M36" s="6"/>
      <c r="N36" s="16">
        <v>1.91829611666667</v>
      </c>
      <c r="O36" s="10">
        <v>2.32</v>
      </c>
      <c r="P36" s="10">
        <v>2.259</v>
      </c>
      <c r="Q36" s="10">
        <v>3.116</v>
      </c>
      <c r="R36" s="16">
        <v>1.75436267</v>
      </c>
      <c r="S36" s="10">
        <v>0.701</v>
      </c>
      <c r="T36" s="10">
        <v>0.55</v>
      </c>
      <c r="U36" s="10">
        <v>1.496</v>
      </c>
      <c r="V36" s="6"/>
      <c r="W36" s="1"/>
      <c r="X36" s="19"/>
    </row>
    <row r="37" s="3" customFormat="1" spans="1:24">
      <c r="A37" s="4">
        <f t="shared" si="1"/>
        <v>15</v>
      </c>
      <c r="B37" s="15">
        <v>1.305</v>
      </c>
      <c r="C37" s="6"/>
      <c r="D37" s="6"/>
      <c r="E37" s="6"/>
      <c r="F37" s="16">
        <v>1.631</v>
      </c>
      <c r="G37" s="10">
        <v>0.36</v>
      </c>
      <c r="H37" s="10">
        <v>1.914</v>
      </c>
      <c r="I37" s="10">
        <v>0.728</v>
      </c>
      <c r="J37" s="16">
        <v>1.254</v>
      </c>
      <c r="K37" s="6"/>
      <c r="L37" s="6"/>
      <c r="M37" s="6"/>
      <c r="N37" s="16">
        <v>4.34126115333333</v>
      </c>
      <c r="O37" s="10">
        <v>3.068</v>
      </c>
      <c r="P37" s="10">
        <v>2.321</v>
      </c>
      <c r="Q37" s="10">
        <v>3.189</v>
      </c>
      <c r="R37" s="16">
        <v>2.55237315</v>
      </c>
      <c r="S37" s="10">
        <v>5.752</v>
      </c>
      <c r="T37" s="10">
        <v>1.793</v>
      </c>
      <c r="U37" s="10">
        <v>2.231</v>
      </c>
      <c r="V37" s="6"/>
      <c r="W37" s="1"/>
      <c r="X37" s="19"/>
    </row>
    <row r="38" s="3" customFormat="1" spans="1:24">
      <c r="A38" s="4">
        <f t="shared" si="1"/>
        <v>16</v>
      </c>
      <c r="B38" s="15">
        <v>1.359</v>
      </c>
      <c r="C38" s="6"/>
      <c r="D38" s="6"/>
      <c r="E38" s="6"/>
      <c r="F38" s="15">
        <v>1.484</v>
      </c>
      <c r="G38" s="6"/>
      <c r="H38" s="6"/>
      <c r="I38" s="6"/>
      <c r="J38" s="15">
        <v>0.852</v>
      </c>
      <c r="K38" s="6"/>
      <c r="L38" s="6"/>
      <c r="M38" s="6"/>
      <c r="N38" s="15">
        <v>1.76206797</v>
      </c>
      <c r="O38" s="10">
        <v>0.195</v>
      </c>
      <c r="P38" s="10">
        <v>0.956</v>
      </c>
      <c r="Q38" s="10">
        <v>1.229</v>
      </c>
      <c r="R38" s="15">
        <v>1.37921698666667</v>
      </c>
      <c r="S38" s="10"/>
      <c r="T38" s="10"/>
      <c r="U38" s="10"/>
      <c r="V38" s="6"/>
      <c r="W38" s="1"/>
      <c r="X38" s="19"/>
    </row>
    <row r="39" s="3" customFormat="1" spans="1:24">
      <c r="A39" s="4"/>
      <c r="B39" s="5"/>
      <c r="C39" s="6"/>
      <c r="D39" s="6"/>
      <c r="E39" s="6"/>
      <c r="F39" s="5"/>
      <c r="G39" s="6"/>
      <c r="H39" s="6"/>
      <c r="I39" s="6"/>
      <c r="J39" s="5"/>
      <c r="K39" s="6"/>
      <c r="L39" s="6"/>
      <c r="M39" s="6"/>
      <c r="N39" s="5"/>
      <c r="O39" s="6"/>
      <c r="P39" s="6"/>
      <c r="Q39" s="6"/>
      <c r="R39" s="5"/>
      <c r="S39" s="6"/>
      <c r="T39" s="6"/>
      <c r="U39" s="6"/>
      <c r="V39" s="6"/>
      <c r="W39" s="1"/>
      <c r="X39" s="19"/>
    </row>
    <row r="41" ht="26.25" spans="1:1">
      <c r="A41" s="8" t="s">
        <v>24</v>
      </c>
    </row>
    <row r="42" s="3" customFormat="1" spans="1:24">
      <c r="A42" s="4"/>
      <c r="B42" s="9" t="s">
        <v>25</v>
      </c>
      <c r="C42" s="10" t="s">
        <v>3</v>
      </c>
      <c r="D42" s="10" t="s">
        <v>4</v>
      </c>
      <c r="E42" s="10" t="s">
        <v>5</v>
      </c>
      <c r="F42" s="9" t="s">
        <v>6</v>
      </c>
      <c r="G42" s="10" t="s">
        <v>7</v>
      </c>
      <c r="H42" s="10" t="s">
        <v>8</v>
      </c>
      <c r="I42" s="10" t="s">
        <v>9</v>
      </c>
      <c r="J42" s="9" t="s">
        <v>10</v>
      </c>
      <c r="K42" s="10" t="s">
        <v>26</v>
      </c>
      <c r="L42" s="10" t="s">
        <v>12</v>
      </c>
      <c r="M42" s="10" t="s">
        <v>27</v>
      </c>
      <c r="N42" s="9" t="s">
        <v>14</v>
      </c>
      <c r="O42" s="10" t="s">
        <v>15</v>
      </c>
      <c r="P42" s="10" t="s">
        <v>16</v>
      </c>
      <c r="Q42" s="10" t="s">
        <v>17</v>
      </c>
      <c r="R42" s="9" t="s">
        <v>18</v>
      </c>
      <c r="S42" s="10" t="s">
        <v>19</v>
      </c>
      <c r="T42" s="10" t="s">
        <v>20</v>
      </c>
      <c r="U42" s="10" t="s">
        <v>21</v>
      </c>
      <c r="V42" s="10"/>
      <c r="W42" s="1"/>
      <c r="X42" s="19"/>
    </row>
    <row r="43" s="3" customFormat="1" spans="1:24">
      <c r="A43" s="4">
        <v>1</v>
      </c>
      <c r="B43" s="15">
        <v>0.508</v>
      </c>
      <c r="C43" s="6"/>
      <c r="D43" s="6"/>
      <c r="E43" s="6"/>
      <c r="F43" s="16">
        <v>0.504</v>
      </c>
      <c r="G43" s="10"/>
      <c r="H43" s="10"/>
      <c r="I43" s="10"/>
      <c r="J43" s="16">
        <v>0.983</v>
      </c>
      <c r="K43" s="6"/>
      <c r="L43" s="6"/>
      <c r="M43" s="6"/>
      <c r="N43" s="16">
        <v>1.30415639</v>
      </c>
      <c r="O43" s="10"/>
      <c r="P43" s="10"/>
      <c r="Q43" s="10"/>
      <c r="R43" s="16">
        <v>1.38161268333333</v>
      </c>
      <c r="S43" s="6"/>
      <c r="T43" s="6"/>
      <c r="U43" s="6"/>
      <c r="V43" s="6"/>
      <c r="W43" s="1"/>
      <c r="X43" s="19"/>
    </row>
    <row r="44" s="3" customFormat="1" spans="1:24">
      <c r="A44" s="4">
        <f>A43+1</f>
        <v>2</v>
      </c>
      <c r="B44" s="15">
        <v>1.65</v>
      </c>
      <c r="C44" s="10">
        <v>7.455</v>
      </c>
      <c r="D44" s="10">
        <v>0.984</v>
      </c>
      <c r="E44" s="10">
        <v>1.036</v>
      </c>
      <c r="F44" s="16">
        <v>1</v>
      </c>
      <c r="G44" s="6"/>
      <c r="H44" s="6"/>
      <c r="I44" s="6"/>
      <c r="J44" s="16">
        <v>2.057</v>
      </c>
      <c r="K44" s="10">
        <v>1.974</v>
      </c>
      <c r="L44" s="10">
        <v>2.753</v>
      </c>
      <c r="M44" s="10">
        <v>1.75</v>
      </c>
      <c r="N44" s="16">
        <v>1.02801574</v>
      </c>
      <c r="O44" s="10"/>
      <c r="P44" s="10"/>
      <c r="Q44" s="10"/>
      <c r="R44" s="16">
        <v>1.23965944333333</v>
      </c>
      <c r="S44" s="6"/>
      <c r="T44" s="6"/>
      <c r="U44" s="6"/>
      <c r="V44" s="6"/>
      <c r="W44" s="1"/>
      <c r="X44" s="19"/>
    </row>
    <row r="45" s="3" customFormat="1" spans="1:24">
      <c r="A45" s="4">
        <f t="shared" ref="A45:A58" si="2">A44+1</f>
        <v>3</v>
      </c>
      <c r="B45" s="15">
        <v>0.885</v>
      </c>
      <c r="C45" s="6"/>
      <c r="D45" s="6"/>
      <c r="E45" s="6"/>
      <c r="F45" s="16">
        <v>1.099</v>
      </c>
      <c r="G45" s="10"/>
      <c r="H45" s="10"/>
      <c r="I45" s="10"/>
      <c r="J45" s="16">
        <v>1.163</v>
      </c>
      <c r="K45" s="6"/>
      <c r="L45" s="6"/>
      <c r="M45" s="6"/>
      <c r="N45" s="16">
        <v>1.00088006666667</v>
      </c>
      <c r="O45" s="10"/>
      <c r="P45" s="10"/>
      <c r="Q45" s="10"/>
      <c r="R45" s="16">
        <v>1.0591005</v>
      </c>
      <c r="S45" s="6"/>
      <c r="T45" s="6"/>
      <c r="U45" s="6"/>
      <c r="V45" s="6"/>
      <c r="W45" s="1"/>
      <c r="X45" s="19"/>
    </row>
    <row r="46" s="3" customFormat="1" spans="1:24">
      <c r="A46" s="4">
        <f t="shared" si="2"/>
        <v>4</v>
      </c>
      <c r="B46" s="15">
        <v>0.874</v>
      </c>
      <c r="C46" s="6"/>
      <c r="D46" s="6"/>
      <c r="E46" s="6"/>
      <c r="F46" s="16">
        <v>0.562</v>
      </c>
      <c r="G46" s="6"/>
      <c r="H46" s="6"/>
      <c r="I46" s="6"/>
      <c r="J46" s="16">
        <v>0.878</v>
      </c>
      <c r="K46" s="10"/>
      <c r="L46" s="10"/>
      <c r="M46" s="10"/>
      <c r="N46" s="16">
        <v>1.15957486333333</v>
      </c>
      <c r="O46" s="10"/>
      <c r="P46" s="10"/>
      <c r="Q46" s="10"/>
      <c r="R46" s="16">
        <v>1.24948231</v>
      </c>
      <c r="S46" s="6"/>
      <c r="T46" s="6"/>
      <c r="U46" s="6"/>
      <c r="V46" s="6"/>
      <c r="W46" s="1"/>
      <c r="X46" s="19"/>
    </row>
    <row r="47" s="3" customFormat="1" spans="1:24">
      <c r="A47" s="4">
        <f t="shared" si="2"/>
        <v>5</v>
      </c>
      <c r="B47" s="15">
        <v>0.73</v>
      </c>
      <c r="C47" s="6"/>
      <c r="D47" s="6"/>
      <c r="E47" s="6"/>
      <c r="F47" s="16">
        <v>0.795</v>
      </c>
      <c r="G47" s="10"/>
      <c r="H47" s="10"/>
      <c r="I47" s="10"/>
      <c r="J47" s="16">
        <v>0.814</v>
      </c>
      <c r="K47" s="6"/>
      <c r="L47" s="6"/>
      <c r="M47" s="6"/>
      <c r="N47" s="16">
        <v>1.29620355333333</v>
      </c>
      <c r="O47" s="10"/>
      <c r="P47" s="10"/>
      <c r="Q47" s="10"/>
      <c r="R47" s="16">
        <v>1.06022377</v>
      </c>
      <c r="S47" s="6"/>
      <c r="T47" s="6"/>
      <c r="U47" s="6"/>
      <c r="V47" s="6"/>
      <c r="W47" s="1"/>
      <c r="X47" s="19"/>
    </row>
    <row r="48" s="3" customFormat="1" spans="1:24">
      <c r="A48" s="4">
        <f t="shared" si="2"/>
        <v>6</v>
      </c>
      <c r="B48" s="15">
        <v>1.016</v>
      </c>
      <c r="C48" s="6"/>
      <c r="D48" s="6"/>
      <c r="E48" s="6"/>
      <c r="F48" s="16">
        <v>0.947</v>
      </c>
      <c r="G48" s="10"/>
      <c r="H48" s="10"/>
      <c r="I48" s="10"/>
      <c r="J48" s="16">
        <v>1.511</v>
      </c>
      <c r="K48" s="10"/>
      <c r="L48" s="10"/>
      <c r="M48" s="10"/>
      <c r="N48" s="16">
        <v>1.08581343666667</v>
      </c>
      <c r="O48" s="10"/>
      <c r="P48" s="10"/>
      <c r="Q48" s="10"/>
      <c r="R48" s="16">
        <v>0.988598313333333</v>
      </c>
      <c r="S48" s="6"/>
      <c r="T48" s="6"/>
      <c r="U48" s="6"/>
      <c r="V48" s="6"/>
      <c r="W48" s="1"/>
      <c r="X48" s="19"/>
    </row>
    <row r="49" s="3" customFormat="1" spans="1:24">
      <c r="A49" s="4">
        <f t="shared" si="2"/>
        <v>7</v>
      </c>
      <c r="B49" s="15">
        <v>0.557</v>
      </c>
      <c r="C49" s="6"/>
      <c r="D49" s="6"/>
      <c r="E49" s="6"/>
      <c r="F49" s="16">
        <v>1.003</v>
      </c>
      <c r="G49" s="10"/>
      <c r="H49" s="10"/>
      <c r="I49" s="10"/>
      <c r="J49" s="16">
        <v>0.991</v>
      </c>
      <c r="K49" s="6"/>
      <c r="L49" s="6"/>
      <c r="M49" s="6"/>
      <c r="N49" s="16">
        <v>0.757744456666667</v>
      </c>
      <c r="O49" s="10"/>
      <c r="P49" s="10"/>
      <c r="Q49" s="10"/>
      <c r="R49" s="16">
        <v>0.780938366666667</v>
      </c>
      <c r="S49" s="10"/>
      <c r="T49" s="10"/>
      <c r="U49" s="10"/>
      <c r="V49" s="6"/>
      <c r="W49" s="1"/>
      <c r="X49" s="19"/>
    </row>
    <row r="50" s="3" customFormat="1" spans="1:24">
      <c r="A50" s="4">
        <f t="shared" si="2"/>
        <v>8</v>
      </c>
      <c r="B50" s="15">
        <v>0.776</v>
      </c>
      <c r="C50" s="6"/>
      <c r="D50" s="6"/>
      <c r="E50" s="6"/>
      <c r="F50" s="16">
        <v>0.902</v>
      </c>
      <c r="G50" s="10"/>
      <c r="H50" s="10"/>
      <c r="I50" s="10"/>
      <c r="J50" s="16">
        <v>1.05</v>
      </c>
      <c r="K50" s="10"/>
      <c r="L50" s="10"/>
      <c r="M50" s="10"/>
      <c r="N50" s="16">
        <v>0.711029266666667</v>
      </c>
      <c r="O50" s="10"/>
      <c r="P50" s="10"/>
      <c r="Q50" s="10"/>
      <c r="R50" s="16">
        <v>0.838906093333333</v>
      </c>
      <c r="S50" s="6"/>
      <c r="T50" s="6"/>
      <c r="U50" s="6"/>
      <c r="V50" s="6"/>
      <c r="W50" s="1"/>
      <c r="X50" s="19"/>
    </row>
    <row r="51" s="3" customFormat="1" spans="1:24">
      <c r="A51" s="4">
        <f t="shared" si="2"/>
        <v>9</v>
      </c>
      <c r="B51" s="15">
        <v>1.026</v>
      </c>
      <c r="C51" s="6"/>
      <c r="D51" s="6"/>
      <c r="E51" s="6"/>
      <c r="F51" s="16">
        <v>0.846</v>
      </c>
      <c r="G51" s="10"/>
      <c r="H51" s="10"/>
      <c r="I51" s="10"/>
      <c r="J51" s="16">
        <v>1.487</v>
      </c>
      <c r="K51" s="10"/>
      <c r="L51" s="10"/>
      <c r="M51" s="10"/>
      <c r="N51" s="16">
        <v>1.20665742</v>
      </c>
      <c r="O51" s="6"/>
      <c r="P51" s="6"/>
      <c r="Q51" s="6"/>
      <c r="R51" s="16">
        <v>1.26267321666667</v>
      </c>
      <c r="S51" s="6"/>
      <c r="T51" s="6"/>
      <c r="U51" s="6"/>
      <c r="V51" s="6"/>
      <c r="W51" s="1"/>
      <c r="X51" s="19"/>
    </row>
    <row r="52" s="3" customFormat="1" spans="1:24">
      <c r="A52" s="4">
        <f t="shared" si="2"/>
        <v>10</v>
      </c>
      <c r="B52" s="15">
        <v>0.721</v>
      </c>
      <c r="C52" s="6"/>
      <c r="D52" s="6"/>
      <c r="E52" s="6"/>
      <c r="F52" s="16">
        <v>0.582</v>
      </c>
      <c r="G52" s="10"/>
      <c r="H52" s="10"/>
      <c r="I52" s="10"/>
      <c r="J52" s="16">
        <v>0.589</v>
      </c>
      <c r="K52" s="6"/>
      <c r="L52" s="6"/>
      <c r="M52" s="6"/>
      <c r="N52" s="16">
        <v>1.29913639666667</v>
      </c>
      <c r="O52" s="10"/>
      <c r="P52" s="10"/>
      <c r="Q52" s="10"/>
      <c r="R52" s="16">
        <v>1.93376577</v>
      </c>
      <c r="S52" s="10">
        <v>17.887</v>
      </c>
      <c r="T52" s="10">
        <v>1.79</v>
      </c>
      <c r="U52" s="10">
        <v>2.715</v>
      </c>
      <c r="V52" s="6"/>
      <c r="W52" s="1"/>
      <c r="X52" s="19"/>
    </row>
    <row r="53" s="3" customFormat="1" spans="1:24">
      <c r="A53" s="4">
        <f t="shared" si="2"/>
        <v>11</v>
      </c>
      <c r="B53" s="15">
        <v>0.652</v>
      </c>
      <c r="C53" s="10">
        <v>0.013</v>
      </c>
      <c r="D53" s="10">
        <v>1.061</v>
      </c>
      <c r="E53" s="10">
        <v>1.301</v>
      </c>
      <c r="F53" s="16">
        <v>0.629</v>
      </c>
      <c r="G53" s="10"/>
      <c r="H53" s="10"/>
      <c r="I53" s="10"/>
      <c r="J53" s="16">
        <v>1.124</v>
      </c>
      <c r="K53" s="10"/>
      <c r="L53" s="10"/>
      <c r="M53" s="10"/>
      <c r="N53" s="16">
        <v>1.33434077333333</v>
      </c>
      <c r="O53" s="6"/>
      <c r="P53" s="6"/>
      <c r="Q53" s="6"/>
      <c r="R53" s="16">
        <v>1.56784866</v>
      </c>
      <c r="S53" s="6"/>
      <c r="T53" s="6"/>
      <c r="U53" s="6"/>
      <c r="V53" s="6"/>
      <c r="W53" s="1"/>
      <c r="X53" s="19"/>
    </row>
    <row r="54" s="3" customFormat="1" spans="1:24">
      <c r="A54" s="4">
        <f t="shared" si="2"/>
        <v>12</v>
      </c>
      <c r="B54" s="15">
        <v>0.984</v>
      </c>
      <c r="C54" s="6"/>
      <c r="D54" s="6"/>
      <c r="E54" s="6"/>
      <c r="F54" s="16">
        <v>0.742</v>
      </c>
      <c r="G54" s="6"/>
      <c r="H54" s="6"/>
      <c r="I54" s="6"/>
      <c r="J54" s="16">
        <v>0.94</v>
      </c>
      <c r="K54" s="10"/>
      <c r="L54" s="10"/>
      <c r="M54" s="10"/>
      <c r="N54" s="16">
        <v>1.36739788666667</v>
      </c>
      <c r="O54" s="10"/>
      <c r="P54" s="10"/>
      <c r="Q54" s="10"/>
      <c r="R54" s="16">
        <v>1.12505792</v>
      </c>
      <c r="S54" s="10"/>
      <c r="T54" s="10"/>
      <c r="U54" s="10"/>
      <c r="V54" s="6"/>
      <c r="W54" s="1"/>
      <c r="X54" s="19"/>
    </row>
    <row r="55" s="3" customFormat="1" spans="1:24">
      <c r="A55" s="4">
        <f t="shared" si="2"/>
        <v>13</v>
      </c>
      <c r="B55" s="15">
        <v>0.971</v>
      </c>
      <c r="C55" s="6"/>
      <c r="D55" s="6"/>
      <c r="E55" s="6"/>
      <c r="F55" s="16">
        <v>0.588</v>
      </c>
      <c r="G55" s="10"/>
      <c r="H55" s="10"/>
      <c r="I55" s="10"/>
      <c r="J55" s="16">
        <v>1.098</v>
      </c>
      <c r="K55" s="6"/>
      <c r="L55" s="6"/>
      <c r="M55" s="6"/>
      <c r="N55" s="16">
        <v>1.31830900666667</v>
      </c>
      <c r="O55" s="10"/>
      <c r="P55" s="10"/>
      <c r="Q55" s="10"/>
      <c r="R55" s="16">
        <v>1.57854533</v>
      </c>
      <c r="S55" s="10"/>
      <c r="T55" s="10"/>
      <c r="U55" s="10"/>
      <c r="V55" s="6"/>
      <c r="W55" s="1"/>
      <c r="X55" s="19"/>
    </row>
    <row r="56" s="3" customFormat="1" spans="1:24">
      <c r="A56" s="4">
        <f t="shared" si="2"/>
        <v>14</v>
      </c>
      <c r="B56" s="15">
        <v>0.841</v>
      </c>
      <c r="C56" s="6"/>
      <c r="D56" s="6"/>
      <c r="E56" s="6"/>
      <c r="F56" s="16">
        <v>0.569</v>
      </c>
      <c r="G56" s="6"/>
      <c r="H56" s="6"/>
      <c r="I56" s="6"/>
      <c r="J56" s="16">
        <v>0.811</v>
      </c>
      <c r="K56" s="6"/>
      <c r="L56" s="6"/>
      <c r="M56" s="6"/>
      <c r="N56" s="16">
        <v>1.16093114666667</v>
      </c>
      <c r="O56" s="10"/>
      <c r="P56" s="10"/>
      <c r="Q56" s="10"/>
      <c r="R56" s="16">
        <v>2.26552380666667</v>
      </c>
      <c r="S56" s="10">
        <v>6.728</v>
      </c>
      <c r="T56" s="10">
        <v>2.516</v>
      </c>
      <c r="U56" s="10">
        <v>1.794</v>
      </c>
      <c r="V56" s="6"/>
      <c r="W56" s="1"/>
      <c r="X56" s="19"/>
    </row>
    <row r="57" s="3" customFormat="1" spans="1:24">
      <c r="A57" s="4">
        <f t="shared" si="2"/>
        <v>15</v>
      </c>
      <c r="B57" s="15">
        <v>0.879</v>
      </c>
      <c r="C57" s="10">
        <v>0.172</v>
      </c>
      <c r="D57" s="10">
        <v>1.066</v>
      </c>
      <c r="E57" s="10">
        <v>0.888</v>
      </c>
      <c r="F57" s="16">
        <v>0.821</v>
      </c>
      <c r="G57" s="10"/>
      <c r="H57" s="10"/>
      <c r="I57" s="10"/>
      <c r="J57" s="16">
        <v>0.921</v>
      </c>
      <c r="K57" s="6"/>
      <c r="L57" s="6"/>
      <c r="M57" s="6"/>
      <c r="N57" s="16">
        <v>1.79573204666667</v>
      </c>
      <c r="O57" s="10">
        <v>1.177</v>
      </c>
      <c r="P57" s="10">
        <v>1.383</v>
      </c>
      <c r="Q57" s="10">
        <v>0.889</v>
      </c>
      <c r="R57" s="16">
        <v>1.50737543</v>
      </c>
      <c r="S57" s="10"/>
      <c r="T57" s="10"/>
      <c r="U57" s="10"/>
      <c r="V57" s="6"/>
      <c r="W57" s="1"/>
      <c r="X57" s="19"/>
    </row>
    <row r="58" s="3" customFormat="1" spans="1:24">
      <c r="A58" s="4">
        <f t="shared" si="2"/>
        <v>16</v>
      </c>
      <c r="B58" s="15">
        <v>1.077</v>
      </c>
      <c r="C58" s="6"/>
      <c r="D58" s="6"/>
      <c r="E58" s="6"/>
      <c r="F58" s="15">
        <v>0.898</v>
      </c>
      <c r="G58" s="6"/>
      <c r="H58" s="6"/>
      <c r="I58" s="6"/>
      <c r="J58" s="15">
        <v>1.247</v>
      </c>
      <c r="K58" s="6"/>
      <c r="L58" s="6"/>
      <c r="M58" s="6"/>
      <c r="N58" s="15">
        <v>1.40467504</v>
      </c>
      <c r="O58" s="10"/>
      <c r="P58" s="10"/>
      <c r="Q58" s="10"/>
      <c r="R58" s="15">
        <v>1.38546118666667</v>
      </c>
      <c r="S58" s="10"/>
      <c r="T58" s="10"/>
      <c r="U58" s="10"/>
      <c r="V58" s="6"/>
      <c r="W58" s="1"/>
      <c r="X58" s="1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AdminCOOP</cp:lastModifiedBy>
  <dcterms:created xsi:type="dcterms:W3CDTF">2020-05-25T03:56:00Z</dcterms:created>
  <dcterms:modified xsi:type="dcterms:W3CDTF">2020-10-18T07:07:00Z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