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57" windowHeight="96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<sst xmlns="http://schemas.openxmlformats.org/spreadsheetml/2006/main" count="186">
  <si>
    <r>
      <rPr>
        <b/>
        <sz val="14"/>
        <rFont val="Consolas"/>
        <charset val="134"/>
      </rPr>
      <t xml:space="preserve">HEADER
</t>
    </r>
    <r>
      <rPr>
        <b/>
        <sz val="14"/>
        <color theme="0" tint="-0.5"/>
        <rFont val="Consolas"/>
        <charset val="134"/>
      </rPr>
      <t>LENGTH:
10 BYTE</t>
    </r>
  </si>
  <si>
    <t>NO.(BYTE)</t>
  </si>
  <si>
    <t>NAME</t>
  </si>
  <si>
    <t>SIZE(BYTE)</t>
  </si>
  <si>
    <t>DOUBLE NUM</t>
  </si>
  <si>
    <t>Request</t>
  </si>
  <si>
    <t>length-byte1</t>
  </si>
  <si>
    <t>length-byte2</t>
  </si>
  <si>
    <t>group_select</t>
  </si>
  <si>
    <t>GROUP0 data_select</t>
  </si>
  <si>
    <t>GROUP1 data_select</t>
  </si>
  <si>
    <t>GROUP2 data_select</t>
  </si>
  <si>
    <t>GROUP3 data_select</t>
  </si>
  <si>
    <t>GROUP4 data_select</t>
  </si>
  <si>
    <t>GROUP5 data_select</t>
  </si>
  <si>
    <t>GROUP</t>
  </si>
  <si>
    <t>BIT</t>
  </si>
  <si>
    <t>GROUP0</t>
  </si>
  <si>
    <t>#define O_T_EE 0x0101</t>
  </si>
  <si>
    <t>#define O_T_EE_d 0x0102</t>
  </si>
  <si>
    <t>#define F_T_EE 0x0104</t>
  </si>
  <si>
    <t>#define EE_T_K 0x0108</t>
  </si>
  <si>
    <t>#define m_ee 0x0110</t>
  </si>
  <si>
    <t>#define I_ee 0x0120</t>
  </si>
  <si>
    <t>#define F_x_Cee 0x0140</t>
  </si>
  <si>
    <t>#define m_load 0x0180</t>
  </si>
  <si>
    <t>GROUP1</t>
  </si>
  <si>
    <t>#define I_load 0x0201</t>
  </si>
  <si>
    <t>#define F_x_Cload 0x0202</t>
  </si>
  <si>
    <t>#define m_total 0x0204</t>
  </si>
  <si>
    <t>#define I_total 0x0208</t>
  </si>
  <si>
    <t>#define F_x_Ctotal 0x0210</t>
  </si>
  <si>
    <t>#define elbow 0x0220</t>
  </si>
  <si>
    <t>#define elbow_d 0x0240</t>
  </si>
  <si>
    <t>#define elbow_c 0x0280</t>
  </si>
  <si>
    <t>GROUP2</t>
  </si>
  <si>
    <t>#define delbow_c 0x0401</t>
  </si>
  <si>
    <t>#define ddelbow_c 0x0402</t>
  </si>
  <si>
    <t>#define tau_J 0x0404</t>
  </si>
  <si>
    <t>#define tau_J_d 0x0408</t>
  </si>
  <si>
    <t>#define dtau_J 0x0410</t>
  </si>
  <si>
    <t>#define q 0x0420</t>
  </si>
  <si>
    <t>#define q_d 0x0440</t>
  </si>
  <si>
    <t>#define dq 0x0480</t>
  </si>
  <si>
    <t>GROUP3</t>
  </si>
  <si>
    <t>#define dq_d 0x0801</t>
  </si>
  <si>
    <t>#define ddq_d 0x0802</t>
  </si>
  <si>
    <t>#define joint_contact 0x0804</t>
  </si>
  <si>
    <t>#define cartesian_contact 0x0808</t>
  </si>
  <si>
    <t>#define joint_collision 0x0810</t>
  </si>
  <si>
    <t>#define cartesian_collision 0x0820</t>
  </si>
  <si>
    <t>#define tau_ext_hat_filtered 0x0840</t>
  </si>
  <si>
    <t>#define O_F_ext_hat_K 0x0880</t>
  </si>
  <si>
    <t>GROUP4</t>
  </si>
  <si>
    <t>#define K_F_ext_hat_K 0x1001</t>
  </si>
  <si>
    <t>#define O_dP_EE_d 0x1002</t>
  </si>
  <si>
    <t>#define O_T_EE_c 0x1004</t>
  </si>
  <si>
    <t>#define O_dP_EE_c 0x1008</t>
  </si>
  <si>
    <t>#define O_ddP_EE_c 0x1010</t>
  </si>
  <si>
    <t>#define theta 0x1020</t>
  </si>
  <si>
    <t>#define dtheta 0x1040</t>
  </si>
  <si>
    <t>#define current_errors 0x1080</t>
  </si>
  <si>
    <t>GROUP5</t>
  </si>
  <si>
    <t>#define last_motion_errors 0x2001</t>
  </si>
  <si>
    <t>#define control_command_success_rate 0x2002</t>
  </si>
  <si>
    <t>#define robot_mode 0x2004</t>
  </si>
  <si>
    <t>#define time 0x2008</t>
  </si>
  <si>
    <t>#define UNDEF1 0x2010</t>
  </si>
  <si>
    <t>#define UNDEF2 0x2020</t>
  </si>
  <si>
    <t>#define UNDEF3 0x2040</t>
  </si>
  <si>
    <t>#define UNDEF4 0x2080</t>
  </si>
  <si>
    <t>sum</t>
  </si>
  <si>
    <t>SEND_BUF(SEND_DATA) DEFINITION</t>
  </si>
  <si>
    <t>SEND_BUF(SEND_DATA):</t>
  </si>
  <si>
    <t>HEADER</t>
  </si>
  <si>
    <t>Robot_state information</t>
  </si>
  <si>
    <t>CRC CODE</t>
  </si>
  <si>
    <t>start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</si>
  <si>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</si>
  <si>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end</t>
  </si>
  <si>
    <t>TABLE1 HEADER - BYTE0-10</t>
  </si>
  <si>
    <t>HEADER
LENGTH:
10 BYTE</t>
  </si>
  <si>
    <t>Request (see TABLE2)</t>
  </si>
  <si>
    <t>length-byte1 (see TABLE3)</t>
  </si>
  <si>
    <t>length-byte2 (see TABLE3)</t>
  </si>
  <si>
    <t>group_select (see TABLE4)</t>
  </si>
  <si>
    <t>GROUP0 data_select (see TABLE5)</t>
  </si>
  <si>
    <t>GROUP1 data_select (see TABLE5)</t>
  </si>
  <si>
    <t>GROUP2 data_select (see TABLE5)</t>
  </si>
  <si>
    <t>GROUP3 data_select (see TABLE5)</t>
  </si>
  <si>
    <t>GROUP4 data_select (see TABLE5)</t>
  </si>
  <si>
    <t>GROUP5 data_select (see TABLE5)</t>
  </si>
  <si>
    <t>DATA
LENGTH:
0- 2133BYTE</t>
  </si>
  <si>
    <t>...</t>
  </si>
  <si>
    <t>0-2113?</t>
  </si>
  <si>
    <t>CRC32 CHECK</t>
  </si>
  <si>
    <t>at end</t>
  </si>
  <si>
    <t>TABLE2 HEADER - REQUEST - BYTE0</t>
  </si>
  <si>
    <t>REQUEST</t>
  </si>
  <si>
    <t>BYTE0</t>
  </si>
  <si>
    <t>BIT8</t>
  </si>
  <si>
    <t>REQUEST
TYPE</t>
  </si>
  <si>
    <t>PKT_START=0x30;//0011----
 PKT_MORMAL=0x60;//0110----
PKT_END=0xC0;//1100----
PKT_ERROR=0x90;//1001----</t>
  </si>
  <si>
    <t>BIT7</t>
  </si>
  <si>
    <t>BIT6</t>
  </si>
  <si>
    <t>BIT5</t>
  </si>
  <si>
    <t>BIT4</t>
  </si>
  <si>
    <t>PACKET
NUMMER</t>
  </si>
  <si>
    <t>PACKET NUMMER 0-15 = 0x00-0x0F</t>
  </si>
  <si>
    <t>BIT3</t>
  </si>
  <si>
    <t>BIT2</t>
  </si>
  <si>
    <t>BIT1</t>
  </si>
  <si>
    <t>TABLE3 HEADER - SEND DATA LENGTH - BYTE1-2</t>
  </si>
  <si>
    <t>LENGTH
OF
SENDDATA</t>
  </si>
  <si>
    <t>BYTE1</t>
  </si>
  <si>
    <t>Char &gt;&gt; Convert to Type &gt;&gt; unsigned short int</t>
  </si>
  <si>
    <t>BYTE2</t>
  </si>
  <si>
    <t>TABLE4 HEADER - GROUP SELECT - BYTE3</t>
  </si>
  <si>
    <t>VALUE</t>
  </si>
  <si>
    <t>GROUP
SELECT</t>
  </si>
  <si>
    <t>BYTE3</t>
  </si>
  <si>
    <t>1=GROUP7 Slected,  0=GROUP7 not Selected,</t>
  </si>
  <si>
    <t>1=GROUP6 Slected,  0=GROUP6 not Selected,</t>
  </si>
  <si>
    <t>1=GROUP5 Slected,  0=GROUP5 not Selected,</t>
  </si>
  <si>
    <t>1=GROUP4 Slected,  0=GROUP4 not Selected,</t>
  </si>
  <si>
    <t>1=GROUP3 Slected,  0=GROUP3 not Selected,</t>
  </si>
  <si>
    <t>1=GROUP2 Slected,  0=GROUP2 not Selected,</t>
  </si>
  <si>
    <t>1=GROUP1 Slected,  0=GROUP1 not Selected,</t>
  </si>
  <si>
    <t>1=GROUP0 Slected,  0=GROUP0 not Selected,</t>
  </si>
  <si>
    <t>TABLE5 HEADER - DATA SELECT - BYTE4-9</t>
  </si>
  <si>
    <t>BYTE4</t>
  </si>
  <si>
    <t>1=selected, 0=not selected</t>
  </si>
  <si>
    <t>BYTE5</t>
  </si>
  <si>
    <t>BYTE6</t>
  </si>
  <si>
    <t>BYTE7</t>
  </si>
  <si>
    <t>BYTE8</t>
  </si>
  <si>
    <t>BYTE9</t>
  </si>
  <si>
    <t>O_T_EE</t>
  </si>
  <si>
    <t>O_T_EE_d</t>
  </si>
  <si>
    <t>F_T_EE</t>
  </si>
  <si>
    <t>EE_T_K</t>
  </si>
  <si>
    <t>m_ee</t>
  </si>
  <si>
    <t>I_ee</t>
  </si>
  <si>
    <t>F_x_Cee</t>
  </si>
  <si>
    <t>m_load</t>
  </si>
  <si>
    <t>I_load</t>
  </si>
  <si>
    <t>F_x_Cload</t>
  </si>
  <si>
    <t>m_total</t>
  </si>
  <si>
    <t>I_total</t>
  </si>
  <si>
    <t>F_x_Ctotal</t>
  </si>
  <si>
    <t>elbow</t>
  </si>
  <si>
    <t>elbow_d</t>
  </si>
  <si>
    <t>elbow_c</t>
  </si>
  <si>
    <t>delbow_c</t>
  </si>
  <si>
    <t>ddelbow_c</t>
  </si>
  <si>
    <t>tau_J</t>
  </si>
  <si>
    <t>tau_J_d</t>
  </si>
  <si>
    <t>dtau_J</t>
  </si>
  <si>
    <t>q</t>
  </si>
  <si>
    <t>q_d</t>
  </si>
  <si>
    <t>dq</t>
  </si>
  <si>
    <t>dq_d</t>
  </si>
  <si>
    <t>ddq_d</t>
  </si>
  <si>
    <t>joint_contact</t>
  </si>
  <si>
    <t>cartesian_contact</t>
  </si>
  <si>
    <t>joint_collision</t>
  </si>
  <si>
    <t>cartesian_collision</t>
  </si>
  <si>
    <t>tau_ext_hat_filtered</t>
  </si>
  <si>
    <t>O_F_ext_hat_K</t>
  </si>
  <si>
    <t>K_F_ext_hat_K</t>
  </si>
  <si>
    <t>O_dP_EE_d</t>
  </si>
  <si>
    <t>O_T_EE_c</t>
  </si>
  <si>
    <t>O_dP_EE_c</t>
  </si>
  <si>
    <t>O_ddP_EE_c</t>
  </si>
  <si>
    <t>theta</t>
  </si>
  <si>
    <t>dtheta</t>
  </si>
  <si>
    <t>current_errors</t>
  </si>
  <si>
    <t>last_motion_errors</t>
  </si>
  <si>
    <t>control_command_success_rate</t>
  </si>
  <si>
    <t>robot_mode</t>
  </si>
  <si>
    <t>time</t>
  </si>
  <si>
    <t>UNDEF1</t>
  </si>
  <si>
    <t>UNDEF2</t>
  </si>
  <si>
    <t>UNDEF3</t>
  </si>
  <si>
    <t>UNDEF4</t>
  </si>
  <si>
    <t>NO.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</si>
</sst>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name val="Cambria"/>
      <charset val="134"/>
    </font>
    <font>
      <b/>
      <sz val="14"/>
      <color theme="0" tint="-0.5"/>
      <name val="Consolas"/>
      <charset val="134"/>
    </font>
    <font>
      <b/>
      <sz val="20"/>
      <name val="Consolas"/>
      <charset val="134"/>
    </font>
    <font>
      <b/>
      <sz val="14"/>
      <name val="Consolas"/>
      <charset val="134"/>
    </font>
    <font>
      <b/>
      <sz val="20"/>
      <color theme="0" tint="-0.5"/>
      <name val="Consolas"/>
      <charset val="134"/>
    </font>
    <font>
      <sz val="11"/>
      <color theme="0" tint="-0.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27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2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3" borderId="30" applyNumberFormat="0" applyAlignment="0" applyProtection="0">
      <alignment vertical="center"/>
    </xf>
    <xf numFmtId="0" fontId="20" fillId="13" borderId="32" applyNumberFormat="0" applyAlignment="0" applyProtection="0">
      <alignment vertical="center"/>
    </xf>
    <xf numFmtId="0" fontId="19" fillId="19" borderId="31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vertical="center" wrapText="1"/>
    </xf>
    <xf numFmtId="0" fontId="6" fillId="0" borderId="21" xfId="0" applyFont="1" applyFill="1" applyBorder="1" applyAlignment="1">
      <alignment horizontal="left" vertical="center"/>
    </xf>
    <xf numFmtId="0" fontId="6" fillId="0" borderId="17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7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4" fillId="0" borderId="9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/>
    </xf>
    <xf numFmtId="0" fontId="8" fillId="0" borderId="1" xfId="0" applyFont="1" applyFill="1" applyBorder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left" vertical="center"/>
    </xf>
    <xf numFmtId="0" fontId="9" fillId="0" borderId="1" xfId="0" applyFont="1" applyFill="1" applyBorder="1">
      <alignment vertical="center"/>
    </xf>
    <xf numFmtId="0" fontId="4" fillId="0" borderId="15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22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62"/>
  <sheetViews>
    <sheetView topLeftCell="A7" workbookViewId="0">
      <selection activeCell="E14" sqref="E14:E61"/>
    </sheetView>
  </sheetViews>
  <sheetFormatPr defaultColWidth="9.02654867256637" defaultRowHeight="13.5" outlineLevelCol="7"/>
  <cols>
    <col min="1" max="1" width="13.212389380531" style="73" customWidth="1"/>
    <col min="2" max="2" width="9.02654867256637" style="74"/>
    <col min="3" max="3" width="12.8849557522124" style="73" customWidth="1"/>
    <col min="4" max="4" width="61.7964601769912" style="73" customWidth="1"/>
    <col min="5" max="5" width="22.3716814159292" style="74" customWidth="1"/>
    <col min="6" max="6" width="16.2743362831858" style="74" customWidth="1"/>
    <col min="7" max="7" width="9.02654867256637" style="74"/>
    <col min="8" max="8" width="17.6017699115044" style="73" customWidth="1"/>
    <col min="9" max="16384" width="9.02654867256637" style="74"/>
  </cols>
  <sheetData>
    <row r="1" ht="18.35" spans="1:8">
      <c r="A1" s="75" t="s">
        <v>0</v>
      </c>
      <c r="B1" s="76"/>
      <c r="C1" s="23" t="s">
        <v>1</v>
      </c>
      <c r="D1" s="23" t="s">
        <v>2</v>
      </c>
      <c r="E1" s="24" t="s">
        <v>3</v>
      </c>
      <c r="G1" s="77"/>
      <c r="H1" s="27" t="s">
        <v>4</v>
      </c>
    </row>
    <row r="2" s="72" customFormat="1" ht="17.65" spans="1:8">
      <c r="A2" s="78"/>
      <c r="B2" s="79"/>
      <c r="C2" s="27">
        <v>0</v>
      </c>
      <c r="D2" s="28" t="s">
        <v>5</v>
      </c>
      <c r="E2" s="80">
        <v>1</v>
      </c>
      <c r="G2" s="81"/>
      <c r="H2" s="28"/>
    </row>
    <row r="3" s="72" customFormat="1" ht="17.65" spans="1:8">
      <c r="A3" s="78"/>
      <c r="B3" s="79"/>
      <c r="C3" s="27">
        <v>1</v>
      </c>
      <c r="D3" s="28" t="s">
        <v>6</v>
      </c>
      <c r="E3" s="80">
        <v>1</v>
      </c>
      <c r="G3" s="81"/>
      <c r="H3" s="28"/>
    </row>
    <row r="4" s="72" customFormat="1" ht="17.65" spans="1:8">
      <c r="A4" s="78"/>
      <c r="B4" s="79"/>
      <c r="C4" s="27">
        <v>2</v>
      </c>
      <c r="D4" s="28" t="s">
        <v>7</v>
      </c>
      <c r="E4" s="80">
        <v>1</v>
      </c>
      <c r="G4" s="81"/>
      <c r="H4" s="28"/>
    </row>
    <row r="5" s="72" customFormat="1" ht="17.65" spans="1:8">
      <c r="A5" s="78"/>
      <c r="B5" s="79"/>
      <c r="C5" s="27">
        <v>3</v>
      </c>
      <c r="D5" s="28" t="s">
        <v>8</v>
      </c>
      <c r="E5" s="80">
        <v>1</v>
      </c>
      <c r="G5" s="81"/>
      <c r="H5" s="28"/>
    </row>
    <row r="6" s="72" customFormat="1" ht="17.65" spans="1:8">
      <c r="A6" s="78"/>
      <c r="B6" s="79"/>
      <c r="C6" s="27">
        <v>4</v>
      </c>
      <c r="D6" s="28" t="s">
        <v>9</v>
      </c>
      <c r="E6" s="80">
        <v>1</v>
      </c>
      <c r="G6" s="81"/>
      <c r="H6" s="28"/>
    </row>
    <row r="7" s="72" customFormat="1" ht="17.65" spans="1:8">
      <c r="A7" s="78"/>
      <c r="B7" s="79"/>
      <c r="C7" s="27">
        <v>5</v>
      </c>
      <c r="D7" s="28" t="s">
        <v>10</v>
      </c>
      <c r="E7" s="80">
        <v>1</v>
      </c>
      <c r="G7" s="81"/>
      <c r="H7" s="28"/>
    </row>
    <row r="8" s="72" customFormat="1" ht="17.65" spans="1:8">
      <c r="A8" s="78"/>
      <c r="B8" s="79"/>
      <c r="C8" s="27">
        <v>6</v>
      </c>
      <c r="D8" s="28" t="s">
        <v>11</v>
      </c>
      <c r="E8" s="80">
        <v>1</v>
      </c>
      <c r="G8" s="81"/>
      <c r="H8" s="28"/>
    </row>
    <row r="9" s="72" customFormat="1" ht="17.65" spans="1:8">
      <c r="A9" s="78"/>
      <c r="B9" s="79"/>
      <c r="C9" s="27">
        <v>7</v>
      </c>
      <c r="D9" s="28" t="s">
        <v>12</v>
      </c>
      <c r="E9" s="80">
        <v>1</v>
      </c>
      <c r="G9" s="81"/>
      <c r="H9" s="28"/>
    </row>
    <row r="10" s="72" customFormat="1" ht="17.65" spans="1:8">
      <c r="A10" s="78"/>
      <c r="B10" s="79"/>
      <c r="C10" s="27">
        <v>8</v>
      </c>
      <c r="D10" s="28" t="s">
        <v>13</v>
      </c>
      <c r="E10" s="80">
        <v>1</v>
      </c>
      <c r="G10" s="81"/>
      <c r="H10" s="28"/>
    </row>
    <row r="11" s="72" customFormat="1" ht="18.4" spans="1:8">
      <c r="A11" s="82"/>
      <c r="B11" s="83"/>
      <c r="C11" s="33">
        <v>9</v>
      </c>
      <c r="D11" s="34" t="s">
        <v>14</v>
      </c>
      <c r="E11" s="84">
        <v>1</v>
      </c>
      <c r="G11" s="81"/>
      <c r="H11" s="28"/>
    </row>
    <row r="12" s="72" customFormat="1" ht="18.35" spans="1:8">
      <c r="A12" s="85"/>
      <c r="B12" s="86"/>
      <c r="C12" s="85"/>
      <c r="D12" s="87"/>
      <c r="E12" s="85"/>
      <c r="F12" s="27"/>
      <c r="G12" s="81"/>
      <c r="H12" s="28"/>
    </row>
    <row r="13" s="72" customFormat="1" ht="17.6" spans="1:8">
      <c r="A13" s="27" t="s">
        <v>1</v>
      </c>
      <c r="B13" s="27" t="s">
        <v>15</v>
      </c>
      <c r="C13" s="27" t="s">
        <v>16</v>
      </c>
      <c r="D13" s="27" t="s">
        <v>2</v>
      </c>
      <c r="E13" s="27"/>
      <c r="F13" s="27"/>
      <c r="G13" s="81"/>
      <c r="H13" s="28"/>
    </row>
    <row r="14" s="72" customFormat="1" ht="17.65" spans="1:8">
      <c r="A14" s="88">
        <v>4</v>
      </c>
      <c r="B14" s="89" t="s">
        <v>17</v>
      </c>
      <c r="C14" s="27">
        <v>1</v>
      </c>
      <c r="D14" s="28" t="s">
        <v>18</v>
      </c>
      <c r="E14" s="27">
        <f>H14*8</f>
        <v>128</v>
      </c>
      <c r="F14" s="27"/>
      <c r="G14" s="81"/>
      <c r="H14" s="27">
        <v>16</v>
      </c>
    </row>
    <row r="15" s="72" customFormat="1" ht="17.65" spans="1:8">
      <c r="A15" s="90"/>
      <c r="B15" s="89"/>
      <c r="C15" s="27">
        <v>2</v>
      </c>
      <c r="D15" s="28" t="s">
        <v>19</v>
      </c>
      <c r="E15" s="27">
        <f t="shared" ref="E15:E52" si="0">H15*8</f>
        <v>128</v>
      </c>
      <c r="F15" s="27"/>
      <c r="G15" s="81"/>
      <c r="H15" s="27">
        <v>16</v>
      </c>
    </row>
    <row r="16" s="72" customFormat="1" ht="17.65" spans="1:8">
      <c r="A16" s="90"/>
      <c r="B16" s="89"/>
      <c r="C16" s="27">
        <v>3</v>
      </c>
      <c r="D16" s="28" t="s">
        <v>20</v>
      </c>
      <c r="E16" s="27">
        <f t="shared" si="0"/>
        <v>128</v>
      </c>
      <c r="F16" s="27"/>
      <c r="G16" s="81"/>
      <c r="H16" s="27">
        <v>16</v>
      </c>
    </row>
    <row r="17" s="72" customFormat="1" ht="17.65" spans="1:8">
      <c r="A17" s="90"/>
      <c r="B17" s="89"/>
      <c r="C17" s="27">
        <v>4</v>
      </c>
      <c r="D17" s="28" t="s">
        <v>21</v>
      </c>
      <c r="E17" s="27">
        <f t="shared" si="0"/>
        <v>128</v>
      </c>
      <c r="F17" s="27"/>
      <c r="G17" s="81"/>
      <c r="H17" s="27">
        <v>16</v>
      </c>
    </row>
    <row r="18" s="72" customFormat="1" ht="17.65" spans="1:8">
      <c r="A18" s="90"/>
      <c r="B18" s="89"/>
      <c r="C18" s="27">
        <v>5</v>
      </c>
      <c r="D18" s="28" t="s">
        <v>22</v>
      </c>
      <c r="E18" s="27">
        <f t="shared" si="0"/>
        <v>8</v>
      </c>
      <c r="F18" s="27"/>
      <c r="G18" s="81"/>
      <c r="H18" s="27">
        <v>1</v>
      </c>
    </row>
    <row r="19" s="72" customFormat="1" ht="17.65" spans="1:8">
      <c r="A19" s="90"/>
      <c r="B19" s="89"/>
      <c r="C19" s="27">
        <v>6</v>
      </c>
      <c r="D19" s="28" t="s">
        <v>23</v>
      </c>
      <c r="E19" s="27">
        <f t="shared" si="0"/>
        <v>72</v>
      </c>
      <c r="F19" s="27"/>
      <c r="G19" s="81"/>
      <c r="H19" s="27">
        <v>9</v>
      </c>
    </row>
    <row r="20" s="72" customFormat="1" ht="17.65" spans="1:8">
      <c r="A20" s="90"/>
      <c r="B20" s="89"/>
      <c r="C20" s="27">
        <v>7</v>
      </c>
      <c r="D20" s="28" t="s">
        <v>24</v>
      </c>
      <c r="E20" s="27">
        <f t="shared" si="0"/>
        <v>24</v>
      </c>
      <c r="F20" s="27"/>
      <c r="G20" s="81"/>
      <c r="H20" s="27">
        <v>3</v>
      </c>
    </row>
    <row r="21" s="72" customFormat="1" ht="17.65" spans="1:8">
      <c r="A21" s="86"/>
      <c r="B21" s="89"/>
      <c r="C21" s="27">
        <v>8</v>
      </c>
      <c r="D21" s="28" t="s">
        <v>25</v>
      </c>
      <c r="E21" s="27">
        <f t="shared" si="0"/>
        <v>8</v>
      </c>
      <c r="F21" s="27"/>
      <c r="G21" s="81"/>
      <c r="H21" s="27">
        <v>1</v>
      </c>
    </row>
    <row r="22" s="72" customFormat="1" ht="17.65" spans="1:8">
      <c r="A22" s="88">
        <v>5</v>
      </c>
      <c r="B22" s="27" t="s">
        <v>26</v>
      </c>
      <c r="C22" s="27">
        <v>1</v>
      </c>
      <c r="D22" s="28" t="s">
        <v>27</v>
      </c>
      <c r="E22" s="27">
        <f t="shared" si="0"/>
        <v>72</v>
      </c>
      <c r="F22" s="27"/>
      <c r="G22" s="81"/>
      <c r="H22" s="27">
        <v>9</v>
      </c>
    </row>
    <row r="23" s="72" customFormat="1" ht="17.65" spans="1:8">
      <c r="A23" s="90"/>
      <c r="B23" s="27"/>
      <c r="C23" s="27">
        <v>2</v>
      </c>
      <c r="D23" s="28" t="s">
        <v>28</v>
      </c>
      <c r="E23" s="27">
        <f t="shared" si="0"/>
        <v>24</v>
      </c>
      <c r="F23" s="27"/>
      <c r="G23" s="81"/>
      <c r="H23" s="27">
        <v>3</v>
      </c>
    </row>
    <row r="24" s="72" customFormat="1" ht="17.65" spans="1:8">
      <c r="A24" s="90"/>
      <c r="B24" s="27"/>
      <c r="C24" s="27">
        <v>3</v>
      </c>
      <c r="D24" s="28" t="s">
        <v>29</v>
      </c>
      <c r="E24" s="27">
        <f t="shared" si="0"/>
        <v>8</v>
      </c>
      <c r="F24" s="27"/>
      <c r="G24" s="81"/>
      <c r="H24" s="27">
        <v>1</v>
      </c>
    </row>
    <row r="25" s="72" customFormat="1" ht="17.65" spans="1:8">
      <c r="A25" s="90"/>
      <c r="B25" s="27"/>
      <c r="C25" s="27">
        <v>4</v>
      </c>
      <c r="D25" s="28" t="s">
        <v>30</v>
      </c>
      <c r="E25" s="27">
        <f t="shared" si="0"/>
        <v>72</v>
      </c>
      <c r="F25" s="27"/>
      <c r="G25" s="81"/>
      <c r="H25" s="27">
        <v>9</v>
      </c>
    </row>
    <row r="26" s="72" customFormat="1" ht="17.65" spans="1:8">
      <c r="A26" s="90"/>
      <c r="B26" s="27"/>
      <c r="C26" s="27">
        <v>5</v>
      </c>
      <c r="D26" s="28" t="s">
        <v>31</v>
      </c>
      <c r="E26" s="27">
        <f t="shared" si="0"/>
        <v>24</v>
      </c>
      <c r="F26" s="27"/>
      <c r="G26" s="81"/>
      <c r="H26" s="27">
        <v>3</v>
      </c>
    </row>
    <row r="27" s="72" customFormat="1" ht="17.65" spans="1:8">
      <c r="A27" s="90"/>
      <c r="B27" s="27"/>
      <c r="C27" s="27">
        <v>6</v>
      </c>
      <c r="D27" s="28" t="s">
        <v>32</v>
      </c>
      <c r="E27" s="27">
        <f t="shared" si="0"/>
        <v>16</v>
      </c>
      <c r="F27" s="27"/>
      <c r="G27" s="81"/>
      <c r="H27" s="27">
        <v>2</v>
      </c>
    </row>
    <row r="28" s="72" customFormat="1" ht="17.65" spans="1:8">
      <c r="A28" s="90"/>
      <c r="B28" s="27"/>
      <c r="C28" s="27">
        <v>7</v>
      </c>
      <c r="D28" s="28" t="s">
        <v>33</v>
      </c>
      <c r="E28" s="27">
        <f t="shared" si="0"/>
        <v>16</v>
      </c>
      <c r="F28" s="27"/>
      <c r="G28" s="81"/>
      <c r="H28" s="27">
        <v>2</v>
      </c>
    </row>
    <row r="29" s="72" customFormat="1" ht="17.65" spans="1:8">
      <c r="A29" s="86"/>
      <c r="B29" s="27"/>
      <c r="C29" s="27">
        <v>8</v>
      </c>
      <c r="D29" s="28" t="s">
        <v>34</v>
      </c>
      <c r="E29" s="27">
        <f t="shared" si="0"/>
        <v>16</v>
      </c>
      <c r="F29" s="27"/>
      <c r="G29" s="81"/>
      <c r="H29" s="27">
        <v>2</v>
      </c>
    </row>
    <row r="30" s="72" customFormat="1" ht="17.65" spans="1:8">
      <c r="A30" s="88">
        <v>6</v>
      </c>
      <c r="B30" s="89" t="s">
        <v>35</v>
      </c>
      <c r="C30" s="27">
        <v>1</v>
      </c>
      <c r="D30" s="28" t="s">
        <v>36</v>
      </c>
      <c r="E30" s="27">
        <f t="shared" si="0"/>
        <v>16</v>
      </c>
      <c r="F30" s="27"/>
      <c r="G30" s="81"/>
      <c r="H30" s="27">
        <v>2</v>
      </c>
    </row>
    <row r="31" s="72" customFormat="1" ht="17.65" spans="1:8">
      <c r="A31" s="90"/>
      <c r="B31" s="89"/>
      <c r="C31" s="27">
        <v>2</v>
      </c>
      <c r="D31" s="28" t="s">
        <v>37</v>
      </c>
      <c r="E31" s="27">
        <f t="shared" si="0"/>
        <v>16</v>
      </c>
      <c r="F31" s="27"/>
      <c r="G31" s="81"/>
      <c r="H31" s="27">
        <v>2</v>
      </c>
    </row>
    <row r="32" s="72" customFormat="1" ht="17.65" spans="1:8">
      <c r="A32" s="90"/>
      <c r="B32" s="89"/>
      <c r="C32" s="27">
        <v>3</v>
      </c>
      <c r="D32" s="28" t="s">
        <v>38</v>
      </c>
      <c r="E32" s="27">
        <f t="shared" si="0"/>
        <v>56</v>
      </c>
      <c r="F32" s="27"/>
      <c r="G32" s="81"/>
      <c r="H32" s="27">
        <v>7</v>
      </c>
    </row>
    <row r="33" s="72" customFormat="1" ht="17.65" spans="1:8">
      <c r="A33" s="90"/>
      <c r="B33" s="89"/>
      <c r="C33" s="27">
        <v>4</v>
      </c>
      <c r="D33" s="28" t="s">
        <v>39</v>
      </c>
      <c r="E33" s="27">
        <f t="shared" si="0"/>
        <v>56</v>
      </c>
      <c r="F33" s="27"/>
      <c r="G33" s="81"/>
      <c r="H33" s="27">
        <v>7</v>
      </c>
    </row>
    <row r="34" s="72" customFormat="1" ht="17.65" spans="1:8">
      <c r="A34" s="90"/>
      <c r="B34" s="89"/>
      <c r="C34" s="27">
        <v>5</v>
      </c>
      <c r="D34" s="28" t="s">
        <v>40</v>
      </c>
      <c r="E34" s="27">
        <f t="shared" si="0"/>
        <v>56</v>
      </c>
      <c r="F34" s="27"/>
      <c r="G34" s="81"/>
      <c r="H34" s="27">
        <v>7</v>
      </c>
    </row>
    <row r="35" s="72" customFormat="1" ht="17.65" spans="1:8">
      <c r="A35" s="90"/>
      <c r="B35" s="89"/>
      <c r="C35" s="27">
        <v>6</v>
      </c>
      <c r="D35" s="28" t="s">
        <v>41</v>
      </c>
      <c r="E35" s="27">
        <f t="shared" si="0"/>
        <v>56</v>
      </c>
      <c r="F35" s="27"/>
      <c r="G35" s="81"/>
      <c r="H35" s="27">
        <v>7</v>
      </c>
    </row>
    <row r="36" s="72" customFormat="1" ht="17.65" spans="1:8">
      <c r="A36" s="90"/>
      <c r="B36" s="89"/>
      <c r="C36" s="27">
        <v>7</v>
      </c>
      <c r="D36" s="28" t="s">
        <v>42</v>
      </c>
      <c r="E36" s="27">
        <f t="shared" si="0"/>
        <v>56</v>
      </c>
      <c r="F36" s="27"/>
      <c r="G36" s="81"/>
      <c r="H36" s="27">
        <v>7</v>
      </c>
    </row>
    <row r="37" s="72" customFormat="1" ht="17.65" spans="1:8">
      <c r="A37" s="86"/>
      <c r="B37" s="89"/>
      <c r="C37" s="27">
        <v>8</v>
      </c>
      <c r="D37" s="28" t="s">
        <v>43</v>
      </c>
      <c r="E37" s="27">
        <f t="shared" si="0"/>
        <v>56</v>
      </c>
      <c r="F37" s="27"/>
      <c r="G37" s="81"/>
      <c r="H37" s="27">
        <v>7</v>
      </c>
    </row>
    <row r="38" s="72" customFormat="1" ht="17.65" spans="1:8">
      <c r="A38" s="88">
        <v>7</v>
      </c>
      <c r="B38" s="27" t="s">
        <v>44</v>
      </c>
      <c r="C38" s="27">
        <v>1</v>
      </c>
      <c r="D38" s="28" t="s">
        <v>45</v>
      </c>
      <c r="E38" s="27">
        <f t="shared" si="0"/>
        <v>56</v>
      </c>
      <c r="F38" s="27"/>
      <c r="G38" s="81"/>
      <c r="H38" s="27">
        <v>7</v>
      </c>
    </row>
    <row r="39" s="72" customFormat="1" ht="17.65" spans="1:8">
      <c r="A39" s="90"/>
      <c r="B39" s="27"/>
      <c r="C39" s="27">
        <v>2</v>
      </c>
      <c r="D39" s="28" t="s">
        <v>46</v>
      </c>
      <c r="E39" s="27">
        <f t="shared" si="0"/>
        <v>56</v>
      </c>
      <c r="F39" s="27"/>
      <c r="G39" s="81"/>
      <c r="H39" s="27">
        <v>7</v>
      </c>
    </row>
    <row r="40" s="72" customFormat="1" ht="17.65" spans="1:8">
      <c r="A40" s="90"/>
      <c r="B40" s="27"/>
      <c r="C40" s="27">
        <v>3</v>
      </c>
      <c r="D40" s="28" t="s">
        <v>47</v>
      </c>
      <c r="E40" s="27">
        <f t="shared" si="0"/>
        <v>56</v>
      </c>
      <c r="F40" s="27"/>
      <c r="G40" s="81"/>
      <c r="H40" s="27">
        <v>7</v>
      </c>
    </row>
    <row r="41" s="72" customFormat="1" ht="17.65" spans="1:8">
      <c r="A41" s="90"/>
      <c r="B41" s="27"/>
      <c r="C41" s="27">
        <v>4</v>
      </c>
      <c r="D41" s="28" t="s">
        <v>48</v>
      </c>
      <c r="E41" s="27">
        <f t="shared" si="0"/>
        <v>48</v>
      </c>
      <c r="F41" s="27"/>
      <c r="G41" s="81"/>
      <c r="H41" s="27">
        <v>6</v>
      </c>
    </row>
    <row r="42" s="72" customFormat="1" ht="17.65" spans="1:8">
      <c r="A42" s="90"/>
      <c r="B42" s="27"/>
      <c r="C42" s="27">
        <v>5</v>
      </c>
      <c r="D42" s="28" t="s">
        <v>49</v>
      </c>
      <c r="E42" s="27">
        <f t="shared" si="0"/>
        <v>56</v>
      </c>
      <c r="F42" s="27"/>
      <c r="G42" s="81"/>
      <c r="H42" s="27">
        <v>7</v>
      </c>
    </row>
    <row r="43" s="72" customFormat="1" ht="17.65" spans="1:8">
      <c r="A43" s="90"/>
      <c r="B43" s="27"/>
      <c r="C43" s="27">
        <v>6</v>
      </c>
      <c r="D43" s="28" t="s">
        <v>50</v>
      </c>
      <c r="E43" s="27">
        <f t="shared" si="0"/>
        <v>48</v>
      </c>
      <c r="F43" s="27"/>
      <c r="G43" s="81"/>
      <c r="H43" s="27">
        <v>6</v>
      </c>
    </row>
    <row r="44" s="72" customFormat="1" ht="17.65" spans="1:8">
      <c r="A44" s="90"/>
      <c r="B44" s="27"/>
      <c r="C44" s="27">
        <v>7</v>
      </c>
      <c r="D44" s="28" t="s">
        <v>51</v>
      </c>
      <c r="E44" s="27">
        <f t="shared" si="0"/>
        <v>56</v>
      </c>
      <c r="F44" s="27"/>
      <c r="G44" s="81"/>
      <c r="H44" s="27">
        <v>7</v>
      </c>
    </row>
    <row r="45" s="72" customFormat="1" ht="17.65" spans="1:8">
      <c r="A45" s="86"/>
      <c r="B45" s="27"/>
      <c r="C45" s="27">
        <v>8</v>
      </c>
      <c r="D45" s="28" t="s">
        <v>52</v>
      </c>
      <c r="E45" s="27">
        <f t="shared" si="0"/>
        <v>48</v>
      </c>
      <c r="F45" s="27"/>
      <c r="G45" s="81"/>
      <c r="H45" s="27">
        <v>6</v>
      </c>
    </row>
    <row r="46" s="72" customFormat="1" ht="17.65" spans="1:8">
      <c r="A46" s="88">
        <v>8</v>
      </c>
      <c r="B46" s="89" t="s">
        <v>53</v>
      </c>
      <c r="C46" s="27">
        <v>1</v>
      </c>
      <c r="D46" s="28" t="s">
        <v>54</v>
      </c>
      <c r="E46" s="27">
        <f t="shared" si="0"/>
        <v>48</v>
      </c>
      <c r="F46" s="27"/>
      <c r="G46" s="81"/>
      <c r="H46" s="27">
        <v>6</v>
      </c>
    </row>
    <row r="47" s="72" customFormat="1" ht="17.65" spans="1:8">
      <c r="A47" s="90"/>
      <c r="B47" s="89"/>
      <c r="C47" s="27">
        <v>2</v>
      </c>
      <c r="D47" s="28" t="s">
        <v>55</v>
      </c>
      <c r="E47" s="27">
        <f t="shared" si="0"/>
        <v>48</v>
      </c>
      <c r="F47" s="27"/>
      <c r="G47" s="81"/>
      <c r="H47" s="27">
        <v>6</v>
      </c>
    </row>
    <row r="48" s="72" customFormat="1" ht="17.65" spans="1:8">
      <c r="A48" s="90"/>
      <c r="B48" s="89"/>
      <c r="C48" s="27">
        <v>3</v>
      </c>
      <c r="D48" s="28" t="s">
        <v>56</v>
      </c>
      <c r="E48" s="27">
        <f t="shared" si="0"/>
        <v>128</v>
      </c>
      <c r="F48" s="27"/>
      <c r="G48" s="81"/>
      <c r="H48" s="27">
        <v>16</v>
      </c>
    </row>
    <row r="49" s="72" customFormat="1" ht="17.65" spans="1:8">
      <c r="A49" s="90"/>
      <c r="B49" s="89"/>
      <c r="C49" s="27">
        <v>4</v>
      </c>
      <c r="D49" s="28" t="s">
        <v>57</v>
      </c>
      <c r="E49" s="27">
        <f t="shared" si="0"/>
        <v>48</v>
      </c>
      <c r="F49" s="27"/>
      <c r="G49" s="81"/>
      <c r="H49" s="27">
        <v>6</v>
      </c>
    </row>
    <row r="50" s="72" customFormat="1" ht="17.65" spans="1:8">
      <c r="A50" s="90"/>
      <c r="B50" s="89"/>
      <c r="C50" s="27">
        <v>5</v>
      </c>
      <c r="D50" s="28" t="s">
        <v>58</v>
      </c>
      <c r="E50" s="27">
        <f t="shared" si="0"/>
        <v>48</v>
      </c>
      <c r="F50" s="27"/>
      <c r="G50" s="81"/>
      <c r="H50" s="27">
        <v>6</v>
      </c>
    </row>
    <row r="51" s="72" customFormat="1" ht="17.65" spans="1:8">
      <c r="A51" s="90"/>
      <c r="B51" s="89"/>
      <c r="C51" s="27">
        <v>6</v>
      </c>
      <c r="D51" s="28" t="s">
        <v>59</v>
      </c>
      <c r="E51" s="27">
        <f t="shared" si="0"/>
        <v>56</v>
      </c>
      <c r="F51" s="27"/>
      <c r="G51" s="81"/>
      <c r="H51" s="27">
        <v>7</v>
      </c>
    </row>
    <row r="52" s="72" customFormat="1" ht="17.65" spans="1:8">
      <c r="A52" s="90"/>
      <c r="B52" s="89"/>
      <c r="C52" s="27">
        <v>7</v>
      </c>
      <c r="D52" s="28" t="s">
        <v>60</v>
      </c>
      <c r="E52" s="27">
        <f t="shared" si="0"/>
        <v>56</v>
      </c>
      <c r="F52" s="27"/>
      <c r="G52" s="81"/>
      <c r="H52" s="27">
        <v>7</v>
      </c>
    </row>
    <row r="53" s="72" customFormat="1" ht="17.65" spans="1:8">
      <c r="A53" s="86"/>
      <c r="B53" s="89"/>
      <c r="C53" s="27">
        <v>8</v>
      </c>
      <c r="D53" s="28" t="s">
        <v>61</v>
      </c>
      <c r="E53" s="27">
        <v>5</v>
      </c>
      <c r="F53" s="27"/>
      <c r="G53" s="81"/>
      <c r="H53" s="27"/>
    </row>
    <row r="54" s="72" customFormat="1" ht="17.65" spans="1:8">
      <c r="A54" s="88">
        <v>9</v>
      </c>
      <c r="B54" s="27" t="s">
        <v>62</v>
      </c>
      <c r="C54" s="27">
        <v>1</v>
      </c>
      <c r="D54" s="28" t="s">
        <v>63</v>
      </c>
      <c r="E54" s="27">
        <v>5</v>
      </c>
      <c r="F54" s="27"/>
      <c r="G54" s="81"/>
      <c r="H54" s="27"/>
    </row>
    <row r="55" s="72" customFormat="1" ht="17.65" spans="1:8">
      <c r="A55" s="90"/>
      <c r="B55" s="27"/>
      <c r="C55" s="27">
        <v>2</v>
      </c>
      <c r="D55" s="28" t="s">
        <v>64</v>
      </c>
      <c r="E55" s="27">
        <v>8</v>
      </c>
      <c r="F55" s="27"/>
      <c r="G55" s="81"/>
      <c r="H55" s="27">
        <v>1</v>
      </c>
    </row>
    <row r="56" s="72" customFormat="1" ht="17.65" spans="1:8">
      <c r="A56" s="90"/>
      <c r="B56" s="27"/>
      <c r="C56" s="27">
        <v>3</v>
      </c>
      <c r="D56" s="28" t="s">
        <v>65</v>
      </c>
      <c r="E56" s="27">
        <v>1</v>
      </c>
      <c r="F56" s="27"/>
      <c r="G56" s="81"/>
      <c r="H56" s="27"/>
    </row>
    <row r="57" s="72" customFormat="1" ht="17.65" spans="1:8">
      <c r="A57" s="90"/>
      <c r="B57" s="27"/>
      <c r="C57" s="27">
        <v>4</v>
      </c>
      <c r="D57" s="28" t="s">
        <v>66</v>
      </c>
      <c r="E57" s="27">
        <v>8</v>
      </c>
      <c r="F57" s="27"/>
      <c r="G57" s="81"/>
      <c r="H57" s="27"/>
    </row>
    <row r="58" s="72" customFormat="1" ht="17.65" spans="1:8">
      <c r="A58" s="90"/>
      <c r="B58" s="27"/>
      <c r="C58" s="27">
        <v>5</v>
      </c>
      <c r="D58" s="28" t="s">
        <v>67</v>
      </c>
      <c r="E58" s="27"/>
      <c r="F58" s="27"/>
      <c r="G58" s="81"/>
      <c r="H58" s="27"/>
    </row>
    <row r="59" s="72" customFormat="1" ht="17.65" spans="1:8">
      <c r="A59" s="90"/>
      <c r="B59" s="27"/>
      <c r="C59" s="27">
        <v>6</v>
      </c>
      <c r="D59" s="28" t="s">
        <v>68</v>
      </c>
      <c r="E59" s="27"/>
      <c r="F59" s="27"/>
      <c r="G59" s="81"/>
      <c r="H59" s="27"/>
    </row>
    <row r="60" s="72" customFormat="1" ht="17.65" spans="1:8">
      <c r="A60" s="90"/>
      <c r="B60" s="27"/>
      <c r="C60" s="27">
        <v>7</v>
      </c>
      <c r="D60" s="28" t="s">
        <v>69</v>
      </c>
      <c r="E60" s="27"/>
      <c r="F60" s="27"/>
      <c r="G60" s="81"/>
      <c r="H60" s="27"/>
    </row>
    <row r="61" s="72" customFormat="1" ht="17.65" spans="1:8">
      <c r="A61" s="86"/>
      <c r="B61" s="27"/>
      <c r="C61" s="27">
        <v>8</v>
      </c>
      <c r="D61" s="28" t="s">
        <v>70</v>
      </c>
      <c r="E61" s="27"/>
      <c r="F61" s="27"/>
      <c r="G61" s="81"/>
      <c r="H61" s="27"/>
    </row>
    <row r="62" ht="17.6" spans="4:5">
      <c r="D62" s="27" t="s">
        <v>71</v>
      </c>
      <c r="E62" s="27">
        <f>SUM(E2:E61)</f>
        <v>2133</v>
      </c>
    </row>
  </sheetData>
  <mergeCells count="13">
    <mergeCell ref="A14:A21"/>
    <mergeCell ref="A22:A29"/>
    <mergeCell ref="A30:A37"/>
    <mergeCell ref="A38:A45"/>
    <mergeCell ref="A46:A53"/>
    <mergeCell ref="A54:A61"/>
    <mergeCell ref="B14:B21"/>
    <mergeCell ref="B22:B29"/>
    <mergeCell ref="B30:B37"/>
    <mergeCell ref="B38:B45"/>
    <mergeCell ref="B46:B53"/>
    <mergeCell ref="B54:B61"/>
    <mergeCell ref="A1:B11"/>
  </mergeCells>
  <pageMargins left="0.75" right="0.75" top="1" bottom="1" header="0.511805555555556" footer="0.511805555555556"/>
  <pageSetup paperSize="9" scale="6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99"/>
  <sheetViews>
    <sheetView zoomScale="85" zoomScaleNormal="85" topLeftCell="A76" workbookViewId="0">
      <selection activeCell="A49" sqref="A49:F97"/>
    </sheetView>
  </sheetViews>
  <sheetFormatPr defaultColWidth="9.02654867256637" defaultRowHeight="13.5" outlineLevelCol="5"/>
  <cols>
    <col min="1" max="1" width="12.8849557522124" style="13" customWidth="1"/>
    <col min="2" max="2" width="10.5575221238938" style="13" customWidth="1"/>
    <col min="3" max="3" width="13.2743362831858" style="13" customWidth="1"/>
    <col min="4" max="4" width="65.8495575221239" style="13" customWidth="1"/>
    <col min="5" max="5" width="16.7964601769912" style="13" customWidth="1"/>
    <col min="6" max="6" width="39.5132743362832" style="13" customWidth="1"/>
    <col min="7" max="16384" width="9.02654867256637" style="13"/>
  </cols>
  <sheetData>
    <row r="1" ht="25.1" spans="1:5">
      <c r="A1" s="14" t="s">
        <v>72</v>
      </c>
      <c r="B1" s="14"/>
      <c r="C1" s="14"/>
      <c r="D1" s="14"/>
      <c r="E1" s="14"/>
    </row>
    <row r="2" ht="37" customHeight="1" spans="1:5">
      <c r="A2" s="15"/>
      <c r="B2" s="15"/>
      <c r="C2" s="15"/>
      <c r="D2" s="15"/>
      <c r="E2" s="15"/>
    </row>
    <row r="3" ht="25.1" spans="1:5">
      <c r="A3" s="16" t="s">
        <v>73</v>
      </c>
      <c r="B3" s="16"/>
      <c r="C3" s="16"/>
      <c r="D3" s="16"/>
      <c r="E3" s="16"/>
    </row>
    <row r="4" ht="17.6" spans="1:5">
      <c r="A4" s="15"/>
      <c r="B4" s="15"/>
      <c r="C4" s="15"/>
      <c r="D4" s="15"/>
      <c r="E4" s="15"/>
    </row>
    <row r="5" ht="17.6" spans="1:5">
      <c r="A5" s="17" t="s">
        <v>74</v>
      </c>
      <c r="B5" s="18" t="s">
        <v>75</v>
      </c>
      <c r="C5" s="18"/>
      <c r="D5" s="18"/>
      <c r="E5" s="19" t="s">
        <v>76</v>
      </c>
    </row>
    <row r="6" ht="17.6" spans="1:5">
      <c r="A6" s="20" t="s">
        <v>77</v>
      </c>
      <c r="B6" s="20" t="s">
        <v>78</v>
      </c>
      <c r="C6" s="20"/>
      <c r="D6" s="20"/>
      <c r="E6" s="20" t="s">
        <v>79</v>
      </c>
    </row>
    <row r="7" ht="40" customHeight="1"/>
    <row r="8" ht="44" customHeight="1" spans="1:5">
      <c r="A8" s="16" t="s">
        <v>80</v>
      </c>
      <c r="B8" s="16"/>
      <c r="C8" s="16"/>
      <c r="D8" s="16"/>
      <c r="E8" s="16"/>
    </row>
    <row r="9" ht="18.35" spans="1:5">
      <c r="A9" s="21" t="s">
        <v>81</v>
      </c>
      <c r="B9" s="22"/>
      <c r="C9" s="23" t="s">
        <v>1</v>
      </c>
      <c r="D9" s="23" t="s">
        <v>2</v>
      </c>
      <c r="E9" s="24" t="s">
        <v>3</v>
      </c>
    </row>
    <row r="10" ht="17.65" spans="1:5">
      <c r="A10" s="25"/>
      <c r="B10" s="26"/>
      <c r="C10" s="27">
        <v>0</v>
      </c>
      <c r="D10" s="28" t="s">
        <v>82</v>
      </c>
      <c r="E10" s="29">
        <v>10</v>
      </c>
    </row>
    <row r="11" ht="17.65" spans="1:5">
      <c r="A11" s="25"/>
      <c r="B11" s="26"/>
      <c r="C11" s="27">
        <v>1</v>
      </c>
      <c r="D11" s="28" t="s">
        <v>83</v>
      </c>
      <c r="E11" s="30"/>
    </row>
    <row r="12" ht="17.65" spans="1:5">
      <c r="A12" s="25"/>
      <c r="B12" s="26"/>
      <c r="C12" s="27">
        <v>2</v>
      </c>
      <c r="D12" s="28" t="s">
        <v>84</v>
      </c>
      <c r="E12" s="30"/>
    </row>
    <row r="13" ht="17.65" spans="1:5">
      <c r="A13" s="25"/>
      <c r="B13" s="26"/>
      <c r="C13" s="27">
        <v>3</v>
      </c>
      <c r="D13" s="28" t="s">
        <v>85</v>
      </c>
      <c r="E13" s="30"/>
    </row>
    <row r="14" ht="17.65" spans="1:5">
      <c r="A14" s="25"/>
      <c r="B14" s="26"/>
      <c r="C14" s="27">
        <v>4</v>
      </c>
      <c r="D14" s="28" t="s">
        <v>86</v>
      </c>
      <c r="E14" s="30"/>
    </row>
    <row r="15" ht="17.65" spans="1:5">
      <c r="A15" s="25"/>
      <c r="B15" s="26"/>
      <c r="C15" s="27">
        <v>5</v>
      </c>
      <c r="D15" s="28" t="s">
        <v>87</v>
      </c>
      <c r="E15" s="30"/>
    </row>
    <row r="16" ht="17.65" spans="1:5">
      <c r="A16" s="25"/>
      <c r="B16" s="26"/>
      <c r="C16" s="27">
        <v>6</v>
      </c>
      <c r="D16" s="28" t="s">
        <v>88</v>
      </c>
      <c r="E16" s="30"/>
    </row>
    <row r="17" ht="17.65" spans="1:5">
      <c r="A17" s="25"/>
      <c r="B17" s="26"/>
      <c r="C17" s="27">
        <v>7</v>
      </c>
      <c r="D17" s="28" t="s">
        <v>89</v>
      </c>
      <c r="E17" s="30"/>
    </row>
    <row r="18" ht="17.65" spans="1:5">
      <c r="A18" s="25"/>
      <c r="B18" s="26"/>
      <c r="C18" s="27">
        <v>8</v>
      </c>
      <c r="D18" s="28" t="s">
        <v>90</v>
      </c>
      <c r="E18" s="30"/>
    </row>
    <row r="19" ht="18.4" spans="1:5">
      <c r="A19" s="31"/>
      <c r="B19" s="32"/>
      <c r="C19" s="33">
        <v>9</v>
      </c>
      <c r="D19" s="34" t="s">
        <v>91</v>
      </c>
      <c r="E19" s="35"/>
    </row>
    <row r="20" ht="106" customHeight="1" spans="1:5">
      <c r="A20" s="36" t="s">
        <v>92</v>
      </c>
      <c r="B20" s="37"/>
      <c r="C20" s="37" t="s">
        <v>93</v>
      </c>
      <c r="D20" s="38" t="s">
        <v>75</v>
      </c>
      <c r="E20" s="35" t="s">
        <v>94</v>
      </c>
    </row>
    <row r="21" ht="48" customHeight="1" spans="1:5">
      <c r="A21" s="39" t="s">
        <v>95</v>
      </c>
      <c r="B21" s="37"/>
      <c r="C21" s="37" t="s">
        <v>96</v>
      </c>
      <c r="D21" s="38" t="s">
        <v>76</v>
      </c>
      <c r="E21" s="35">
        <v>32</v>
      </c>
    </row>
    <row r="22" ht="48" customHeight="1" spans="1:5">
      <c r="A22" s="40"/>
      <c r="B22" s="40"/>
      <c r="C22" s="41"/>
      <c r="D22" s="42"/>
      <c r="E22" s="41"/>
    </row>
    <row r="23" ht="48" customHeight="1" spans="1:5">
      <c r="A23" s="43" t="s">
        <v>97</v>
      </c>
      <c r="B23" s="43"/>
      <c r="C23" s="43"/>
      <c r="D23" s="43"/>
      <c r="E23" s="43"/>
    </row>
    <row r="24" ht="18.35" spans="1:5">
      <c r="A24" s="44" t="s">
        <v>98</v>
      </c>
      <c r="B24" s="45" t="s">
        <v>99</v>
      </c>
      <c r="C24" s="5" t="s">
        <v>100</v>
      </c>
      <c r="D24" s="46" t="s">
        <v>101</v>
      </c>
      <c r="E24" s="47" t="s">
        <v>102</v>
      </c>
    </row>
    <row r="25" ht="17.6" spans="1:5">
      <c r="A25" s="48"/>
      <c r="B25" s="49"/>
      <c r="C25" s="9" t="s">
        <v>103</v>
      </c>
      <c r="D25" s="49"/>
      <c r="E25" s="50"/>
    </row>
    <row r="26" ht="17.6" spans="1:5">
      <c r="A26" s="48"/>
      <c r="B26" s="49"/>
      <c r="C26" s="9" t="s">
        <v>104</v>
      </c>
      <c r="D26" s="49"/>
      <c r="E26" s="50"/>
    </row>
    <row r="27" ht="17.6" spans="1:5">
      <c r="A27" s="48"/>
      <c r="B27" s="49"/>
      <c r="C27" s="9" t="s">
        <v>105</v>
      </c>
      <c r="D27" s="49"/>
      <c r="E27" s="50"/>
    </row>
    <row r="28" ht="17.6" spans="1:5">
      <c r="A28" s="48"/>
      <c r="B28" s="49"/>
      <c r="C28" s="9" t="s">
        <v>106</v>
      </c>
      <c r="D28" s="51" t="s">
        <v>107</v>
      </c>
      <c r="E28" s="50" t="s">
        <v>108</v>
      </c>
    </row>
    <row r="29" ht="17.6" spans="1:5">
      <c r="A29" s="48"/>
      <c r="B29" s="49"/>
      <c r="C29" s="9" t="s">
        <v>109</v>
      </c>
      <c r="D29" s="49"/>
      <c r="E29" s="50"/>
    </row>
    <row r="30" ht="17.6" spans="1:5">
      <c r="A30" s="48"/>
      <c r="B30" s="49"/>
      <c r="C30" s="9" t="s">
        <v>110</v>
      </c>
      <c r="D30" s="49"/>
      <c r="E30" s="50"/>
    </row>
    <row r="31" ht="18.35" spans="1:5">
      <c r="A31" s="52"/>
      <c r="B31" s="53"/>
      <c r="C31" s="54" t="s">
        <v>111</v>
      </c>
      <c r="D31" s="53"/>
      <c r="E31" s="55"/>
    </row>
    <row r="32" ht="48" customHeight="1" spans="1:5">
      <c r="A32" s="56"/>
      <c r="B32" s="56"/>
      <c r="C32" s="57"/>
      <c r="D32" s="58"/>
      <c r="E32" s="57"/>
    </row>
    <row r="33" ht="48" customHeight="1" spans="1:5">
      <c r="A33" s="43" t="s">
        <v>112</v>
      </c>
      <c r="B33" s="43"/>
      <c r="C33" s="43"/>
      <c r="D33" s="43"/>
      <c r="E33" s="43"/>
    </row>
    <row r="34" ht="48" customHeight="1" spans="1:5">
      <c r="A34" s="59" t="s">
        <v>113</v>
      </c>
      <c r="B34" s="5" t="s">
        <v>114</v>
      </c>
      <c r="C34" s="45" t="s">
        <v>115</v>
      </c>
      <c r="D34" s="45"/>
      <c r="E34" s="60"/>
    </row>
    <row r="35" ht="48" customHeight="1" spans="1:5">
      <c r="A35" s="52"/>
      <c r="B35" s="54" t="s">
        <v>116</v>
      </c>
      <c r="C35" s="53"/>
      <c r="D35" s="53"/>
      <c r="E35" s="61"/>
    </row>
    <row r="36" ht="48" customHeight="1" spans="1:5">
      <c r="A36" s="56"/>
      <c r="B36" s="56"/>
      <c r="C36" s="57"/>
      <c r="D36" s="58"/>
      <c r="E36" s="57"/>
    </row>
    <row r="37" ht="48" customHeight="1" spans="1:5">
      <c r="A37" s="43" t="s">
        <v>117</v>
      </c>
      <c r="B37" s="43"/>
      <c r="C37" s="43"/>
      <c r="D37" s="43"/>
      <c r="E37" s="43"/>
    </row>
    <row r="38" ht="48" customHeight="1" spans="1:5">
      <c r="A38" s="62"/>
      <c r="B38" s="63"/>
      <c r="C38" s="5" t="s">
        <v>16</v>
      </c>
      <c r="D38" s="7" t="s">
        <v>118</v>
      </c>
      <c r="E38" s="43"/>
    </row>
    <row r="39" ht="48" customHeight="1" spans="1:5">
      <c r="A39" s="64" t="s">
        <v>119</v>
      </c>
      <c r="B39" s="49" t="s">
        <v>120</v>
      </c>
      <c r="C39" s="9" t="s">
        <v>100</v>
      </c>
      <c r="D39" s="65" t="s">
        <v>121</v>
      </c>
      <c r="E39" s="66"/>
    </row>
    <row r="40" ht="48" customHeight="1" spans="1:5">
      <c r="A40" s="48"/>
      <c r="B40" s="49"/>
      <c r="C40" s="9" t="s">
        <v>103</v>
      </c>
      <c r="D40" s="65" t="s">
        <v>122</v>
      </c>
      <c r="E40" s="66"/>
    </row>
    <row r="41" ht="48" customHeight="1" spans="1:5">
      <c r="A41" s="48"/>
      <c r="B41" s="49"/>
      <c r="C41" s="9" t="s">
        <v>104</v>
      </c>
      <c r="D41" s="65" t="s">
        <v>123</v>
      </c>
      <c r="E41" s="66"/>
    </row>
    <row r="42" ht="48" customHeight="1" spans="1:5">
      <c r="A42" s="48"/>
      <c r="B42" s="49"/>
      <c r="C42" s="9" t="s">
        <v>105</v>
      </c>
      <c r="D42" s="65" t="s">
        <v>124</v>
      </c>
      <c r="E42" s="66"/>
    </row>
    <row r="43" ht="48" customHeight="1" spans="1:5">
      <c r="A43" s="48"/>
      <c r="B43" s="49"/>
      <c r="C43" s="9" t="s">
        <v>106</v>
      </c>
      <c r="D43" s="65" t="s">
        <v>125</v>
      </c>
      <c r="E43" s="66"/>
    </row>
    <row r="44" ht="48" customHeight="1" spans="1:5">
      <c r="A44" s="48"/>
      <c r="B44" s="49"/>
      <c r="C44" s="9" t="s">
        <v>109</v>
      </c>
      <c r="D44" s="65" t="s">
        <v>126</v>
      </c>
      <c r="E44" s="66"/>
    </row>
    <row r="45" ht="48" customHeight="1" spans="1:5">
      <c r="A45" s="48"/>
      <c r="B45" s="49"/>
      <c r="C45" s="9" t="s">
        <v>110</v>
      </c>
      <c r="D45" s="65" t="s">
        <v>127</v>
      </c>
      <c r="E45" s="66"/>
    </row>
    <row r="46" ht="48" customHeight="1" spans="1:5">
      <c r="A46" s="52"/>
      <c r="B46" s="53"/>
      <c r="C46" s="54" t="s">
        <v>111</v>
      </c>
      <c r="D46" s="67" t="s">
        <v>128</v>
      </c>
      <c r="E46" s="66"/>
    </row>
    <row r="47" ht="48" customHeight="1" spans="1:5">
      <c r="A47" s="56"/>
      <c r="B47" s="56"/>
      <c r="C47" s="57"/>
      <c r="D47" s="58"/>
      <c r="E47" s="57"/>
    </row>
    <row r="48" ht="54" customHeight="1" spans="1:5">
      <c r="A48" s="43" t="s">
        <v>129</v>
      </c>
      <c r="B48" s="43"/>
      <c r="C48" s="43"/>
      <c r="D48" s="43"/>
      <c r="E48" s="43"/>
    </row>
    <row r="49" ht="18.35" spans="1:6">
      <c r="A49" s="4" t="s">
        <v>1</v>
      </c>
      <c r="B49" s="5" t="s">
        <v>15</v>
      </c>
      <c r="C49" s="5" t="s">
        <v>16</v>
      </c>
      <c r="D49" s="5" t="s">
        <v>2</v>
      </c>
      <c r="E49" s="6" t="s">
        <v>3</v>
      </c>
      <c r="F49" s="7" t="s">
        <v>118</v>
      </c>
    </row>
    <row r="50" ht="17.65" spans="1:6">
      <c r="A50" s="8" t="s">
        <v>130</v>
      </c>
      <c r="B50" s="9" t="s">
        <v>17</v>
      </c>
      <c r="C50" s="9">
        <v>8</v>
      </c>
      <c r="D50" s="10" t="s">
        <v>18</v>
      </c>
      <c r="E50" s="11">
        <v>128</v>
      </c>
      <c r="F50" s="12" t="s">
        <v>131</v>
      </c>
    </row>
    <row r="51" ht="17.65" spans="1:6">
      <c r="A51" s="8"/>
      <c r="B51" s="9"/>
      <c r="C51" s="9">
        <v>7</v>
      </c>
      <c r="D51" s="10" t="s">
        <v>19</v>
      </c>
      <c r="E51" s="11">
        <v>128</v>
      </c>
      <c r="F51" s="12" t="s">
        <v>131</v>
      </c>
    </row>
    <row r="52" ht="17.65" spans="1:6">
      <c r="A52" s="8"/>
      <c r="B52" s="9"/>
      <c r="C52" s="9">
        <v>6</v>
      </c>
      <c r="D52" s="10" t="s">
        <v>20</v>
      </c>
      <c r="E52" s="11">
        <v>128</v>
      </c>
      <c r="F52" s="12" t="s">
        <v>131</v>
      </c>
    </row>
    <row r="53" ht="17.65" spans="1:6">
      <c r="A53" s="8"/>
      <c r="B53" s="9"/>
      <c r="C53" s="9">
        <v>5</v>
      </c>
      <c r="D53" s="10" t="s">
        <v>21</v>
      </c>
      <c r="E53" s="11">
        <v>128</v>
      </c>
      <c r="F53" s="12" t="s">
        <v>131</v>
      </c>
    </row>
    <row r="54" ht="17.65" spans="1:6">
      <c r="A54" s="8"/>
      <c r="B54" s="9"/>
      <c r="C54" s="9">
        <v>4</v>
      </c>
      <c r="D54" s="10" t="s">
        <v>22</v>
      </c>
      <c r="E54" s="11">
        <v>8</v>
      </c>
      <c r="F54" s="12" t="s">
        <v>131</v>
      </c>
    </row>
    <row r="55" ht="17.65" spans="1:6">
      <c r="A55" s="8"/>
      <c r="B55" s="9"/>
      <c r="C55" s="9">
        <v>3</v>
      </c>
      <c r="D55" s="10" t="s">
        <v>23</v>
      </c>
      <c r="E55" s="11">
        <v>72</v>
      </c>
      <c r="F55" s="12" t="s">
        <v>131</v>
      </c>
    </row>
    <row r="56" ht="17.65" spans="1:6">
      <c r="A56" s="8"/>
      <c r="B56" s="9"/>
      <c r="C56" s="9">
        <v>2</v>
      </c>
      <c r="D56" s="10" t="s">
        <v>24</v>
      </c>
      <c r="E56" s="11">
        <v>24</v>
      </c>
      <c r="F56" s="12" t="s">
        <v>131</v>
      </c>
    </row>
    <row r="57" ht="17.65" spans="1:6">
      <c r="A57" s="8"/>
      <c r="B57" s="9"/>
      <c r="C57" s="9">
        <v>1</v>
      </c>
      <c r="D57" s="10" t="s">
        <v>25</v>
      </c>
      <c r="E57" s="11">
        <v>8</v>
      </c>
      <c r="F57" s="12" t="s">
        <v>131</v>
      </c>
    </row>
    <row r="58" ht="17.65" spans="1:6">
      <c r="A58" s="8" t="s">
        <v>132</v>
      </c>
      <c r="B58" s="9" t="s">
        <v>26</v>
      </c>
      <c r="C58" s="9">
        <v>8</v>
      </c>
      <c r="D58" s="10" t="s">
        <v>27</v>
      </c>
      <c r="E58" s="11">
        <v>72</v>
      </c>
      <c r="F58" s="12" t="s">
        <v>131</v>
      </c>
    </row>
    <row r="59" ht="17.65" spans="1:6">
      <c r="A59" s="8"/>
      <c r="B59" s="9"/>
      <c r="C59" s="9">
        <v>7</v>
      </c>
      <c r="D59" s="10" t="s">
        <v>28</v>
      </c>
      <c r="E59" s="11">
        <v>24</v>
      </c>
      <c r="F59" s="12" t="s">
        <v>131</v>
      </c>
    </row>
    <row r="60" ht="17.65" spans="1:6">
      <c r="A60" s="8"/>
      <c r="B60" s="9"/>
      <c r="C60" s="9">
        <v>6</v>
      </c>
      <c r="D60" s="10" t="s">
        <v>29</v>
      </c>
      <c r="E60" s="11">
        <v>8</v>
      </c>
      <c r="F60" s="12" t="s">
        <v>131</v>
      </c>
    </row>
    <row r="61" ht="17.65" spans="1:6">
      <c r="A61" s="8"/>
      <c r="B61" s="9"/>
      <c r="C61" s="9">
        <v>5</v>
      </c>
      <c r="D61" s="10" t="s">
        <v>30</v>
      </c>
      <c r="E61" s="11">
        <v>72</v>
      </c>
      <c r="F61" s="12" t="s">
        <v>131</v>
      </c>
    </row>
    <row r="62" ht="17.65" spans="1:6">
      <c r="A62" s="8"/>
      <c r="B62" s="9"/>
      <c r="C62" s="9">
        <v>4</v>
      </c>
      <c r="D62" s="10" t="s">
        <v>31</v>
      </c>
      <c r="E62" s="11">
        <v>24</v>
      </c>
      <c r="F62" s="12" t="s">
        <v>131</v>
      </c>
    </row>
    <row r="63" ht="17.65" spans="1:6">
      <c r="A63" s="8"/>
      <c r="B63" s="9"/>
      <c r="C63" s="9">
        <v>3</v>
      </c>
      <c r="D63" s="10" t="s">
        <v>32</v>
      </c>
      <c r="E63" s="11">
        <v>16</v>
      </c>
      <c r="F63" s="12" t="s">
        <v>131</v>
      </c>
    </row>
    <row r="64" ht="17.65" spans="1:6">
      <c r="A64" s="8"/>
      <c r="B64" s="9"/>
      <c r="C64" s="9">
        <v>2</v>
      </c>
      <c r="D64" s="10" t="s">
        <v>33</v>
      </c>
      <c r="E64" s="11">
        <v>16</v>
      </c>
      <c r="F64" s="12" t="s">
        <v>131</v>
      </c>
    </row>
    <row r="65" ht="17.65" spans="1:6">
      <c r="A65" s="8"/>
      <c r="B65" s="9"/>
      <c r="C65" s="9">
        <v>1</v>
      </c>
      <c r="D65" s="10" t="s">
        <v>34</v>
      </c>
      <c r="E65" s="11">
        <v>16</v>
      </c>
      <c r="F65" s="12" t="s">
        <v>131</v>
      </c>
    </row>
    <row r="66" ht="17.65" spans="1:6">
      <c r="A66" s="8" t="s">
        <v>133</v>
      </c>
      <c r="B66" s="9" t="s">
        <v>35</v>
      </c>
      <c r="C66" s="9">
        <v>8</v>
      </c>
      <c r="D66" s="10" t="s">
        <v>36</v>
      </c>
      <c r="E66" s="11">
        <v>16</v>
      </c>
      <c r="F66" s="12" t="s">
        <v>131</v>
      </c>
    </row>
    <row r="67" ht="17.65" spans="1:6">
      <c r="A67" s="8"/>
      <c r="B67" s="9"/>
      <c r="C67" s="9">
        <v>7</v>
      </c>
      <c r="D67" s="10" t="s">
        <v>37</v>
      </c>
      <c r="E67" s="11">
        <v>16</v>
      </c>
      <c r="F67" s="12" t="s">
        <v>131</v>
      </c>
    </row>
    <row r="68" ht="17.65" spans="1:6">
      <c r="A68" s="8"/>
      <c r="B68" s="9"/>
      <c r="C68" s="9">
        <v>6</v>
      </c>
      <c r="D68" s="10" t="s">
        <v>38</v>
      </c>
      <c r="E68" s="11">
        <v>56</v>
      </c>
      <c r="F68" s="12" t="s">
        <v>131</v>
      </c>
    </row>
    <row r="69" ht="17.65" spans="1:6">
      <c r="A69" s="8"/>
      <c r="B69" s="9"/>
      <c r="C69" s="9">
        <v>5</v>
      </c>
      <c r="D69" s="10" t="s">
        <v>39</v>
      </c>
      <c r="E69" s="11">
        <v>56</v>
      </c>
      <c r="F69" s="12" t="s">
        <v>131</v>
      </c>
    </row>
    <row r="70" ht="17.65" spans="1:6">
      <c r="A70" s="8"/>
      <c r="B70" s="9"/>
      <c r="C70" s="9">
        <v>4</v>
      </c>
      <c r="D70" s="10" t="s">
        <v>40</v>
      </c>
      <c r="E70" s="11">
        <v>56</v>
      </c>
      <c r="F70" s="12" t="s">
        <v>131</v>
      </c>
    </row>
    <row r="71" ht="17.65" spans="1:6">
      <c r="A71" s="8"/>
      <c r="B71" s="9"/>
      <c r="C71" s="9">
        <v>3</v>
      </c>
      <c r="D71" s="10" t="s">
        <v>41</v>
      </c>
      <c r="E71" s="11">
        <v>56</v>
      </c>
      <c r="F71" s="12" t="s">
        <v>131</v>
      </c>
    </row>
    <row r="72" ht="17.65" spans="1:6">
      <c r="A72" s="8"/>
      <c r="B72" s="9"/>
      <c r="C72" s="9">
        <v>2</v>
      </c>
      <c r="D72" s="10" t="s">
        <v>42</v>
      </c>
      <c r="E72" s="11">
        <v>56</v>
      </c>
      <c r="F72" s="12" t="s">
        <v>131</v>
      </c>
    </row>
    <row r="73" ht="17.65" spans="1:6">
      <c r="A73" s="8"/>
      <c r="B73" s="9"/>
      <c r="C73" s="9">
        <v>1</v>
      </c>
      <c r="D73" s="10" t="s">
        <v>43</v>
      </c>
      <c r="E73" s="11">
        <v>56</v>
      </c>
      <c r="F73" s="12" t="s">
        <v>131</v>
      </c>
    </row>
    <row r="74" ht="17.65" spans="1:6">
      <c r="A74" s="8" t="s">
        <v>134</v>
      </c>
      <c r="B74" s="9" t="s">
        <v>44</v>
      </c>
      <c r="C74" s="9">
        <v>8</v>
      </c>
      <c r="D74" s="10" t="s">
        <v>45</v>
      </c>
      <c r="E74" s="11">
        <v>56</v>
      </c>
      <c r="F74" s="12" t="s">
        <v>131</v>
      </c>
    </row>
    <row r="75" ht="17.65" spans="1:6">
      <c r="A75" s="8"/>
      <c r="B75" s="9"/>
      <c r="C75" s="9">
        <v>7</v>
      </c>
      <c r="D75" s="10" t="s">
        <v>46</v>
      </c>
      <c r="E75" s="11">
        <v>56</v>
      </c>
      <c r="F75" s="12" t="s">
        <v>131</v>
      </c>
    </row>
    <row r="76" ht="17.65" spans="1:6">
      <c r="A76" s="8"/>
      <c r="B76" s="9"/>
      <c r="C76" s="9">
        <v>6</v>
      </c>
      <c r="D76" s="10" t="s">
        <v>47</v>
      </c>
      <c r="E76" s="11">
        <v>56</v>
      </c>
      <c r="F76" s="12" t="s">
        <v>131</v>
      </c>
    </row>
    <row r="77" ht="17.65" spans="1:6">
      <c r="A77" s="8"/>
      <c r="B77" s="9"/>
      <c r="C77" s="9">
        <v>5</v>
      </c>
      <c r="D77" s="10" t="s">
        <v>48</v>
      </c>
      <c r="E77" s="11">
        <v>48</v>
      </c>
      <c r="F77" s="12" t="s">
        <v>131</v>
      </c>
    </row>
    <row r="78" ht="17.65" spans="1:6">
      <c r="A78" s="8"/>
      <c r="B78" s="9"/>
      <c r="C78" s="9">
        <v>4</v>
      </c>
      <c r="D78" s="10" t="s">
        <v>49</v>
      </c>
      <c r="E78" s="11">
        <v>56</v>
      </c>
      <c r="F78" s="12" t="s">
        <v>131</v>
      </c>
    </row>
    <row r="79" ht="17.65" spans="1:6">
      <c r="A79" s="8"/>
      <c r="B79" s="9"/>
      <c r="C79" s="9">
        <v>3</v>
      </c>
      <c r="D79" s="10" t="s">
        <v>50</v>
      </c>
      <c r="E79" s="11">
        <v>48</v>
      </c>
      <c r="F79" s="12" t="s">
        <v>131</v>
      </c>
    </row>
    <row r="80" ht="17.65" spans="1:6">
      <c r="A80" s="8"/>
      <c r="B80" s="9"/>
      <c r="C80" s="9">
        <v>2</v>
      </c>
      <c r="D80" s="10" t="s">
        <v>51</v>
      </c>
      <c r="E80" s="11">
        <v>56</v>
      </c>
      <c r="F80" s="12" t="s">
        <v>131</v>
      </c>
    </row>
    <row r="81" ht="17.65" spans="1:6">
      <c r="A81" s="8"/>
      <c r="B81" s="9"/>
      <c r="C81" s="9">
        <v>1</v>
      </c>
      <c r="D81" s="10" t="s">
        <v>52</v>
      </c>
      <c r="E81" s="11">
        <v>48</v>
      </c>
      <c r="F81" s="12" t="s">
        <v>131</v>
      </c>
    </row>
    <row r="82" ht="17.65" spans="1:6">
      <c r="A82" s="8" t="s">
        <v>135</v>
      </c>
      <c r="B82" s="9" t="s">
        <v>53</v>
      </c>
      <c r="C82" s="9">
        <v>8</v>
      </c>
      <c r="D82" s="10" t="s">
        <v>54</v>
      </c>
      <c r="E82" s="11">
        <v>48</v>
      </c>
      <c r="F82" s="12" t="s">
        <v>131</v>
      </c>
    </row>
    <row r="83" ht="17.65" spans="1:6">
      <c r="A83" s="8"/>
      <c r="B83" s="9"/>
      <c r="C83" s="9">
        <v>7</v>
      </c>
      <c r="D83" s="10" t="s">
        <v>55</v>
      </c>
      <c r="E83" s="11">
        <v>48</v>
      </c>
      <c r="F83" s="12" t="s">
        <v>131</v>
      </c>
    </row>
    <row r="84" ht="17.65" spans="1:6">
      <c r="A84" s="8"/>
      <c r="B84" s="9"/>
      <c r="C84" s="9">
        <v>6</v>
      </c>
      <c r="D84" s="10" t="s">
        <v>56</v>
      </c>
      <c r="E84" s="11">
        <v>128</v>
      </c>
      <c r="F84" s="12" t="s">
        <v>131</v>
      </c>
    </row>
    <row r="85" ht="17.65" spans="1:6">
      <c r="A85" s="8"/>
      <c r="B85" s="9"/>
      <c r="C85" s="9">
        <v>5</v>
      </c>
      <c r="D85" s="10" t="s">
        <v>57</v>
      </c>
      <c r="E85" s="11">
        <v>48</v>
      </c>
      <c r="F85" s="12" t="s">
        <v>131</v>
      </c>
    </row>
    <row r="86" ht="17.65" spans="1:6">
      <c r="A86" s="8"/>
      <c r="B86" s="9"/>
      <c r="C86" s="9">
        <v>4</v>
      </c>
      <c r="D86" s="10" t="s">
        <v>58</v>
      </c>
      <c r="E86" s="11">
        <v>48</v>
      </c>
      <c r="F86" s="12" t="s">
        <v>131</v>
      </c>
    </row>
    <row r="87" ht="17.65" spans="1:6">
      <c r="A87" s="8"/>
      <c r="B87" s="9"/>
      <c r="C87" s="9">
        <v>3</v>
      </c>
      <c r="D87" s="10" t="s">
        <v>59</v>
      </c>
      <c r="E87" s="11">
        <v>56</v>
      </c>
      <c r="F87" s="12" t="s">
        <v>131</v>
      </c>
    </row>
    <row r="88" ht="17.65" spans="1:6">
      <c r="A88" s="8"/>
      <c r="B88" s="9"/>
      <c r="C88" s="9">
        <v>2</v>
      </c>
      <c r="D88" s="10" t="s">
        <v>60</v>
      </c>
      <c r="E88" s="11">
        <v>56</v>
      </c>
      <c r="F88" s="12" t="s">
        <v>131</v>
      </c>
    </row>
    <row r="89" ht="17.65" spans="1:6">
      <c r="A89" s="8"/>
      <c r="B89" s="9"/>
      <c r="C89" s="9">
        <v>1</v>
      </c>
      <c r="D89" s="10" t="s">
        <v>61</v>
      </c>
      <c r="E89" s="11">
        <v>37</v>
      </c>
      <c r="F89" s="12" t="s">
        <v>131</v>
      </c>
    </row>
    <row r="90" ht="17.65" spans="1:6">
      <c r="A90" s="8" t="s">
        <v>136</v>
      </c>
      <c r="B90" s="9" t="s">
        <v>62</v>
      </c>
      <c r="C90" s="9">
        <v>8</v>
      </c>
      <c r="D90" s="10" t="s">
        <v>63</v>
      </c>
      <c r="E90" s="11">
        <v>37</v>
      </c>
      <c r="F90" s="12" t="s">
        <v>131</v>
      </c>
    </row>
    <row r="91" ht="17.65" spans="1:6">
      <c r="A91" s="8"/>
      <c r="B91" s="9"/>
      <c r="C91" s="9">
        <v>7</v>
      </c>
      <c r="D91" s="10" t="s">
        <v>64</v>
      </c>
      <c r="E91" s="11">
        <v>8</v>
      </c>
      <c r="F91" s="12" t="s">
        <v>131</v>
      </c>
    </row>
    <row r="92" ht="17.65" spans="1:6">
      <c r="A92" s="8"/>
      <c r="B92" s="9"/>
      <c r="C92" s="9">
        <v>6</v>
      </c>
      <c r="D92" s="10" t="s">
        <v>65</v>
      </c>
      <c r="E92" s="11">
        <v>1</v>
      </c>
      <c r="F92" s="12" t="s">
        <v>131</v>
      </c>
    </row>
    <row r="93" ht="17.65" spans="1:6">
      <c r="A93" s="8"/>
      <c r="B93" s="9"/>
      <c r="C93" s="9">
        <v>5</v>
      </c>
      <c r="D93" s="10" t="s">
        <v>66</v>
      </c>
      <c r="E93" s="11">
        <v>8</v>
      </c>
      <c r="F93" s="12" t="s">
        <v>131</v>
      </c>
    </row>
    <row r="94" ht="17.65" spans="1:6">
      <c r="A94" s="8"/>
      <c r="B94" s="9"/>
      <c r="C94" s="9">
        <v>4</v>
      </c>
      <c r="D94" s="10" t="s">
        <v>67</v>
      </c>
      <c r="E94" s="11"/>
      <c r="F94" s="12" t="s">
        <v>131</v>
      </c>
    </row>
    <row r="95" ht="17.65" spans="1:6">
      <c r="A95" s="8"/>
      <c r="B95" s="9"/>
      <c r="C95" s="9">
        <v>3</v>
      </c>
      <c r="D95" s="10" t="s">
        <v>68</v>
      </c>
      <c r="E95" s="11"/>
      <c r="F95" s="12" t="s">
        <v>131</v>
      </c>
    </row>
    <row r="96" ht="17.65" spans="1:6">
      <c r="A96" s="8"/>
      <c r="B96" s="9"/>
      <c r="C96" s="9">
        <v>2</v>
      </c>
      <c r="D96" s="10" t="s">
        <v>69</v>
      </c>
      <c r="E96" s="11"/>
      <c r="F96" s="12" t="s">
        <v>131</v>
      </c>
    </row>
    <row r="97" ht="17.65" spans="1:6">
      <c r="A97" s="8"/>
      <c r="B97" s="9"/>
      <c r="C97" s="9">
        <v>1</v>
      </c>
      <c r="D97" s="10" t="s">
        <v>70</v>
      </c>
      <c r="E97" s="11"/>
      <c r="F97" s="12" t="s">
        <v>131</v>
      </c>
    </row>
    <row r="98" ht="18.35" spans="1:6">
      <c r="A98" s="68"/>
      <c r="B98" s="69"/>
      <c r="C98" s="69"/>
      <c r="D98" s="54" t="s">
        <v>71</v>
      </c>
      <c r="E98" s="70">
        <f>SUM(E50:E97)</f>
        <v>2187</v>
      </c>
      <c r="F98" s="71"/>
    </row>
    <row r="99" ht="14.25"/>
  </sheetData>
  <mergeCells count="37">
    <mergeCell ref="A1:E1"/>
    <mergeCell ref="A3:E3"/>
    <mergeCell ref="B5:D5"/>
    <mergeCell ref="B6:D6"/>
    <mergeCell ref="A8:E8"/>
    <mergeCell ref="A20:B20"/>
    <mergeCell ref="A21:B21"/>
    <mergeCell ref="A23:E23"/>
    <mergeCell ref="A33:E33"/>
    <mergeCell ref="A37:E37"/>
    <mergeCell ref="A48:E48"/>
    <mergeCell ref="A24:A31"/>
    <mergeCell ref="A34:A35"/>
    <mergeCell ref="A39:A46"/>
    <mergeCell ref="A50:A57"/>
    <mergeCell ref="A58:A65"/>
    <mergeCell ref="A66:A73"/>
    <mergeCell ref="A74:A81"/>
    <mergeCell ref="A82:A89"/>
    <mergeCell ref="A90:A97"/>
    <mergeCell ref="B24:B31"/>
    <mergeCell ref="B39:B46"/>
    <mergeCell ref="B50:B57"/>
    <mergeCell ref="B58:B65"/>
    <mergeCell ref="B66:B73"/>
    <mergeCell ref="B74:B81"/>
    <mergeCell ref="B82:B89"/>
    <mergeCell ref="B90:B97"/>
    <mergeCell ref="D24:D27"/>
    <mergeCell ref="D28:D31"/>
    <mergeCell ref="E10:E19"/>
    <mergeCell ref="E24:E27"/>
    <mergeCell ref="E28:E31"/>
    <mergeCell ref="E39:E42"/>
    <mergeCell ref="E43:E46"/>
    <mergeCell ref="A9:B19"/>
    <mergeCell ref="C34:E35"/>
  </mergeCells>
  <pageMargins left="0.75" right="0.75" top="1" bottom="1" header="0.511805555555556" footer="0.511805555555556"/>
  <pageSetup paperSize="9" scale="55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selection activeCell="F1" sqref="A$1:A$1048576 D$1:D$1048576 F$1:F$1048576"/>
    </sheetView>
  </sheetViews>
  <sheetFormatPr defaultColWidth="9.02654867256637" defaultRowHeight="13.5" outlineLevelCol="5"/>
  <cols>
    <col min="1" max="1" width="14.0176991150442" customWidth="1"/>
    <col min="2" max="2" width="9.63716814159292" customWidth="1"/>
    <col min="3" max="3" width="5.65486725663717" customWidth="1"/>
    <col min="4" max="4" width="39.0973451327434" customWidth="1"/>
    <col min="5" max="5" width="15.5398230088496" customWidth="1"/>
    <col min="6" max="6" width="39.2389380530973" customWidth="1"/>
  </cols>
  <sheetData>
    <row r="1" ht="18.35" spans="1:6">
      <c r="A1" s="4" t="s">
        <v>1</v>
      </c>
      <c r="B1" s="5" t="s">
        <v>15</v>
      </c>
      <c r="C1" s="5" t="s">
        <v>16</v>
      </c>
      <c r="D1" s="5" t="s">
        <v>2</v>
      </c>
      <c r="E1" s="6" t="s">
        <v>3</v>
      </c>
      <c r="F1" s="7" t="s">
        <v>118</v>
      </c>
    </row>
    <row r="2" ht="17.65" spans="1:6">
      <c r="A2" s="8" t="s">
        <v>130</v>
      </c>
      <c r="B2" s="9" t="s">
        <v>17</v>
      </c>
      <c r="C2" s="9">
        <v>8</v>
      </c>
      <c r="D2" s="10" t="s">
        <v>137</v>
      </c>
      <c r="E2" s="11">
        <v>128</v>
      </c>
      <c r="F2" s="12" t="s">
        <v>131</v>
      </c>
    </row>
    <row r="3" ht="17.65" spans="1:6">
      <c r="A3" s="8"/>
      <c r="B3" s="9"/>
      <c r="C3" s="9">
        <v>7</v>
      </c>
      <c r="D3" s="10" t="s">
        <v>138</v>
      </c>
      <c r="E3" s="11">
        <v>128</v>
      </c>
      <c r="F3" s="12" t="s">
        <v>131</v>
      </c>
    </row>
    <row r="4" ht="17.65" spans="1:6">
      <c r="A4" s="8"/>
      <c r="B4" s="9"/>
      <c r="C4" s="9">
        <v>6</v>
      </c>
      <c r="D4" s="10" t="s">
        <v>139</v>
      </c>
      <c r="E4" s="11">
        <v>128</v>
      </c>
      <c r="F4" s="12" t="s">
        <v>131</v>
      </c>
    </row>
    <row r="5" ht="17.65" spans="1:6">
      <c r="A5" s="8"/>
      <c r="B5" s="9"/>
      <c r="C5" s="9">
        <v>5</v>
      </c>
      <c r="D5" s="10" t="s">
        <v>140</v>
      </c>
      <c r="E5" s="11">
        <v>128</v>
      </c>
      <c r="F5" s="12" t="s">
        <v>131</v>
      </c>
    </row>
    <row r="6" ht="17.65" spans="1:6">
      <c r="A6" s="8"/>
      <c r="B6" s="9"/>
      <c r="C6" s="9">
        <v>4</v>
      </c>
      <c r="D6" s="10" t="s">
        <v>141</v>
      </c>
      <c r="E6" s="11">
        <v>8</v>
      </c>
      <c r="F6" s="12" t="s">
        <v>131</v>
      </c>
    </row>
    <row r="7" ht="17.65" spans="1:6">
      <c r="A7" s="8"/>
      <c r="B7" s="9"/>
      <c r="C7" s="9">
        <v>3</v>
      </c>
      <c r="D7" s="10" t="s">
        <v>142</v>
      </c>
      <c r="E7" s="11">
        <v>72</v>
      </c>
      <c r="F7" s="12" t="s">
        <v>131</v>
      </c>
    </row>
    <row r="8" ht="17.65" spans="1:6">
      <c r="A8" s="8"/>
      <c r="B8" s="9"/>
      <c r="C8" s="9">
        <v>2</v>
      </c>
      <c r="D8" s="10" t="s">
        <v>143</v>
      </c>
      <c r="E8" s="11">
        <v>24</v>
      </c>
      <c r="F8" s="12" t="s">
        <v>131</v>
      </c>
    </row>
    <row r="9" ht="17.65" spans="1:6">
      <c r="A9" s="8"/>
      <c r="B9" s="9"/>
      <c r="C9" s="9">
        <v>1</v>
      </c>
      <c r="D9" s="10" t="s">
        <v>144</v>
      </c>
      <c r="E9" s="11">
        <v>8</v>
      </c>
      <c r="F9" s="12" t="s">
        <v>131</v>
      </c>
    </row>
    <row r="10" ht="17.65" spans="1:6">
      <c r="A10" s="8" t="s">
        <v>132</v>
      </c>
      <c r="B10" s="9" t="s">
        <v>26</v>
      </c>
      <c r="C10" s="9">
        <v>8</v>
      </c>
      <c r="D10" s="10" t="s">
        <v>145</v>
      </c>
      <c r="E10" s="11">
        <v>72</v>
      </c>
      <c r="F10" s="12" t="s">
        <v>131</v>
      </c>
    </row>
    <row r="11" ht="17.65" spans="1:6">
      <c r="A11" s="8"/>
      <c r="B11" s="9"/>
      <c r="C11" s="9">
        <v>7</v>
      </c>
      <c r="D11" s="10" t="s">
        <v>146</v>
      </c>
      <c r="E11" s="11">
        <v>24</v>
      </c>
      <c r="F11" s="12" t="s">
        <v>131</v>
      </c>
    </row>
    <row r="12" ht="17.65" spans="1:6">
      <c r="A12" s="8"/>
      <c r="B12" s="9"/>
      <c r="C12" s="9">
        <v>6</v>
      </c>
      <c r="D12" s="10" t="s">
        <v>147</v>
      </c>
      <c r="E12" s="11">
        <v>8</v>
      </c>
      <c r="F12" s="12" t="s">
        <v>131</v>
      </c>
    </row>
    <row r="13" ht="17.65" spans="1:6">
      <c r="A13" s="8"/>
      <c r="B13" s="9"/>
      <c r="C13" s="9">
        <v>5</v>
      </c>
      <c r="D13" s="10" t="s">
        <v>148</v>
      </c>
      <c r="E13" s="11">
        <v>72</v>
      </c>
      <c r="F13" s="12" t="s">
        <v>131</v>
      </c>
    </row>
    <row r="14" ht="17.65" spans="1:6">
      <c r="A14" s="8"/>
      <c r="B14" s="9"/>
      <c r="C14" s="9">
        <v>4</v>
      </c>
      <c r="D14" s="10" t="s">
        <v>149</v>
      </c>
      <c r="E14" s="11">
        <v>24</v>
      </c>
      <c r="F14" s="12" t="s">
        <v>131</v>
      </c>
    </row>
    <row r="15" ht="17.65" spans="1:6">
      <c r="A15" s="8"/>
      <c r="B15" s="9"/>
      <c r="C15" s="9">
        <v>3</v>
      </c>
      <c r="D15" s="10" t="s">
        <v>150</v>
      </c>
      <c r="E15" s="11">
        <v>16</v>
      </c>
      <c r="F15" s="12" t="s">
        <v>131</v>
      </c>
    </row>
    <row r="16" ht="17.65" spans="1:6">
      <c r="A16" s="8"/>
      <c r="B16" s="9"/>
      <c r="C16" s="9">
        <v>2</v>
      </c>
      <c r="D16" s="10" t="s">
        <v>151</v>
      </c>
      <c r="E16" s="11">
        <v>16</v>
      </c>
      <c r="F16" s="12" t="s">
        <v>131</v>
      </c>
    </row>
    <row r="17" ht="17.65" spans="1:6">
      <c r="A17" s="8"/>
      <c r="B17" s="9"/>
      <c r="C17" s="9">
        <v>1</v>
      </c>
      <c r="D17" s="10" t="s">
        <v>152</v>
      </c>
      <c r="E17" s="11">
        <v>16</v>
      </c>
      <c r="F17" s="12" t="s">
        <v>131</v>
      </c>
    </row>
    <row r="18" ht="17.65" spans="1:6">
      <c r="A18" s="8" t="s">
        <v>133</v>
      </c>
      <c r="B18" s="9" t="s">
        <v>35</v>
      </c>
      <c r="C18" s="9">
        <v>8</v>
      </c>
      <c r="D18" s="10" t="s">
        <v>153</v>
      </c>
      <c r="E18" s="11">
        <v>16</v>
      </c>
      <c r="F18" s="12" t="s">
        <v>131</v>
      </c>
    </row>
    <row r="19" ht="17.65" spans="1:6">
      <c r="A19" s="8"/>
      <c r="B19" s="9"/>
      <c r="C19" s="9">
        <v>7</v>
      </c>
      <c r="D19" s="10" t="s">
        <v>154</v>
      </c>
      <c r="E19" s="11">
        <v>16</v>
      </c>
      <c r="F19" s="12" t="s">
        <v>131</v>
      </c>
    </row>
    <row r="20" ht="17.65" spans="1:6">
      <c r="A20" s="8"/>
      <c r="B20" s="9"/>
      <c r="C20" s="9">
        <v>6</v>
      </c>
      <c r="D20" s="10" t="s">
        <v>155</v>
      </c>
      <c r="E20" s="11">
        <v>56</v>
      </c>
      <c r="F20" s="12" t="s">
        <v>131</v>
      </c>
    </row>
    <row r="21" ht="17.65" spans="1:6">
      <c r="A21" s="8"/>
      <c r="B21" s="9"/>
      <c r="C21" s="9">
        <v>5</v>
      </c>
      <c r="D21" s="10" t="s">
        <v>156</v>
      </c>
      <c r="E21" s="11">
        <v>56</v>
      </c>
      <c r="F21" s="12" t="s">
        <v>131</v>
      </c>
    </row>
    <row r="22" ht="17.65" spans="1:6">
      <c r="A22" s="8"/>
      <c r="B22" s="9"/>
      <c r="C22" s="9">
        <v>4</v>
      </c>
      <c r="D22" s="10" t="s">
        <v>157</v>
      </c>
      <c r="E22" s="11">
        <v>56</v>
      </c>
      <c r="F22" s="12" t="s">
        <v>131</v>
      </c>
    </row>
    <row r="23" ht="17.65" spans="1:6">
      <c r="A23" s="8"/>
      <c r="B23" s="9"/>
      <c r="C23" s="9">
        <v>3</v>
      </c>
      <c r="D23" s="10" t="s">
        <v>158</v>
      </c>
      <c r="E23" s="11">
        <v>56</v>
      </c>
      <c r="F23" s="12" t="s">
        <v>131</v>
      </c>
    </row>
    <row r="24" ht="17.65" spans="1:6">
      <c r="A24" s="8"/>
      <c r="B24" s="9"/>
      <c r="C24" s="9">
        <v>2</v>
      </c>
      <c r="D24" s="10" t="s">
        <v>159</v>
      </c>
      <c r="E24" s="11">
        <v>56</v>
      </c>
      <c r="F24" s="12" t="s">
        <v>131</v>
      </c>
    </row>
    <row r="25" ht="17.65" spans="1:6">
      <c r="A25" s="8"/>
      <c r="B25" s="9"/>
      <c r="C25" s="9">
        <v>1</v>
      </c>
      <c r="D25" s="10" t="s">
        <v>160</v>
      </c>
      <c r="E25" s="11">
        <v>56</v>
      </c>
      <c r="F25" s="12" t="s">
        <v>131</v>
      </c>
    </row>
    <row r="26" ht="17.65" spans="1:6">
      <c r="A26" s="8" t="s">
        <v>134</v>
      </c>
      <c r="B26" s="9" t="s">
        <v>44</v>
      </c>
      <c r="C26" s="9">
        <v>8</v>
      </c>
      <c r="D26" s="10" t="s">
        <v>161</v>
      </c>
      <c r="E26" s="11">
        <v>56</v>
      </c>
      <c r="F26" s="12" t="s">
        <v>131</v>
      </c>
    </row>
    <row r="27" ht="17.65" spans="1:6">
      <c r="A27" s="8"/>
      <c r="B27" s="9"/>
      <c r="C27" s="9">
        <v>7</v>
      </c>
      <c r="D27" s="10" t="s">
        <v>162</v>
      </c>
      <c r="E27" s="11">
        <v>56</v>
      </c>
      <c r="F27" s="12" t="s">
        <v>131</v>
      </c>
    </row>
    <row r="28" ht="17.65" spans="1:6">
      <c r="A28" s="8"/>
      <c r="B28" s="9"/>
      <c r="C28" s="9">
        <v>6</v>
      </c>
      <c r="D28" s="10" t="s">
        <v>163</v>
      </c>
      <c r="E28" s="11">
        <v>56</v>
      </c>
      <c r="F28" s="12" t="s">
        <v>131</v>
      </c>
    </row>
    <row r="29" ht="17.65" spans="1:6">
      <c r="A29" s="8"/>
      <c r="B29" s="9"/>
      <c r="C29" s="9">
        <v>5</v>
      </c>
      <c r="D29" s="10" t="s">
        <v>164</v>
      </c>
      <c r="E29" s="11">
        <v>48</v>
      </c>
      <c r="F29" s="12" t="s">
        <v>131</v>
      </c>
    </row>
    <row r="30" ht="17.65" spans="1:6">
      <c r="A30" s="8"/>
      <c r="B30" s="9"/>
      <c r="C30" s="9">
        <v>4</v>
      </c>
      <c r="D30" s="10" t="s">
        <v>165</v>
      </c>
      <c r="E30" s="11">
        <v>56</v>
      </c>
      <c r="F30" s="12" t="s">
        <v>131</v>
      </c>
    </row>
    <row r="31" ht="17.65" spans="1:6">
      <c r="A31" s="8"/>
      <c r="B31" s="9"/>
      <c r="C31" s="9">
        <v>3</v>
      </c>
      <c r="D31" s="10" t="s">
        <v>166</v>
      </c>
      <c r="E31" s="11">
        <v>48</v>
      </c>
      <c r="F31" s="12" t="s">
        <v>131</v>
      </c>
    </row>
    <row r="32" ht="17.65" spans="1:6">
      <c r="A32" s="8"/>
      <c r="B32" s="9"/>
      <c r="C32" s="9">
        <v>2</v>
      </c>
      <c r="D32" s="10" t="s">
        <v>167</v>
      </c>
      <c r="E32" s="11">
        <v>56</v>
      </c>
      <c r="F32" s="12" t="s">
        <v>131</v>
      </c>
    </row>
    <row r="33" ht="17.65" spans="1:6">
      <c r="A33" s="8"/>
      <c r="B33" s="9"/>
      <c r="C33" s="9">
        <v>1</v>
      </c>
      <c r="D33" s="10" t="s">
        <v>168</v>
      </c>
      <c r="E33" s="11">
        <v>48</v>
      </c>
      <c r="F33" s="12" t="s">
        <v>131</v>
      </c>
    </row>
    <row r="34" ht="17.65" spans="1:6">
      <c r="A34" s="8" t="s">
        <v>135</v>
      </c>
      <c r="B34" s="9" t="s">
        <v>53</v>
      </c>
      <c r="C34" s="9">
        <v>8</v>
      </c>
      <c r="D34" s="10" t="s">
        <v>169</v>
      </c>
      <c r="E34" s="11">
        <v>48</v>
      </c>
      <c r="F34" s="12" t="s">
        <v>131</v>
      </c>
    </row>
    <row r="35" ht="17.65" spans="1:6">
      <c r="A35" s="8"/>
      <c r="B35" s="9"/>
      <c r="C35" s="9">
        <v>7</v>
      </c>
      <c r="D35" s="10" t="s">
        <v>170</v>
      </c>
      <c r="E35" s="11">
        <v>48</v>
      </c>
      <c r="F35" s="12" t="s">
        <v>131</v>
      </c>
    </row>
    <row r="36" ht="17.65" spans="1:6">
      <c r="A36" s="8"/>
      <c r="B36" s="9"/>
      <c r="C36" s="9">
        <v>6</v>
      </c>
      <c r="D36" s="10" t="s">
        <v>171</v>
      </c>
      <c r="E36" s="11">
        <v>128</v>
      </c>
      <c r="F36" s="12" t="s">
        <v>131</v>
      </c>
    </row>
    <row r="37" ht="17.65" spans="1:6">
      <c r="A37" s="8"/>
      <c r="B37" s="9"/>
      <c r="C37" s="9">
        <v>5</v>
      </c>
      <c r="D37" s="10" t="s">
        <v>172</v>
      </c>
      <c r="E37" s="11">
        <v>48</v>
      </c>
      <c r="F37" s="12" t="s">
        <v>131</v>
      </c>
    </row>
    <row r="38" ht="17.65" spans="1:6">
      <c r="A38" s="8"/>
      <c r="B38" s="9"/>
      <c r="C38" s="9">
        <v>4</v>
      </c>
      <c r="D38" s="10" t="s">
        <v>173</v>
      </c>
      <c r="E38" s="11">
        <v>48</v>
      </c>
      <c r="F38" s="12" t="s">
        <v>131</v>
      </c>
    </row>
    <row r="39" ht="17.65" spans="1:6">
      <c r="A39" s="8"/>
      <c r="B39" s="9"/>
      <c r="C39" s="9">
        <v>3</v>
      </c>
      <c r="D39" s="10" t="s">
        <v>174</v>
      </c>
      <c r="E39" s="11">
        <v>56</v>
      </c>
      <c r="F39" s="12" t="s">
        <v>131</v>
      </c>
    </row>
    <row r="40" ht="17.65" spans="1:6">
      <c r="A40" s="8"/>
      <c r="B40" s="9"/>
      <c r="C40" s="9">
        <v>2</v>
      </c>
      <c r="D40" s="10" t="s">
        <v>175</v>
      </c>
      <c r="E40" s="11">
        <v>56</v>
      </c>
      <c r="F40" s="12" t="s">
        <v>131</v>
      </c>
    </row>
    <row r="41" ht="17.65" spans="1:6">
      <c r="A41" s="8"/>
      <c r="B41" s="9"/>
      <c r="C41" s="9">
        <v>1</v>
      </c>
      <c r="D41" s="10" t="s">
        <v>176</v>
      </c>
      <c r="E41" s="11">
        <v>37</v>
      </c>
      <c r="F41" s="12" t="s">
        <v>131</v>
      </c>
    </row>
    <row r="42" ht="17.65" spans="1:6">
      <c r="A42" s="8" t="s">
        <v>136</v>
      </c>
      <c r="B42" s="9" t="s">
        <v>62</v>
      </c>
      <c r="C42" s="9">
        <v>8</v>
      </c>
      <c r="D42" s="10" t="s">
        <v>177</v>
      </c>
      <c r="E42" s="11">
        <v>37</v>
      </c>
      <c r="F42" s="12" t="s">
        <v>131</v>
      </c>
    </row>
    <row r="43" ht="17.65" spans="1:6">
      <c r="A43" s="8"/>
      <c r="B43" s="9"/>
      <c r="C43" s="9">
        <v>7</v>
      </c>
      <c r="D43" s="10" t="s">
        <v>178</v>
      </c>
      <c r="E43" s="11">
        <v>8</v>
      </c>
      <c r="F43" s="12" t="s">
        <v>131</v>
      </c>
    </row>
    <row r="44" ht="17.65" spans="1:6">
      <c r="A44" s="8"/>
      <c r="B44" s="9"/>
      <c r="C44" s="9">
        <v>6</v>
      </c>
      <c r="D44" s="10" t="s">
        <v>179</v>
      </c>
      <c r="E44" s="11">
        <v>1</v>
      </c>
      <c r="F44" s="12" t="s">
        <v>131</v>
      </c>
    </row>
    <row r="45" ht="17.65" spans="1:6">
      <c r="A45" s="8"/>
      <c r="B45" s="9"/>
      <c r="C45" s="9">
        <v>5</v>
      </c>
      <c r="D45" s="10" t="s">
        <v>180</v>
      </c>
      <c r="E45" s="11">
        <v>8</v>
      </c>
      <c r="F45" s="12" t="s">
        <v>131</v>
      </c>
    </row>
    <row r="46" ht="17.65" spans="1:6">
      <c r="A46" s="8"/>
      <c r="B46" s="9"/>
      <c r="C46" s="9">
        <v>4</v>
      </c>
      <c r="D46" s="10" t="s">
        <v>181</v>
      </c>
      <c r="E46" s="11"/>
      <c r="F46" s="12" t="s">
        <v>131</v>
      </c>
    </row>
    <row r="47" ht="17.65" spans="1:6">
      <c r="A47" s="8"/>
      <c r="B47" s="9"/>
      <c r="C47" s="9">
        <v>3</v>
      </c>
      <c r="D47" s="10" t="s">
        <v>182</v>
      </c>
      <c r="E47" s="11"/>
      <c r="F47" s="12" t="s">
        <v>131</v>
      </c>
    </row>
    <row r="48" ht="17.65" spans="1:6">
      <c r="A48" s="8"/>
      <c r="B48" s="9"/>
      <c r="C48" s="9">
        <v>2</v>
      </c>
      <c r="D48" s="10" t="s">
        <v>183</v>
      </c>
      <c r="E48" s="11"/>
      <c r="F48" s="12" t="s">
        <v>131</v>
      </c>
    </row>
    <row r="49" ht="17.65" spans="1:6">
      <c r="A49" s="8"/>
      <c r="B49" s="9"/>
      <c r="C49" s="9">
        <v>1</v>
      </c>
      <c r="D49" s="10" t="s">
        <v>184</v>
      </c>
      <c r="E49" s="11"/>
      <c r="F49" s="12" t="s">
        <v>131</v>
      </c>
    </row>
  </sheetData>
  <mergeCells count="12">
    <mergeCell ref="A2:A9"/>
    <mergeCell ref="A10:A17"/>
    <mergeCell ref="A18:A25"/>
    <mergeCell ref="A26:A33"/>
    <mergeCell ref="A34:A41"/>
    <mergeCell ref="A42:A49"/>
    <mergeCell ref="B2:B9"/>
    <mergeCell ref="B10:B17"/>
    <mergeCell ref="B18:B25"/>
    <mergeCell ref="B26:B33"/>
    <mergeCell ref="B34:B41"/>
    <mergeCell ref="B42:B4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A1" sqref="A1:H25"/>
    </sheetView>
  </sheetViews>
  <sheetFormatPr defaultColWidth="9.02654867256637" defaultRowHeight="13.5" outlineLevelCol="7"/>
  <cols>
    <col min="1" max="1" width="7.1858407079646" style="1" customWidth="1"/>
    <col min="2" max="2" width="4.46017699115044" style="1" customWidth="1"/>
    <col min="3" max="3" width="9.36283185840708" style="1" customWidth="1"/>
    <col min="4" max="4" width="24.6371681415929" style="1" customWidth="1"/>
    <col min="5" max="5" width="7.1858407079646" style="1" customWidth="1"/>
    <col min="6" max="6" width="4.46017699115044" style="1" customWidth="1"/>
    <col min="7" max="7" width="26.283185840708" style="1" customWidth="1"/>
    <col min="8" max="8" width="24.6371681415929" style="1" customWidth="1"/>
    <col min="9" max="16384" width="9.02654867256637" style="1"/>
  </cols>
  <sheetData>
    <row r="1" spans="1:8">
      <c r="A1" s="2" t="s">
        <v>185</v>
      </c>
      <c r="B1" s="2" t="s">
        <v>16</v>
      </c>
      <c r="C1" s="2" t="s">
        <v>2</v>
      </c>
      <c r="D1" s="2" t="s">
        <v>118</v>
      </c>
      <c r="E1" s="2" t="s">
        <v>185</v>
      </c>
      <c r="F1" s="2" t="s">
        <v>16</v>
      </c>
      <c r="G1" s="2" t="s">
        <v>2</v>
      </c>
      <c r="H1" s="2" t="s">
        <v>118</v>
      </c>
    </row>
    <row r="2" spans="1:8">
      <c r="A2" s="2" t="s">
        <v>114</v>
      </c>
      <c r="B2" s="2">
        <v>1</v>
      </c>
      <c r="C2" s="3" t="s">
        <v>137</v>
      </c>
      <c r="D2" s="2" t="s">
        <v>131</v>
      </c>
      <c r="E2" s="2" t="s">
        <v>130</v>
      </c>
      <c r="F2" s="2">
        <v>1</v>
      </c>
      <c r="G2" s="3" t="s">
        <v>161</v>
      </c>
      <c r="H2" s="2" t="s">
        <v>131</v>
      </c>
    </row>
    <row r="3" spans="1:8">
      <c r="A3" s="2"/>
      <c r="B3" s="2">
        <v>2</v>
      </c>
      <c r="C3" s="3" t="s">
        <v>138</v>
      </c>
      <c r="D3" s="2" t="s">
        <v>131</v>
      </c>
      <c r="E3" s="2"/>
      <c r="F3" s="2">
        <v>2</v>
      </c>
      <c r="G3" s="3" t="s">
        <v>162</v>
      </c>
      <c r="H3" s="2" t="s">
        <v>131</v>
      </c>
    </row>
    <row r="4" spans="1:8">
      <c r="A4" s="2"/>
      <c r="B4" s="2">
        <v>3</v>
      </c>
      <c r="C4" s="3" t="s">
        <v>139</v>
      </c>
      <c r="D4" s="2" t="s">
        <v>131</v>
      </c>
      <c r="E4" s="2"/>
      <c r="F4" s="2">
        <v>3</v>
      </c>
      <c r="G4" s="3" t="s">
        <v>163</v>
      </c>
      <c r="H4" s="2" t="s">
        <v>131</v>
      </c>
    </row>
    <row r="5" spans="1:8">
      <c r="A5" s="2"/>
      <c r="B5" s="2">
        <v>4</v>
      </c>
      <c r="C5" s="3" t="s">
        <v>140</v>
      </c>
      <c r="D5" s="2" t="s">
        <v>131</v>
      </c>
      <c r="E5" s="2"/>
      <c r="F5" s="2">
        <v>4</v>
      </c>
      <c r="G5" s="3" t="s">
        <v>164</v>
      </c>
      <c r="H5" s="2" t="s">
        <v>131</v>
      </c>
    </row>
    <row r="6" spans="1:8">
      <c r="A6" s="2"/>
      <c r="B6" s="2">
        <v>5</v>
      </c>
      <c r="C6" s="3" t="s">
        <v>141</v>
      </c>
      <c r="D6" s="2" t="s">
        <v>131</v>
      </c>
      <c r="E6" s="2"/>
      <c r="F6" s="2">
        <v>5</v>
      </c>
      <c r="G6" s="3" t="s">
        <v>165</v>
      </c>
      <c r="H6" s="2" t="s">
        <v>131</v>
      </c>
    </row>
    <row r="7" spans="1:8">
      <c r="A7" s="2"/>
      <c r="B7" s="2">
        <v>6</v>
      </c>
      <c r="C7" s="3" t="s">
        <v>142</v>
      </c>
      <c r="D7" s="2" t="s">
        <v>131</v>
      </c>
      <c r="E7" s="2"/>
      <c r="F7" s="2">
        <v>6</v>
      </c>
      <c r="G7" s="3" t="s">
        <v>166</v>
      </c>
      <c r="H7" s="2" t="s">
        <v>131</v>
      </c>
    </row>
    <row r="8" spans="1:8">
      <c r="A8" s="2"/>
      <c r="B8" s="2">
        <v>7</v>
      </c>
      <c r="C8" s="3" t="s">
        <v>143</v>
      </c>
      <c r="D8" s="2" t="s">
        <v>131</v>
      </c>
      <c r="E8" s="2"/>
      <c r="F8" s="2">
        <v>7</v>
      </c>
      <c r="G8" s="3" t="s">
        <v>167</v>
      </c>
      <c r="H8" s="2" t="s">
        <v>131</v>
      </c>
    </row>
    <row r="9" spans="1:8">
      <c r="A9" s="2"/>
      <c r="B9" s="2">
        <v>8</v>
      </c>
      <c r="C9" s="3" t="s">
        <v>144</v>
      </c>
      <c r="D9" s="2" t="s">
        <v>131</v>
      </c>
      <c r="E9" s="2"/>
      <c r="F9" s="2">
        <v>8</v>
      </c>
      <c r="G9" s="3" t="s">
        <v>168</v>
      </c>
      <c r="H9" s="2" t="s">
        <v>131</v>
      </c>
    </row>
    <row r="10" spans="1:8">
      <c r="A10" s="2" t="s">
        <v>116</v>
      </c>
      <c r="B10" s="2">
        <v>1</v>
      </c>
      <c r="C10" s="3" t="s">
        <v>145</v>
      </c>
      <c r="D10" s="2" t="s">
        <v>131</v>
      </c>
      <c r="E10" s="2" t="s">
        <v>132</v>
      </c>
      <c r="F10" s="2">
        <v>1</v>
      </c>
      <c r="G10" s="3" t="s">
        <v>169</v>
      </c>
      <c r="H10" s="2" t="s">
        <v>131</v>
      </c>
    </row>
    <row r="11" spans="1:8">
      <c r="A11" s="2"/>
      <c r="B11" s="2">
        <v>2</v>
      </c>
      <c r="C11" s="3" t="s">
        <v>146</v>
      </c>
      <c r="D11" s="2" t="s">
        <v>131</v>
      </c>
      <c r="E11" s="2"/>
      <c r="F11" s="2">
        <v>2</v>
      </c>
      <c r="G11" s="3" t="s">
        <v>170</v>
      </c>
      <c r="H11" s="2" t="s">
        <v>131</v>
      </c>
    </row>
    <row r="12" spans="1:8">
      <c r="A12" s="2"/>
      <c r="B12" s="2">
        <v>3</v>
      </c>
      <c r="C12" s="3" t="s">
        <v>147</v>
      </c>
      <c r="D12" s="2" t="s">
        <v>131</v>
      </c>
      <c r="E12" s="2"/>
      <c r="F12" s="2">
        <v>3</v>
      </c>
      <c r="G12" s="3" t="s">
        <v>171</v>
      </c>
      <c r="H12" s="2" t="s">
        <v>131</v>
      </c>
    </row>
    <row r="13" spans="1:8">
      <c r="A13" s="2"/>
      <c r="B13" s="2">
        <v>4</v>
      </c>
      <c r="C13" s="3" t="s">
        <v>148</v>
      </c>
      <c r="D13" s="2" t="s">
        <v>131</v>
      </c>
      <c r="E13" s="2"/>
      <c r="F13" s="2">
        <v>4</v>
      </c>
      <c r="G13" s="3" t="s">
        <v>172</v>
      </c>
      <c r="H13" s="2" t="s">
        <v>131</v>
      </c>
    </row>
    <row r="14" spans="1:8">
      <c r="A14" s="2"/>
      <c r="B14" s="2">
        <v>5</v>
      </c>
      <c r="C14" s="3" t="s">
        <v>149</v>
      </c>
      <c r="D14" s="2" t="s">
        <v>131</v>
      </c>
      <c r="E14" s="2"/>
      <c r="F14" s="2">
        <v>5</v>
      </c>
      <c r="G14" s="3" t="s">
        <v>173</v>
      </c>
      <c r="H14" s="2" t="s">
        <v>131</v>
      </c>
    </row>
    <row r="15" spans="1:8">
      <c r="A15" s="2"/>
      <c r="B15" s="2">
        <v>6</v>
      </c>
      <c r="C15" s="3" t="s">
        <v>150</v>
      </c>
      <c r="D15" s="2" t="s">
        <v>131</v>
      </c>
      <c r="E15" s="2"/>
      <c r="F15" s="2">
        <v>6</v>
      </c>
      <c r="G15" s="3" t="s">
        <v>174</v>
      </c>
      <c r="H15" s="2" t="s">
        <v>131</v>
      </c>
    </row>
    <row r="16" spans="1:8">
      <c r="A16" s="2"/>
      <c r="B16" s="2">
        <v>7</v>
      </c>
      <c r="C16" s="3" t="s">
        <v>151</v>
      </c>
      <c r="D16" s="2" t="s">
        <v>131</v>
      </c>
      <c r="E16" s="2"/>
      <c r="F16" s="2">
        <v>7</v>
      </c>
      <c r="G16" s="3" t="s">
        <v>175</v>
      </c>
      <c r="H16" s="2" t="s">
        <v>131</v>
      </c>
    </row>
    <row r="17" spans="1:8">
      <c r="A17" s="2"/>
      <c r="B17" s="2">
        <v>8</v>
      </c>
      <c r="C17" s="3" t="s">
        <v>152</v>
      </c>
      <c r="D17" s="2" t="s">
        <v>131</v>
      </c>
      <c r="E17" s="2"/>
      <c r="F17" s="2">
        <v>8</v>
      </c>
      <c r="G17" s="3" t="s">
        <v>176</v>
      </c>
      <c r="H17" s="2" t="s">
        <v>131</v>
      </c>
    </row>
    <row r="18" spans="1:8">
      <c r="A18" s="2" t="s">
        <v>120</v>
      </c>
      <c r="B18" s="2">
        <v>1</v>
      </c>
      <c r="C18" s="3" t="s">
        <v>153</v>
      </c>
      <c r="D18" s="2" t="s">
        <v>131</v>
      </c>
      <c r="E18" s="2" t="s">
        <v>133</v>
      </c>
      <c r="F18" s="2">
        <v>1</v>
      </c>
      <c r="G18" s="3" t="s">
        <v>177</v>
      </c>
      <c r="H18" s="2" t="s">
        <v>131</v>
      </c>
    </row>
    <row r="19" spans="1:8">
      <c r="A19" s="2"/>
      <c r="B19" s="2">
        <v>2</v>
      </c>
      <c r="C19" s="3" t="s">
        <v>154</v>
      </c>
      <c r="D19" s="2" t="s">
        <v>131</v>
      </c>
      <c r="E19" s="2"/>
      <c r="F19" s="2">
        <v>2</v>
      </c>
      <c r="G19" s="3" t="s">
        <v>178</v>
      </c>
      <c r="H19" s="2" t="s">
        <v>131</v>
      </c>
    </row>
    <row r="20" spans="1:8">
      <c r="A20" s="2"/>
      <c r="B20" s="2">
        <v>3</v>
      </c>
      <c r="C20" s="3" t="s">
        <v>155</v>
      </c>
      <c r="D20" s="2" t="s">
        <v>131</v>
      </c>
      <c r="E20" s="2"/>
      <c r="F20" s="2">
        <v>3</v>
      </c>
      <c r="G20" s="3" t="s">
        <v>179</v>
      </c>
      <c r="H20" s="2" t="s">
        <v>131</v>
      </c>
    </row>
    <row r="21" spans="1:8">
      <c r="A21" s="2"/>
      <c r="B21" s="2">
        <v>4</v>
      </c>
      <c r="C21" s="3" t="s">
        <v>156</v>
      </c>
      <c r="D21" s="2" t="s">
        <v>131</v>
      </c>
      <c r="E21" s="2"/>
      <c r="F21" s="2">
        <v>4</v>
      </c>
      <c r="G21" s="3" t="s">
        <v>180</v>
      </c>
      <c r="H21" s="2" t="s">
        <v>131</v>
      </c>
    </row>
    <row r="22" spans="1:8">
      <c r="A22" s="2"/>
      <c r="B22" s="2">
        <v>5</v>
      </c>
      <c r="C22" s="3" t="s">
        <v>157</v>
      </c>
      <c r="D22" s="2" t="s">
        <v>131</v>
      </c>
      <c r="E22" s="2"/>
      <c r="F22" s="2">
        <v>5</v>
      </c>
      <c r="G22" s="3" t="s">
        <v>181</v>
      </c>
      <c r="H22" s="2" t="s">
        <v>131</v>
      </c>
    </row>
    <row r="23" spans="1:8">
      <c r="A23" s="2"/>
      <c r="B23" s="2">
        <v>6</v>
      </c>
      <c r="C23" s="3" t="s">
        <v>158</v>
      </c>
      <c r="D23" s="2" t="s">
        <v>131</v>
      </c>
      <c r="E23" s="2"/>
      <c r="F23" s="2">
        <v>6</v>
      </c>
      <c r="G23" s="3" t="s">
        <v>182</v>
      </c>
      <c r="H23" s="2" t="s">
        <v>131</v>
      </c>
    </row>
    <row r="24" spans="1:8">
      <c r="A24" s="2"/>
      <c r="B24" s="2">
        <v>7</v>
      </c>
      <c r="C24" s="3" t="s">
        <v>159</v>
      </c>
      <c r="D24" s="2" t="s">
        <v>131</v>
      </c>
      <c r="E24" s="2"/>
      <c r="F24" s="2">
        <v>7</v>
      </c>
      <c r="G24" s="3" t="s">
        <v>183</v>
      </c>
      <c r="H24" s="2" t="s">
        <v>131</v>
      </c>
    </row>
    <row r="25" spans="1:8">
      <c r="A25" s="2"/>
      <c r="B25" s="2">
        <v>8</v>
      </c>
      <c r="C25" s="3" t="s">
        <v>160</v>
      </c>
      <c r="D25" s="2" t="s">
        <v>131</v>
      </c>
      <c r="E25" s="2"/>
      <c r="F25" s="2">
        <v>8</v>
      </c>
      <c r="G25" s="3" t="s">
        <v>184</v>
      </c>
      <c r="H25" s="2" t="s">
        <v>131</v>
      </c>
    </row>
  </sheetData>
  <mergeCells count="6">
    <mergeCell ref="A2:A9"/>
    <mergeCell ref="A10:A17"/>
    <mergeCell ref="A18:A25"/>
    <mergeCell ref="E2:E9"/>
    <mergeCell ref="E10:E17"/>
    <mergeCell ref="E18:E2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"/>
  <sheetViews>
    <sheetView tabSelected="1" workbookViewId="0">
      <selection activeCell="A1" sqref="A1"/>
    </sheetView>
  </sheetViews>
  <sheetFormatPr defaultColWidth="9.02654867256637" defaultRowHeight="13.5" outlineLevelRow="1" outlineLevelCol="6"/>
  <sheetData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</dc:creator>
  <cp:lastModifiedBy>沈云彬</cp:lastModifiedBy>
  <dcterms:created xsi:type="dcterms:W3CDTF">2018-11-30T10:53:00Z</dcterms:created>
  <dcterms:modified xsi:type="dcterms:W3CDTF">2019-01-16T13:58:03Z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