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emmay\Downloads\"/>
    </mc:Choice>
  </mc:AlternateContent>
  <xr:revisionPtr revIDLastSave="0" documentId="8_{07CBAD2F-251C-4DC3-BA57-4DF380005955}" xr6:coauthVersionLast="47" xr6:coauthVersionMax="47" xr10:uidLastSave="{00000000-0000-0000-0000-000000000000}"/>
  <bookViews>
    <workbookView xWindow="-19320" yWindow="-120" windowWidth="19440" windowHeight="10320" activeTab="1" xr2:uid="{DF1B594D-1888-4B4C-B2F6-3F079746FD33}"/>
  </bookViews>
  <sheets>
    <sheet name="Metadata" sheetId="17" r:id="rId1"/>
    <sheet name="Contents" sheetId="20" r:id="rId2"/>
    <sheet name="Business Dynamism by transition" sheetId="1" r:id="rId3"/>
    <sheet name="Employment by transition " sheetId="4" r:id="rId4"/>
    <sheet name="Businesses by transition " sheetId="5" r:id="rId5"/>
    <sheet name="Entry Exit rates" sheetId="18" r:id="rId6"/>
    <sheet name="Business dynamism by size" sheetId="6" r:id="rId7"/>
    <sheet name="Businesses by size" sheetId="8" r:id="rId8"/>
    <sheet name="Employment by size" sheetId="7" r:id="rId9"/>
    <sheet name="Business dynamism by age" sheetId="2" r:id="rId10"/>
    <sheet name="Employment by age " sheetId="9" r:id="rId11"/>
    <sheet name="Businesses by age" sheetId="10" r:id="rId12"/>
    <sheet name="Bus dyn by size and age" sheetId="19" r:id="rId13"/>
    <sheet name="Employment by size and age" sheetId="3" r:id="rId14"/>
    <sheet name="Business by size and age" sheetId="12" r:id="rId15"/>
  </sheets>
  <definedNames>
    <definedName name="Base_year" localSheetId="12">#REF!</definedName>
    <definedName name="Base_year" localSheetId="11">#REF!</definedName>
    <definedName name="Base_year" localSheetId="7">#REF!</definedName>
    <definedName name="Base_year" localSheetId="10">#REF!</definedName>
    <definedName name="Base_year" localSheetId="0">#REF!</definedName>
    <definedName name="Base_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 i="5" l="1"/>
  <c r="F8" i="5"/>
  <c r="I8" i="5" s="1"/>
  <c r="F9" i="5"/>
  <c r="I9" i="5" s="1"/>
  <c r="F10" i="5"/>
  <c r="F11" i="5"/>
  <c r="I11" i="5" s="1"/>
  <c r="F12" i="5"/>
  <c r="I12" i="5" s="1"/>
  <c r="F13" i="5"/>
  <c r="I13" i="5" s="1"/>
  <c r="F14" i="5"/>
  <c r="I14" i="5" s="1"/>
  <c r="F15" i="5"/>
  <c r="I15" i="5" s="1"/>
  <c r="F16" i="5"/>
  <c r="I16" i="5" s="1"/>
  <c r="F17" i="5"/>
  <c r="I17" i="5" s="1"/>
  <c r="F18" i="5"/>
  <c r="I18" i="5" s="1"/>
  <c r="F19" i="5"/>
  <c r="I19" i="5" s="1"/>
  <c r="F20" i="5"/>
  <c r="I20" i="5" s="1"/>
  <c r="F21" i="5"/>
  <c r="I21" i="5" s="1"/>
  <c r="F22" i="5"/>
  <c r="I22" i="5" s="1"/>
  <c r="F23" i="5"/>
  <c r="I23" i="5" s="1"/>
  <c r="F24" i="5"/>
  <c r="I24" i="5" s="1"/>
  <c r="F25" i="5"/>
  <c r="I25" i="5" s="1"/>
  <c r="F26" i="5"/>
  <c r="I26" i="5" s="1"/>
  <c r="F27" i="5"/>
  <c r="I27" i="5" s="1"/>
  <c r="F28" i="5"/>
  <c r="I28" i="5" s="1"/>
  <c r="F29" i="5"/>
  <c r="I29" i="5" s="1"/>
  <c r="F30" i="5"/>
  <c r="I30" i="5" s="1"/>
</calcChain>
</file>

<file path=xl/sharedStrings.xml><?xml version="1.0" encoding="utf-8"?>
<sst xmlns="http://schemas.openxmlformats.org/spreadsheetml/2006/main" count="4799" uniqueCount="139">
  <si>
    <t>Firm-level business dynamism estimates from the Longitudinal Business Database: summary statistics, 2001-2023, UK</t>
  </si>
  <si>
    <t>Source: Longitudinal Business Database (LBD) – Office for National Statistics</t>
  </si>
  <si>
    <t>Period: 2001-2023</t>
  </si>
  <si>
    <t>Geography: United Kingdom (UK)</t>
  </si>
  <si>
    <t>Notes:</t>
  </si>
  <si>
    <t>1. The Longitudinal Business Database (LBD) is built by linking consecutive snapshots of the Inter-Departmental Business Register (IDBR).</t>
  </si>
  <si>
    <t>2. The Inter-Departmental Business Register covers all firms registered for VAT and/or PAYE schemes. It does not cover firms without VAT (e.g. those with low turnover and hence fall below the VAT threshold) or without PAYE schemes (e.g. those who are self-employed and those without employeees).</t>
  </si>
  <si>
    <t>3. Further information about the Longitudinal Business Database is available in 'The UK Longitudinal Business Database (ESCoE TR-23)' (Lemma et al, 2023).</t>
  </si>
  <si>
    <t>Job creation refers to the employment created when firms enter, re-enter after at least a year’s inactivity or grow.</t>
  </si>
  <si>
    <t>Job creation rate</t>
  </si>
  <si>
    <t>Job destruction  refers to the employment destroyed when firms contract, exit the market or become inactive for a period of at least a year.</t>
  </si>
  <si>
    <t>Job destruction rate</t>
  </si>
  <si>
    <t xml:space="preserve">The job reallocation or churn is the sum of the job creation and destruction rate. This measure gives an indication of the labour reallocation that is occurring at a point in time. </t>
  </si>
  <si>
    <t>Job reallocation rate</t>
  </si>
  <si>
    <t>Table 1. Firm Transition status used to derive job creation and destruction rates.</t>
  </si>
  <si>
    <t>Entrants add to job creation in T</t>
  </si>
  <si>
    <t>Birth in T</t>
  </si>
  <si>
    <t>The firm appears in T and is not present in T-1</t>
  </si>
  <si>
    <t>Reactivation in T</t>
  </si>
  <si>
    <t>The firm appears in T and the previous appearance of the firm is earlier than T-1</t>
  </si>
  <si>
    <t>Closing businesses add to job destruction in T</t>
  </si>
  <si>
    <t xml:space="preserve">Death in T-1 </t>
  </si>
  <si>
    <t xml:space="preserve">The firm is not present in T and appears for the last time in T-1. </t>
  </si>
  <si>
    <t xml:space="preserve">Deactivation in T-1 </t>
  </si>
  <si>
    <t xml:space="preserve">The firm is not present in T and its next appearance is later than T+1. </t>
  </si>
  <si>
    <t>Incumbents can add to both job creation or destruction in T depending on the net effect on employment of the incumbents growing and shrinking.</t>
  </si>
  <si>
    <t>Incumbent growing in T</t>
  </si>
  <si>
    <t>The firm is present in both T and T-1 and its employment expands/ hires more people in T.</t>
  </si>
  <si>
    <t>Incumbent shrinking in T</t>
  </si>
  <si>
    <t>The firm is present in both T and T-1 and its employment contracts/fires people in T.</t>
  </si>
  <si>
    <t>1. T refers to a reference year, which is constructed by linking two consecutive annual IDBR snapshots ( t and t-1).</t>
  </si>
  <si>
    <t>2.There are some incumbent firms that do not have a change in employment, i.e., these firms either have no change in employment or have created and destroyed equal number of jobs. These firms therefore have nil contribution to job reallocation; however, these firms contribute to total employment and total firm count.</t>
  </si>
  <si>
    <t>3. All firms in the LBD are considered active according to the following requirements</t>
  </si>
  <si>
    <t>To identify active firms, we classify all firms for each year into three categories: deleted, inactive or active. A firm is marked as deleted if it has been removed from the IDBR during the reference year so is present in snapshot t − 1 but not in t.</t>
  </si>
  <si>
    <t>We have three conditions to mark firms as inactive based on the Annual Business Demography criteria. All firms are marked as inactive if their turnover and employment values are zero for two consecutive snapshots. If the firm has at any point been linked to a live administrative unit we mark the firm as inactive when its live VAT and PAYE count is zero for two consecutive snapshots. However, if the firm has never been linked to a live administrative unit during its history on the register, we cannot use this as a marker. We instead will mark the firm as inactive when it has a deathdate value for two consecutive snapshots.</t>
  </si>
  <si>
    <t>All firms that have not been marked as deleted or inactive will be recorded as active. We filter the dataset to only keep active firms.</t>
  </si>
  <si>
    <t>Table 2. Firm level employment sizebands</t>
  </si>
  <si>
    <t>Micro</t>
  </si>
  <si>
    <t>0 - 9</t>
  </si>
  <si>
    <t>Small</t>
  </si>
  <si>
    <t>10-49</t>
  </si>
  <si>
    <t>Medium</t>
  </si>
  <si>
    <t>50 - 249</t>
  </si>
  <si>
    <t>Large</t>
  </si>
  <si>
    <t>250+</t>
  </si>
  <si>
    <t>Table 3. Firm age bands, years</t>
  </si>
  <si>
    <t>New</t>
  </si>
  <si>
    <t>0 - 2</t>
  </si>
  <si>
    <t>Young</t>
  </si>
  <si>
    <t>3-5</t>
  </si>
  <si>
    <t>Mature</t>
  </si>
  <si>
    <t>6-10</t>
  </si>
  <si>
    <t>Old</t>
  </si>
  <si>
    <t>11 +</t>
  </si>
  <si>
    <t>Firm age is a strict measure of the time in which the business is substantively active to an extent to qualify for inclusion as an active enterprise on the IDBR. If a firm becomes inactive for more than a year and then reactivates, the age counter is reset to zero. Thus, firms that reactivate after a year may have two different age measures at two different points in time.  </t>
  </si>
  <si>
    <t>In 1999, the first year of the LBD, the age of firms with existing birthdates are calculated as the difference between their birthdates and 1999. For enterprises without birthdates, the age counter starts at zero. </t>
  </si>
  <si>
    <t>Job creation, destruction and reallocation rates by size and age are calculated using total employment from all active firms at        T-1.</t>
  </si>
  <si>
    <t>Correction between 2023 and 2024 publications: The analysis by firm age and size identified enterprises that were set up in the IDBR and were subsequently removed across a 2 year period, 2007-08. These enterprises were linked to PAYE references linked to Retirement Annuity Companies (RAC), representing pensioners and not employees and have therefore been removed from the LBD. This affected 2007 and 2008 employment, job creation and job destruction in the 2023 publication; this 2024 publication corrects this issue.</t>
  </si>
  <si>
    <t>For further information please contact:</t>
  </si>
  <si>
    <t>Economic Microdata Transformation team</t>
  </si>
  <si>
    <t>productivity@ons.gov.uk</t>
  </si>
  <si>
    <t>© Crown copyright. You may re-use this information (not including logos) free of charge in any format or medium, under the terms of the Open Government Licence.</t>
  </si>
  <si>
    <t>To view this licence, go to: http://www.nationalarchives.gov.uk/doc/open-government-licence/</t>
  </si>
  <si>
    <t>or write to the Information Policy Team, The National Archives, Kew, London TW9 4DU.  Email: psi@nationalarchives.gsi.gov.uk</t>
  </si>
  <si>
    <t>Contents</t>
  </si>
  <si>
    <t>Table 4: Business dynamism by transition (job creation, job destruction,net flows and reallocation rates), UK, 2001 to 2023</t>
  </si>
  <si>
    <t>Table 5: Levels of employment by transition, UK, 2001 to 2023</t>
  </si>
  <si>
    <t>Table 6: Number of businesses by transition, UK, 2001 to 2023</t>
  </si>
  <si>
    <t>Table 7: Entry and Exit rates, UK, 2001 to 2023</t>
  </si>
  <si>
    <t>Table 8: Business dynamism (job creation, job destruction and net flows) by size, UK, 2001 to 2023</t>
  </si>
  <si>
    <t>Table 9: Levels of employment by size, UK, 2001 to 2023</t>
  </si>
  <si>
    <t xml:space="preserve">Table 10: Number of businesses by size, UK, 2001 to 2023 </t>
  </si>
  <si>
    <t>Table 11: Business dynamism (job creation, job destruction and net flows) by age, UK, 2001 to 2023</t>
  </si>
  <si>
    <t>Table 12: Levels of employment by age, UK, 2001 to 2023</t>
  </si>
  <si>
    <t xml:space="preserve">Table 13: Number of businesses by age, UK, 2001 to 2023 </t>
  </si>
  <si>
    <t>Table 14. Business dynamism (job creation, job destruction and net flows) by size and age, UK, 2001 to 2023</t>
  </si>
  <si>
    <t>Table 15: Levels of employment by size and age, UK, 2001 to 2023</t>
  </si>
  <si>
    <t xml:space="preserve">Table 16: Number of businesses by size and age, UK, 2001 to 2023 </t>
  </si>
  <si>
    <t>Notes</t>
  </si>
  <si>
    <t>Job creation, destruction and reallocation rates are defined in Metadata</t>
  </si>
  <si>
    <t>Rates calculated using total employment from all active firms at T-1.</t>
  </si>
  <si>
    <t>Net flows (rate)</t>
  </si>
  <si>
    <t>year</t>
  </si>
  <si>
    <t>Total job creation</t>
  </si>
  <si>
    <t>Entrants</t>
  </si>
  <si>
    <t>Incumbents</t>
  </si>
  <si>
    <t>Total job destruction</t>
  </si>
  <si>
    <t>Closing businesses</t>
  </si>
  <si>
    <t>Net flow</t>
  </si>
  <si>
    <t>Entrants and Closing</t>
  </si>
  <si>
    <t>Total job reallocation</t>
  </si>
  <si>
    <t>Shares calculated as percentage of total employment from all active firms at T.</t>
  </si>
  <si>
    <t>Incumbent growing</t>
  </si>
  <si>
    <t>Incumbent shrinking</t>
  </si>
  <si>
    <t>Incumbent no change</t>
  </si>
  <si>
    <t>Total</t>
  </si>
  <si>
    <t>Employment</t>
  </si>
  <si>
    <t>Share</t>
  </si>
  <si>
    <t>Closing firms die or deactivate in T-1, firm counts in closing are taken from the previous year to allow for changes in employment associated with closure to be in line with job destruction.</t>
  </si>
  <si>
    <t>Job Creators</t>
  </si>
  <si>
    <t>Jobs Destroyers</t>
  </si>
  <si>
    <t xml:space="preserve">Incumbent </t>
  </si>
  <si>
    <t>Closing</t>
  </si>
  <si>
    <t>Economy-wide</t>
  </si>
  <si>
    <t>New and closing</t>
  </si>
  <si>
    <t>Rates calculated using total from all active firms at T-1.</t>
  </si>
  <si>
    <t>Total number of firms</t>
  </si>
  <si>
    <t>Entry rate</t>
  </si>
  <si>
    <t>Exit rate</t>
  </si>
  <si>
    <t>Table 8.Business dynamism (job creation, job destruction and net flows) by size, UK, 2001 to 2023</t>
  </si>
  <si>
    <t>Job creation, destruction and reallocation rates are calculated using total employment from all active firms at T-1.</t>
  </si>
  <si>
    <t>See Metadata, Table 2, for definition of employment sizebands.</t>
  </si>
  <si>
    <t>Job Creation Rate</t>
  </si>
  <si>
    <t>Job Destruction Rate</t>
  </si>
  <si>
    <t>Net flow (rate)</t>
  </si>
  <si>
    <t>Firm size</t>
  </si>
  <si>
    <t xml:space="preserve">Table 10.Number of businesses by size, UK, 2001 to 2023 </t>
  </si>
  <si>
    <t>Shares calculated as percentage share of total active firms at T.</t>
  </si>
  <si>
    <t>No. of Firms</t>
  </si>
  <si>
    <t>Table 9.Levels of employment by size, UK, 2001 to 2023</t>
  </si>
  <si>
    <t>Shares calculated as percentage share of total employment from all active firms at T.</t>
  </si>
  <si>
    <t>Table 11.Business dynamism (job creation, job destruction and net flows) by age, UK, 2001 to 2023</t>
  </si>
  <si>
    <t>[z]: Not applicable.  By definition an entrant business must be under 1 year old.</t>
  </si>
  <si>
    <t>See Metadata, Table 3, for definition of firm age.</t>
  </si>
  <si>
    <t>Firm age</t>
  </si>
  <si>
    <t xml:space="preserve">Total </t>
  </si>
  <si>
    <t>Net flow Entrants and Closing</t>
  </si>
  <si>
    <t>Net flow Incumbents</t>
  </si>
  <si>
    <t>[z]</t>
  </si>
  <si>
    <t>Table 12.Levels of employment by age, UK, 2001 to 2023</t>
  </si>
  <si>
    <t>Shares calculated as percentage share of total employment at T.</t>
  </si>
  <si>
    <t xml:space="preserve">Share </t>
  </si>
  <si>
    <t xml:space="preserve">Table 13.Number of businesses by age, UK, 2001 to 2023 </t>
  </si>
  <si>
    <t>See Metadata, Tables 2 and 3, for definition of employment sizebands and firm age, respectively.</t>
  </si>
  <si>
    <t xml:space="preserve"> Entrants and Closing</t>
  </si>
  <si>
    <t>Table 15.Levels of employment by size and age, UK, 2001 to 2023</t>
  </si>
  <si>
    <t xml:space="preserve">Table 16.Number of businesses by size and age, UK, 2001 to 2023 </t>
  </si>
  <si>
    <t>These are official statistics in development.</t>
  </si>
  <si>
    <t xml:space="preserve">Created on 03/12/2024 by the Office for National Statistics.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</si>
</sst>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2" x14ac:knownFonts="1">
    <font>
      <sz val="12"/>
      <color theme="1"/>
      <name val="Arial"/>
      <family val="2"/>
    </font>
    <font>
      <sz val="12"/>
      <color theme="1"/>
      <name val="Arial"/>
      <family val="2"/>
    </font>
    <font>
      <sz val="12"/>
      <color theme="1"/>
      <name val="Calibri"/>
      <family val="2"/>
      <scheme val="minor"/>
    </font>
    <font>
      <sz val="11"/>
      <color theme="1"/>
      <name val="Calibri"/>
      <family val="2"/>
      <scheme val="minor"/>
    </font>
    <font>
      <u/>
      <sz val="12"/>
      <color theme="10"/>
      <name val="Arial"/>
      <family val="2"/>
    </font>
    <font>
      <sz val="10"/>
      <name val="Arial"/>
      <family val="2"/>
    </font>
    <font>
      <sz val="11"/>
      <name val="Calibri"/>
      <family val="2"/>
    </font>
    <font>
      <u/>
      <sz val="11"/>
      <color theme="10"/>
      <name val="Calibri"/>
      <family val="2"/>
    </font>
    <font>
      <u/>
      <sz val="11"/>
      <color theme="10"/>
      <name val="Calibri"/>
      <family val="2"/>
      <scheme val="minor"/>
    </font>
    <font>
      <u/>
      <sz val="10"/>
      <color theme="10"/>
      <name val="Arial"/>
      <family val="2"/>
    </font>
    <font>
      <sz val="12"/>
      <color rgb="FFFF0000"/>
      <name val="Arial"/>
      <family val="2"/>
    </font>
    <font>
      <b/>
      <sz val="12"/>
      <color theme="1"/>
      <name val="Arial"/>
      <family val="2"/>
    </font>
    <font>
      <sz val="12"/>
      <name val="Arial"/>
      <family val="2"/>
    </font>
    <font>
      <b/>
      <u/>
      <sz val="12"/>
      <color theme="1"/>
      <name val="Arial"/>
      <family val="2"/>
    </font>
    <font>
      <i/>
      <sz val="12"/>
      <name val="Arial"/>
      <family val="2"/>
    </font>
    <font>
      <sz val="12"/>
      <color rgb="FF000000"/>
      <name val="Arial"/>
      <family val="2"/>
    </font>
    <font>
      <u/>
      <sz val="12"/>
      <color theme="1"/>
      <name val="Arial"/>
      <family val="2"/>
    </font>
    <font>
      <u/>
      <sz val="12"/>
      <color rgb="FFFF0000"/>
      <name val="Arial"/>
      <family val="2"/>
    </font>
    <font>
      <b/>
      <sz val="12"/>
      <name val="Arial"/>
      <family val="2"/>
    </font>
    <font>
      <b/>
      <sz val="12"/>
      <color rgb="FF242424"/>
      <name val="Arial"/>
      <family val="2"/>
    </font>
    <font>
      <b/>
      <sz val="12"/>
      <color rgb="FF000000"/>
      <name val="Arial"/>
      <family val="2"/>
    </font>
    <font>
      <sz val="12"/>
      <color rgb="FF242424"/>
      <name val="Arial"/>
      <family val="2"/>
    </font>
  </fonts>
  <fills count="3">
    <fill>
      <patternFill patternType="none"/>
    </fill>
    <fill>
      <patternFill patternType="gray125"/>
    </fill>
    <fill>
      <patternFill patternType="solid">
        <fgColor theme="0"/>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auto="1"/>
      </top>
      <bottom/>
      <diagonal/>
    </border>
    <border>
      <left/>
      <right/>
      <top style="thin">
        <color indexed="64"/>
      </top>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0">
    <xf numFmtId="0" fontId="0" fillId="0" borderId="0"/>
    <xf numFmtId="9" fontId="1" fillId="0" borderId="0" applyFont="0" applyFill="0" applyBorder="0" applyAlignment="0" applyProtection="0"/>
    <xf numFmtId="0" fontId="3" fillId="0" borderId="0"/>
    <xf numFmtId="0" fontId="4" fillId="0" borderId="0" applyNumberFormat="0" applyFill="0" applyBorder="0" applyAlignment="0" applyProtection="0"/>
    <xf numFmtId="0" fontId="5" fillId="0" borderId="0"/>
    <xf numFmtId="0" fontId="6" fillId="0" borderId="0"/>
    <xf numFmtId="0" fontId="7"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alignment vertical="top"/>
      <protection locked="0"/>
    </xf>
    <xf numFmtId="43" fontId="1" fillId="0" borderId="0" applyFont="0" applyFill="0" applyBorder="0" applyAlignment="0" applyProtection="0"/>
  </cellStyleXfs>
  <cellXfs count="208">
    <xf numFmtId="0" fontId="0" fillId="0" borderId="0" xfId="0"/>
    <xf numFmtId="0" fontId="2" fillId="0" borderId="0" xfId="0" applyFont="1"/>
    <xf numFmtId="10" fontId="0" fillId="0" borderId="6" xfId="1" applyNumberFormat="1" applyFont="1" applyBorder="1"/>
    <xf numFmtId="0" fontId="1" fillId="2" borderId="0" xfId="4" applyFont="1" applyFill="1" applyAlignment="1">
      <alignment horizontal="left"/>
    </xf>
    <xf numFmtId="0" fontId="4" fillId="0" borderId="0" xfId="3"/>
    <xf numFmtId="0" fontId="12" fillId="2" borderId="0" xfId="4" applyFont="1" applyFill="1"/>
    <xf numFmtId="0" fontId="12" fillId="2" borderId="0" xfId="5" applyFont="1" applyFill="1"/>
    <xf numFmtId="0" fontId="1" fillId="2" borderId="0" xfId="4" applyFont="1" applyFill="1"/>
    <xf numFmtId="0" fontId="12" fillId="2" borderId="0" xfId="4" applyFont="1" applyFill="1" applyAlignment="1">
      <alignment wrapText="1"/>
    </xf>
    <xf numFmtId="0" fontId="11" fillId="2" borderId="1" xfId="4" applyFont="1" applyFill="1" applyBorder="1" applyAlignment="1">
      <alignment vertical="top"/>
    </xf>
    <xf numFmtId="0" fontId="11" fillId="2" borderId="2" xfId="4" applyFont="1" applyFill="1" applyBorder="1" applyAlignment="1">
      <alignment horizontal="center" vertical="top"/>
    </xf>
    <xf numFmtId="0" fontId="11" fillId="2" borderId="3" xfId="4" applyFont="1" applyFill="1" applyBorder="1" applyAlignment="1">
      <alignment horizontal="center" vertical="top"/>
    </xf>
    <xf numFmtId="0" fontId="11" fillId="2" borderId="0" xfId="4" applyFont="1" applyFill="1" applyAlignment="1">
      <alignment horizontal="center" vertical="top"/>
    </xf>
    <xf numFmtId="0" fontId="11" fillId="2" borderId="6" xfId="4" applyFont="1" applyFill="1" applyBorder="1" applyAlignment="1">
      <alignment horizontal="center" vertical="top"/>
    </xf>
    <xf numFmtId="0" fontId="4" fillId="0" borderId="12" xfId="3" applyBorder="1"/>
    <xf numFmtId="0" fontId="4" fillId="0" borderId="10" xfId="3" applyBorder="1"/>
    <xf numFmtId="0" fontId="1" fillId="0" borderId="0" xfId="2" applyFont="1" applyAlignment="1">
      <alignment vertical="top" wrapText="1"/>
    </xf>
    <xf numFmtId="0" fontId="1" fillId="0" borderId="0" xfId="2" applyFont="1" applyAlignment="1">
      <alignment horizontal="right" vertical="top" wrapText="1"/>
    </xf>
    <xf numFmtId="0" fontId="1" fillId="0" borderId="0" xfId="2" applyFont="1"/>
    <xf numFmtId="0" fontId="12" fillId="0" borderId="19" xfId="2" applyFont="1" applyBorder="1" applyAlignment="1">
      <alignment vertical="top"/>
    </xf>
    <xf numFmtId="0" fontId="12" fillId="0" borderId="19" xfId="2" applyFont="1" applyBorder="1" applyAlignment="1">
      <alignment vertical="top" wrapText="1"/>
    </xf>
    <xf numFmtId="0" fontId="10" fillId="2" borderId="0" xfId="5" applyFont="1" applyFill="1"/>
    <xf numFmtId="0" fontId="12" fillId="0" borderId="0" xfId="2" applyFont="1" applyAlignment="1">
      <alignment vertical="top" wrapText="1"/>
    </xf>
    <xf numFmtId="0" fontId="12" fillId="0" borderId="0" xfId="2" applyFont="1" applyAlignment="1">
      <alignment vertical="top"/>
    </xf>
    <xf numFmtId="0" fontId="12" fillId="0" borderId="0" xfId="2" applyFont="1"/>
    <xf numFmtId="0" fontId="10" fillId="0" borderId="0" xfId="2" applyFont="1" applyAlignment="1">
      <alignment horizontal="right" vertical="top" wrapText="1"/>
    </xf>
    <xf numFmtId="0" fontId="10" fillId="0" borderId="0" xfId="2" applyFont="1"/>
    <xf numFmtId="0" fontId="14" fillId="0" borderId="0" xfId="2" applyFont="1" applyAlignment="1">
      <alignment horizontal="left" vertical="top" wrapText="1"/>
    </xf>
    <xf numFmtId="0" fontId="14" fillId="0" borderId="0" xfId="2" applyFont="1" applyAlignment="1">
      <alignment horizontal="left" vertical="top"/>
    </xf>
    <xf numFmtId="0" fontId="12" fillId="0" borderId="12" xfId="2" applyFont="1" applyBorder="1" applyAlignment="1">
      <alignment vertical="top" wrapText="1"/>
    </xf>
    <xf numFmtId="0" fontId="12" fillId="0" borderId="6" xfId="2" applyFont="1" applyBorder="1" applyAlignment="1">
      <alignment horizontal="right" vertical="top"/>
    </xf>
    <xf numFmtId="1" fontId="12" fillId="0" borderId="6" xfId="2" quotePrefix="1" applyNumberFormat="1" applyFont="1" applyBorder="1" applyAlignment="1">
      <alignment horizontal="right" vertical="top"/>
    </xf>
    <xf numFmtId="0" fontId="15" fillId="0" borderId="12" xfId="2" applyFont="1" applyBorder="1" applyAlignment="1">
      <alignment vertical="top" wrapText="1"/>
    </xf>
    <xf numFmtId="0" fontId="15" fillId="0" borderId="6" xfId="2" applyFont="1" applyBorder="1" applyAlignment="1">
      <alignment horizontal="right" vertical="top" wrapText="1"/>
    </xf>
    <xf numFmtId="0" fontId="15" fillId="0" borderId="10" xfId="2" applyFont="1" applyBorder="1" applyAlignment="1">
      <alignment vertical="top" wrapText="1"/>
    </xf>
    <xf numFmtId="0" fontId="15" fillId="0" borderId="7" xfId="2" applyFont="1" applyBorder="1" applyAlignment="1">
      <alignment horizontal="right" vertical="top" wrapText="1"/>
    </xf>
    <xf numFmtId="0" fontId="15" fillId="0" borderId="0" xfId="2" applyFont="1" applyAlignment="1">
      <alignment vertical="top" wrapText="1"/>
    </xf>
    <xf numFmtId="0" fontId="15" fillId="0" borderId="0" xfId="2" applyFont="1" applyAlignment="1">
      <alignment horizontal="right" vertical="top" wrapText="1"/>
    </xf>
    <xf numFmtId="16" fontId="15" fillId="0" borderId="6" xfId="2" quotePrefix="1" applyNumberFormat="1" applyFont="1" applyBorder="1" applyAlignment="1">
      <alignment horizontal="right" vertical="top" wrapText="1"/>
    </xf>
    <xf numFmtId="0" fontId="11" fillId="0" borderId="0" xfId="4" applyFont="1"/>
    <xf numFmtId="0" fontId="10" fillId="2" borderId="0" xfId="4" applyFont="1" applyFill="1"/>
    <xf numFmtId="0" fontId="16" fillId="0" borderId="0" xfId="7" applyFont="1" applyFill="1" applyBorder="1"/>
    <xf numFmtId="0" fontId="17" fillId="2" borderId="0" xfId="8" applyFont="1" applyFill="1" applyBorder="1" applyAlignment="1" applyProtection="1"/>
    <xf numFmtId="0" fontId="11" fillId="2" borderId="0" xfId="4" applyFont="1" applyFill="1"/>
    <xf numFmtId="0" fontId="1" fillId="2" borderId="0" xfId="4" applyFont="1" applyFill="1" applyAlignment="1" applyProtection="1">
      <alignment horizontal="left" vertical="top"/>
      <protection locked="0"/>
    </xf>
    <xf numFmtId="0" fontId="1" fillId="2" borderId="0" xfId="4" applyFont="1" applyFill="1" applyAlignment="1" applyProtection="1">
      <alignment horizontal="left" vertical="top" wrapText="1"/>
      <protection locked="0"/>
    </xf>
    <xf numFmtId="0" fontId="0" fillId="0" borderId="13" xfId="0" applyBorder="1"/>
    <xf numFmtId="0" fontId="0" fillId="0" borderId="11" xfId="0" applyBorder="1"/>
    <xf numFmtId="0" fontId="0" fillId="0" borderId="9" xfId="0" applyBorder="1"/>
    <xf numFmtId="0" fontId="19" fillId="0" borderId="0" xfId="0" applyFont="1"/>
    <xf numFmtId="10" fontId="0" fillId="0" borderId="14" xfId="0" applyNumberFormat="1" applyBorder="1"/>
    <xf numFmtId="10" fontId="0" fillId="0" borderId="5" xfId="0" applyNumberFormat="1" applyBorder="1"/>
    <xf numFmtId="10" fontId="0" fillId="0" borderId="0" xfId="0" applyNumberFormat="1"/>
    <xf numFmtId="10" fontId="0" fillId="0" borderId="6" xfId="0" applyNumberFormat="1" applyBorder="1"/>
    <xf numFmtId="10" fontId="0" fillId="0" borderId="8" xfId="0" applyNumberFormat="1" applyBorder="1"/>
    <xf numFmtId="10" fontId="0" fillId="0" borderId="7" xfId="0" applyNumberFormat="1" applyBorder="1"/>
    <xf numFmtId="0" fontId="20" fillId="0" borderId="0" xfId="2" applyFont="1"/>
    <xf numFmtId="0" fontId="11" fillId="0" borderId="0" xfId="2" applyFont="1" applyAlignment="1">
      <alignment horizontal="center"/>
    </xf>
    <xf numFmtId="0" fontId="11" fillId="0" borderId="4" xfId="2" applyFont="1" applyBorder="1" applyAlignment="1">
      <alignment horizontal="center" vertical="top" wrapText="1"/>
    </xf>
    <xf numFmtId="0" fontId="11" fillId="0" borderId="0" xfId="2" applyFont="1" applyAlignment="1">
      <alignment horizontal="center" vertical="top" wrapText="1"/>
    </xf>
    <xf numFmtId="0" fontId="1" fillId="0" borderId="5" xfId="2" applyFont="1" applyBorder="1"/>
    <xf numFmtId="10" fontId="1" fillId="0" borderId="6" xfId="2" applyNumberFormat="1" applyFont="1" applyBorder="1"/>
    <xf numFmtId="0" fontId="1" fillId="0" borderId="6" xfId="2" applyFont="1" applyBorder="1"/>
    <xf numFmtId="0" fontId="1" fillId="0" borderId="7" xfId="2" applyFont="1" applyBorder="1"/>
    <xf numFmtId="10" fontId="1" fillId="0" borderId="7" xfId="2" applyNumberFormat="1" applyFont="1" applyBorder="1"/>
    <xf numFmtId="0" fontId="1" fillId="0" borderId="8" xfId="2" applyFont="1" applyBorder="1"/>
    <xf numFmtId="0" fontId="11" fillId="0" borderId="4" xfId="2" applyFont="1" applyBorder="1" applyAlignment="1">
      <alignment horizontal="center" vertical="top"/>
    </xf>
    <xf numFmtId="0" fontId="11" fillId="0" borderId="3" xfId="2" applyFont="1" applyBorder="1" applyAlignment="1">
      <alignment horizontal="center" vertical="top" wrapText="1"/>
    </xf>
    <xf numFmtId="0" fontId="1" fillId="0" borderId="0" xfId="0" applyFont="1"/>
    <xf numFmtId="0" fontId="1" fillId="0" borderId="11" xfId="0" applyFont="1" applyBorder="1"/>
    <xf numFmtId="10" fontId="1" fillId="0" borderId="11" xfId="1" applyNumberFormat="1" applyFont="1" applyBorder="1"/>
    <xf numFmtId="10" fontId="1" fillId="0" borderId="9" xfId="1" applyNumberFormat="1" applyFont="1" applyBorder="1"/>
    <xf numFmtId="0" fontId="1" fillId="0" borderId="5" xfId="2" applyFont="1" applyBorder="1" applyAlignment="1">
      <alignment vertical="top"/>
    </xf>
    <xf numFmtId="0" fontId="19" fillId="0" borderId="0" xfId="2" applyFont="1"/>
    <xf numFmtId="0" fontId="11" fillId="0" borderId="1" xfId="2" applyFont="1" applyBorder="1"/>
    <xf numFmtId="0" fontId="1" fillId="0" borderId="12" xfId="0" applyFont="1" applyBorder="1"/>
    <xf numFmtId="10" fontId="1" fillId="0" borderId="12" xfId="1" applyNumberFormat="1" applyFont="1" applyBorder="1"/>
    <xf numFmtId="10" fontId="1" fillId="0" borderId="0" xfId="1" applyNumberFormat="1" applyFont="1" applyBorder="1"/>
    <xf numFmtId="10" fontId="1" fillId="0" borderId="6" xfId="1" applyNumberFormat="1" applyFont="1" applyBorder="1"/>
    <xf numFmtId="10" fontId="1" fillId="0" borderId="15" xfId="1" applyNumberFormat="1" applyFont="1" applyBorder="1"/>
    <xf numFmtId="10" fontId="1" fillId="0" borderId="14" xfId="1" applyNumberFormat="1" applyFont="1" applyBorder="1"/>
    <xf numFmtId="10" fontId="1" fillId="0" borderId="5" xfId="1" applyNumberFormat="1" applyFont="1" applyBorder="1"/>
    <xf numFmtId="10" fontId="1" fillId="0" borderId="0" xfId="0" applyNumberFormat="1" applyFont="1"/>
    <xf numFmtId="10" fontId="1" fillId="0" borderId="6" xfId="0" applyNumberFormat="1" applyFont="1" applyBorder="1"/>
    <xf numFmtId="10" fontId="1" fillId="0" borderId="0" xfId="2" applyNumberFormat="1" applyFont="1"/>
    <xf numFmtId="0" fontId="1" fillId="0" borderId="10" xfId="0" applyFont="1" applyBorder="1"/>
    <xf numFmtId="10" fontId="1" fillId="0" borderId="10" xfId="1" applyNumberFormat="1" applyFont="1" applyBorder="1"/>
    <xf numFmtId="10" fontId="1" fillId="0" borderId="8" xfId="1" applyNumberFormat="1" applyFont="1" applyBorder="1"/>
    <xf numFmtId="10" fontId="1" fillId="0" borderId="7" xfId="1" applyNumberFormat="1" applyFont="1" applyBorder="1"/>
    <xf numFmtId="10" fontId="1" fillId="0" borderId="8" xfId="0" applyNumberFormat="1" applyFont="1" applyBorder="1"/>
    <xf numFmtId="10" fontId="1" fillId="0" borderId="7" xfId="0" applyNumberFormat="1" applyFont="1" applyBorder="1"/>
    <xf numFmtId="0" fontId="11" fillId="0" borderId="1" xfId="2" applyFont="1" applyBorder="1" applyAlignment="1">
      <alignment horizontal="center" vertical="top" wrapText="1"/>
    </xf>
    <xf numFmtId="0" fontId="1" fillId="0" borderId="0" xfId="2" applyFont="1" applyAlignment="1">
      <alignment wrapText="1"/>
    </xf>
    <xf numFmtId="10" fontId="1" fillId="0" borderId="5" xfId="2" applyNumberFormat="1" applyFont="1" applyBorder="1"/>
    <xf numFmtId="0" fontId="11" fillId="0" borderId="0" xfId="2" applyFont="1" applyAlignment="1">
      <alignment horizontal="center" wrapText="1"/>
    </xf>
    <xf numFmtId="0" fontId="11" fillId="0" borderId="4" xfId="0" applyFont="1" applyBorder="1" applyAlignment="1">
      <alignment horizontal="center" vertical="top" wrapText="1"/>
    </xf>
    <xf numFmtId="0" fontId="0" fillId="0" borderId="5" xfId="0" applyBorder="1"/>
    <xf numFmtId="0" fontId="0" fillId="0" borderId="6" xfId="0" applyBorder="1"/>
    <xf numFmtId="0" fontId="0" fillId="0" borderId="8" xfId="0" applyBorder="1"/>
    <xf numFmtId="0" fontId="0" fillId="0" borderId="7" xfId="0" applyBorder="1"/>
    <xf numFmtId="0" fontId="0" fillId="0" borderId="0" xfId="0" applyAlignment="1">
      <alignment wrapText="1"/>
    </xf>
    <xf numFmtId="0" fontId="18" fillId="0" borderId="4" xfId="2" applyFont="1" applyBorder="1" applyAlignment="1">
      <alignment horizontal="center" vertical="top" wrapText="1"/>
    </xf>
    <xf numFmtId="0" fontId="20" fillId="0" borderId="0" xfId="0" applyFont="1"/>
    <xf numFmtId="10" fontId="0" fillId="0" borderId="5" xfId="1" applyNumberFormat="1" applyFont="1" applyBorder="1"/>
    <xf numFmtId="10" fontId="0" fillId="0" borderId="7" xfId="1" applyNumberFormat="1" applyFont="1" applyBorder="1"/>
    <xf numFmtId="0" fontId="12" fillId="0" borderId="0" xfId="0" applyFont="1"/>
    <xf numFmtId="0" fontId="12" fillId="0" borderId="13" xfId="0" applyFont="1" applyBorder="1"/>
    <xf numFmtId="0" fontId="12" fillId="0" borderId="11" xfId="0" applyFont="1" applyBorder="1"/>
    <xf numFmtId="0" fontId="12" fillId="0" borderId="9" xfId="0" applyFont="1" applyBorder="1"/>
    <xf numFmtId="0" fontId="12" fillId="0" borderId="10" xfId="0" applyFont="1" applyBorder="1"/>
    <xf numFmtId="0" fontId="18" fillId="0" borderId="0" xfId="0" applyFont="1"/>
    <xf numFmtId="0" fontId="18" fillId="0" borderId="4" xfId="0" applyFont="1" applyBorder="1" applyAlignment="1">
      <alignment horizontal="center" vertical="top" wrapText="1"/>
    </xf>
    <xf numFmtId="10" fontId="12" fillId="0" borderId="5" xfId="1" applyNumberFormat="1" applyFont="1" applyBorder="1"/>
    <xf numFmtId="10" fontId="12" fillId="0" borderId="14" xfId="1" applyNumberFormat="1" applyFont="1" applyBorder="1"/>
    <xf numFmtId="10" fontId="12" fillId="0" borderId="6" xfId="1" applyNumberFormat="1" applyFont="1" applyBorder="1"/>
    <xf numFmtId="10" fontId="12" fillId="0" borderId="0" xfId="1" applyNumberFormat="1" applyFont="1" applyBorder="1"/>
    <xf numFmtId="10" fontId="12" fillId="0" borderId="7" xfId="1" applyNumberFormat="1" applyFont="1" applyBorder="1"/>
    <xf numFmtId="10" fontId="12" fillId="0" borderId="8" xfId="1" applyNumberFormat="1" applyFont="1" applyBorder="1"/>
    <xf numFmtId="0" fontId="12" fillId="0" borderId="1" xfId="0" applyFont="1" applyBorder="1" applyAlignment="1">
      <alignment wrapText="1"/>
    </xf>
    <xf numFmtId="0" fontId="12" fillId="0" borderId="2" xfId="0" applyFont="1" applyBorder="1" applyAlignment="1">
      <alignment wrapText="1"/>
    </xf>
    <xf numFmtId="0" fontId="12" fillId="0" borderId="3" xfId="0" applyFont="1" applyBorder="1" applyAlignment="1">
      <alignment wrapText="1"/>
    </xf>
    <xf numFmtId="0" fontId="12" fillId="0" borderId="0" xfId="0" applyFont="1" applyAlignment="1">
      <alignment wrapText="1"/>
    </xf>
    <xf numFmtId="0" fontId="2" fillId="0" borderId="0" xfId="0" applyFont="1" applyAlignment="1">
      <alignment wrapText="1"/>
    </xf>
    <xf numFmtId="0" fontId="11" fillId="0" borderId="4" xfId="0" applyFont="1" applyBorder="1"/>
    <xf numFmtId="0" fontId="12" fillId="0" borderId="0" xfId="2" applyFont="1" applyAlignment="1">
      <alignment horizontal="left" vertical="top" wrapText="1"/>
    </xf>
    <xf numFmtId="0" fontId="1" fillId="0" borderId="14" xfId="2" applyFont="1" applyBorder="1"/>
    <xf numFmtId="0" fontId="4" fillId="0" borderId="0" xfId="3" applyAlignment="1">
      <alignment vertical="center"/>
    </xf>
    <xf numFmtId="0" fontId="21" fillId="0" borderId="0" xfId="0" applyFont="1"/>
    <xf numFmtId="0" fontId="0" fillId="0" borderId="0" xfId="0" applyAlignment="1">
      <alignment vertical="top" wrapText="1"/>
    </xf>
    <xf numFmtId="0" fontId="0" fillId="0" borderId="0" xfId="0" applyAlignment="1">
      <alignment vertical="top"/>
    </xf>
    <xf numFmtId="10" fontId="0" fillId="0" borderId="0" xfId="0" applyNumberFormat="1" applyAlignment="1">
      <alignment horizontal="center"/>
    </xf>
    <xf numFmtId="0" fontId="0" fillId="0" borderId="12" xfId="2" applyFont="1" applyBorder="1"/>
    <xf numFmtId="164" fontId="12" fillId="0" borderId="0" xfId="9" applyNumberFormat="1" applyFont="1"/>
    <xf numFmtId="164" fontId="18" fillId="0" borderId="4" xfId="9" applyNumberFormat="1" applyFont="1" applyBorder="1" applyAlignment="1">
      <alignment horizontal="center" vertical="top" wrapText="1"/>
    </xf>
    <xf numFmtId="164" fontId="12" fillId="0" borderId="14" xfId="9" applyNumberFormat="1" applyFont="1" applyBorder="1"/>
    <xf numFmtId="164" fontId="0" fillId="0" borderId="12" xfId="9" applyNumberFormat="1" applyFont="1" applyBorder="1"/>
    <xf numFmtId="164" fontId="0" fillId="0" borderId="10" xfId="9" applyNumberFormat="1" applyFont="1" applyBorder="1"/>
    <xf numFmtId="164" fontId="12" fillId="0" borderId="15" xfId="9" applyNumberFormat="1" applyFont="1" applyBorder="1"/>
    <xf numFmtId="164" fontId="12" fillId="0" borderId="12" xfId="9" applyNumberFormat="1" applyFont="1" applyBorder="1"/>
    <xf numFmtId="164" fontId="12" fillId="0" borderId="10" xfId="9" applyNumberFormat="1" applyFont="1" applyBorder="1"/>
    <xf numFmtId="164" fontId="18" fillId="0" borderId="4" xfId="9" applyNumberFormat="1" applyFont="1" applyBorder="1" applyAlignment="1">
      <alignment horizontal="center" wrapText="1"/>
    </xf>
    <xf numFmtId="164" fontId="0" fillId="0" borderId="0" xfId="9" applyNumberFormat="1" applyFont="1"/>
    <xf numFmtId="164" fontId="11" fillId="0" borderId="4" xfId="9" applyNumberFormat="1" applyFont="1" applyBorder="1" applyAlignment="1">
      <alignment horizontal="center" vertical="top" wrapText="1"/>
    </xf>
    <xf numFmtId="164" fontId="0" fillId="0" borderId="15" xfId="9" applyNumberFormat="1" applyFont="1" applyBorder="1"/>
    <xf numFmtId="164" fontId="0" fillId="0" borderId="14" xfId="9" applyNumberFormat="1" applyFont="1" applyBorder="1"/>
    <xf numFmtId="164" fontId="0" fillId="0" borderId="8" xfId="9" applyNumberFormat="1" applyFont="1" applyBorder="1"/>
    <xf numFmtId="0" fontId="0" fillId="0" borderId="0" xfId="2" applyFont="1"/>
    <xf numFmtId="0" fontId="11" fillId="0" borderId="9" xfId="2" applyFont="1" applyBorder="1" applyAlignment="1">
      <alignment horizontal="center" vertical="top" wrapText="1"/>
    </xf>
    <xf numFmtId="0" fontId="11" fillId="0" borderId="7" xfId="2" applyFont="1" applyBorder="1" applyAlignment="1">
      <alignment horizontal="center" vertical="top" wrapText="1"/>
    </xf>
    <xf numFmtId="164" fontId="1" fillId="0" borderId="0" xfId="9" applyNumberFormat="1" applyFont="1"/>
    <xf numFmtId="164" fontId="1" fillId="0" borderId="15" xfId="9" applyNumberFormat="1" applyFont="1" applyBorder="1"/>
    <xf numFmtId="164" fontId="1" fillId="0" borderId="12" xfId="9" applyNumberFormat="1" applyFont="1" applyBorder="1"/>
    <xf numFmtId="164" fontId="1" fillId="0" borderId="10" xfId="9" applyNumberFormat="1" applyFont="1" applyBorder="1"/>
    <xf numFmtId="164" fontId="11" fillId="0" borderId="4" xfId="9" applyNumberFormat="1" applyFont="1" applyBorder="1" applyAlignment="1">
      <alignment horizontal="center" wrapText="1"/>
    </xf>
    <xf numFmtId="10" fontId="0" fillId="0" borderId="8" xfId="0" applyNumberFormat="1" applyBorder="1" applyAlignment="1">
      <alignment horizontal="center"/>
    </xf>
    <xf numFmtId="164" fontId="1" fillId="0" borderId="8" xfId="9" applyNumberFormat="1" applyFont="1" applyBorder="1"/>
    <xf numFmtId="164" fontId="11" fillId="0" borderId="4" xfId="9" applyNumberFormat="1" applyFont="1" applyBorder="1" applyAlignment="1">
      <alignment horizontal="center"/>
    </xf>
    <xf numFmtId="164" fontId="18" fillId="0" borderId="4" xfId="9" applyNumberFormat="1" applyFont="1" applyBorder="1" applyAlignment="1">
      <alignment horizontal="center"/>
    </xf>
    <xf numFmtId="164" fontId="11" fillId="0" borderId="4" xfId="9" applyNumberFormat="1" applyFont="1" applyBorder="1" applyAlignment="1">
      <alignment horizontal="center" vertical="top"/>
    </xf>
    <xf numFmtId="164" fontId="1" fillId="0" borderId="13" xfId="9" applyNumberFormat="1" applyFont="1" applyBorder="1"/>
    <xf numFmtId="164" fontId="1" fillId="0" borderId="11" xfId="9" applyNumberFormat="1" applyFont="1" applyBorder="1"/>
    <xf numFmtId="164" fontId="1" fillId="0" borderId="9" xfId="9" applyNumberFormat="1" applyFont="1" applyBorder="1"/>
    <xf numFmtId="164" fontId="11" fillId="0" borderId="2" xfId="9" applyNumberFormat="1" applyFont="1" applyBorder="1" applyAlignment="1">
      <alignment horizontal="center" wrapText="1"/>
    </xf>
    <xf numFmtId="164" fontId="11" fillId="0" borderId="3" xfId="9" applyNumberFormat="1" applyFont="1" applyBorder="1" applyAlignment="1">
      <alignment horizontal="center" vertical="top" wrapText="1"/>
    </xf>
    <xf numFmtId="164" fontId="1" fillId="0" borderId="6" xfId="9" applyNumberFormat="1" applyFont="1" applyBorder="1"/>
    <xf numFmtId="164" fontId="1" fillId="0" borderId="7" xfId="9" applyNumberFormat="1" applyFont="1" applyBorder="1"/>
    <xf numFmtId="164" fontId="0" fillId="0" borderId="9" xfId="9" applyNumberFormat="1" applyFont="1" applyBorder="1"/>
    <xf numFmtId="164" fontId="0" fillId="0" borderId="7" xfId="9" applyNumberFormat="1" applyFont="1" applyBorder="1"/>
    <xf numFmtId="164" fontId="1" fillId="0" borderId="14" xfId="9" applyNumberFormat="1" applyFont="1" applyBorder="1"/>
    <xf numFmtId="164" fontId="1" fillId="0" borderId="0" xfId="9" applyNumberFormat="1" applyFont="1" applyBorder="1"/>
    <xf numFmtId="0" fontId="0" fillId="2" borderId="0" xfId="4" applyFont="1" applyFill="1"/>
    <xf numFmtId="0" fontId="0" fillId="2" borderId="0" xfId="4" applyFont="1" applyFill="1" applyAlignment="1">
      <alignment horizontal="center" vertical="center" wrapText="1"/>
    </xf>
    <xf numFmtId="0" fontId="0" fillId="2" borderId="6" xfId="4" applyFont="1" applyFill="1" applyBorder="1" applyAlignment="1">
      <alignment horizontal="center" vertical="center" wrapText="1"/>
    </xf>
    <xf numFmtId="0" fontId="0" fillId="2" borderId="8" xfId="4" applyFont="1" applyFill="1" applyBorder="1" applyAlignment="1">
      <alignment horizontal="center" vertical="center" wrapText="1"/>
    </xf>
    <xf numFmtId="0" fontId="0" fillId="2" borderId="7" xfId="4" applyFont="1" applyFill="1" applyBorder="1" applyAlignment="1">
      <alignment horizontal="center" vertical="center" wrapText="1"/>
    </xf>
    <xf numFmtId="0" fontId="12" fillId="0" borderId="0" xfId="2" applyFont="1" applyAlignment="1">
      <alignment horizontal="left" vertical="top"/>
    </xf>
    <xf numFmtId="0" fontId="12" fillId="2" borderId="0" xfId="4" applyFont="1" applyFill="1"/>
    <xf numFmtId="0" fontId="18" fillId="2" borderId="0" xfId="4" applyFont="1" applyFill="1" applyAlignment="1" applyProtection="1">
      <alignment horizontal="left" vertical="top"/>
      <protection locked="0"/>
    </xf>
    <xf numFmtId="0" fontId="17" fillId="2" borderId="0" xfId="4" applyFont="1" applyFill="1"/>
    <xf numFmtId="0" fontId="13" fillId="2" borderId="0" xfId="4" applyFont="1" applyFill="1" applyAlignment="1">
      <alignment horizontal="left" wrapText="1"/>
    </xf>
    <xf numFmtId="0" fontId="12" fillId="2" borderId="0" xfId="4" applyFont="1" applyFill="1"/>
    <xf numFmtId="0" fontId="1" fillId="0" borderId="16" xfId="2" applyFont="1" applyBorder="1" applyAlignment="1">
      <alignment horizontal="center" vertical="top"/>
    </xf>
    <xf numFmtId="0" fontId="1" fillId="0" borderId="17" xfId="2" applyFont="1" applyBorder="1" applyAlignment="1">
      <alignment horizontal="center" vertical="top"/>
    </xf>
    <xf numFmtId="0" fontId="1" fillId="0" borderId="18" xfId="2" applyFont="1" applyBorder="1" applyAlignment="1">
      <alignment horizontal="center" vertical="top"/>
    </xf>
    <xf numFmtId="0" fontId="12" fillId="0" borderId="19" xfId="2" applyFont="1" applyBorder="1" applyAlignment="1">
      <alignment vertical="top"/>
    </xf>
    <xf numFmtId="0" fontId="12" fillId="0" borderId="1" xfId="2" applyFont="1" applyBorder="1" applyAlignment="1">
      <alignment horizontal="center" vertical="top" wrapText="1"/>
    </xf>
    <xf numFmtId="0" fontId="12" fillId="0" borderId="3" xfId="2" applyFont="1" applyBorder="1" applyAlignment="1">
      <alignment horizontal="center" vertical="top" wrapText="1"/>
    </xf>
    <xf numFmtId="0" fontId="15" fillId="0" borderId="1" xfId="2" applyFont="1" applyBorder="1" applyAlignment="1">
      <alignment horizontal="center" vertical="top" wrapText="1"/>
    </xf>
    <xf numFmtId="0" fontId="15" fillId="0" borderId="2" xfId="2" applyFont="1" applyBorder="1" applyAlignment="1">
      <alignment horizontal="center" vertical="top" wrapText="1"/>
    </xf>
    <xf numFmtId="0" fontId="12" fillId="0" borderId="0" xfId="2" applyFont="1" applyAlignment="1">
      <alignment horizontal="left" vertical="top" wrapText="1"/>
    </xf>
    <xf numFmtId="0" fontId="12" fillId="0" borderId="19" xfId="2" applyFont="1" applyBorder="1" applyAlignment="1">
      <alignment vertical="top" wrapText="1"/>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11" fillId="0" borderId="4" xfId="2" applyFont="1" applyBorder="1" applyAlignment="1">
      <alignment horizontal="center"/>
    </xf>
    <xf numFmtId="0" fontId="1" fillId="0" borderId="0" xfId="2" applyFont="1" applyAlignment="1">
      <alignment horizontal="center"/>
    </xf>
    <xf numFmtId="0" fontId="11" fillId="0" borderId="1" xfId="2" applyFont="1" applyBorder="1" applyAlignment="1">
      <alignment horizontal="center"/>
    </xf>
    <xf numFmtId="0" fontId="11" fillId="0" borderId="3" xfId="2" applyFont="1" applyBorder="1" applyAlignment="1">
      <alignment horizontal="center"/>
    </xf>
    <xf numFmtId="164" fontId="11" fillId="0" borderId="1" xfId="9" applyNumberFormat="1" applyFont="1" applyBorder="1" applyAlignment="1">
      <alignment horizontal="center"/>
    </xf>
    <xf numFmtId="164" fontId="11" fillId="0" borderId="3" xfId="9" applyNumberFormat="1" applyFont="1" applyBorder="1" applyAlignment="1">
      <alignment horizontal="center"/>
    </xf>
    <xf numFmtId="164" fontId="11" fillId="0" borderId="2" xfId="9" applyNumberFormat="1" applyFont="1" applyBorder="1" applyAlignment="1">
      <alignment horizontal="center"/>
    </xf>
    <xf numFmtId="0" fontId="11" fillId="0" borderId="4" xfId="2" applyFont="1" applyBorder="1" applyAlignment="1">
      <alignment horizontal="center" wrapText="1"/>
    </xf>
    <xf numFmtId="0" fontId="11" fillId="0" borderId="4" xfId="0" applyFont="1" applyBorder="1" applyAlignment="1">
      <alignment horizontal="center" wrapText="1"/>
    </xf>
    <xf numFmtId="0" fontId="18" fillId="0" borderId="4" xfId="2" applyFont="1" applyBorder="1" applyAlignment="1">
      <alignment horizontal="center"/>
    </xf>
    <xf numFmtId="0" fontId="11" fillId="0" borderId="2" xfId="2" applyFont="1" applyBorder="1" applyAlignment="1">
      <alignment horizontal="center"/>
    </xf>
    <xf numFmtId="0" fontId="11" fillId="0" borderId="4" xfId="0" applyFont="1" applyBorder="1" applyAlignment="1">
      <alignment horizontal="center"/>
    </xf>
    <xf numFmtId="0" fontId="18" fillId="0" borderId="4" xfId="0" applyFont="1" applyBorder="1" applyAlignment="1">
      <alignment horizontal="center" wrapText="1"/>
    </xf>
    <xf numFmtId="164" fontId="18" fillId="0" borderId="4" xfId="9" applyNumberFormat="1" applyFont="1" applyBorder="1" applyAlignment="1">
      <alignment horizontal="center" wrapText="1"/>
    </xf>
  </cellXfs>
  <cellStyles count="10">
    <cellStyle name="Comma" xfId="9" builtinId="3"/>
    <cellStyle name="Hyperlink" xfId="3" builtinId="8"/>
    <cellStyle name="Hyperlink 2" xfId="6" xr:uid="{09155799-C537-47E4-87A7-E0BEA11D1201}"/>
    <cellStyle name="Hyperlink 2 2" xfId="7" xr:uid="{0D3B3477-7237-4F1E-9398-3B11D348E2FB}"/>
    <cellStyle name="Hyperlink 2 2 2" xfId="8" xr:uid="{035989EB-0700-44AF-806A-94F36F4FF529}"/>
    <cellStyle name="Normal" xfId="0" builtinId="0"/>
    <cellStyle name="Normal 2" xfId="2" xr:uid="{618F7ABA-4B93-4BDD-8750-BA7A8CF6790D}"/>
    <cellStyle name="Normal 2 2" xfId="4" xr:uid="{1F99413C-7F45-47D3-98EA-6D66CA5ADA87}"/>
    <cellStyle name="Normal 2 3" xfId="5" xr:uid="{6B89434E-5CB2-47BA-8362-32AE2A51296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44450</xdr:colOff>
      <xdr:row>0</xdr:row>
      <xdr:rowOff>31750</xdr:rowOff>
    </xdr:from>
    <xdr:ext cx="2323726" cy="585259"/>
    <xdr:pic>
      <xdr:nvPicPr>
        <xdr:cNvPr id="2" name="Picture 1">
          <a:extLst>
            <a:ext uri="{FF2B5EF4-FFF2-40B4-BE49-F238E27FC236}">
              <a16:creationId xmlns:a16="http://schemas.microsoft.com/office/drawing/2014/main" id="{3177F5C3-FF57-4E3A-9DAE-6A014E9EA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31750"/>
          <a:ext cx="2323726" cy="5852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2</xdr:col>
      <xdr:colOff>234462</xdr:colOff>
      <xdr:row>16</xdr:row>
      <xdr:rowOff>0</xdr:rowOff>
    </xdr:from>
    <xdr:to>
      <xdr:col>2</xdr:col>
      <xdr:colOff>2073519</xdr:colOff>
      <xdr:row>16</xdr:row>
      <xdr:rowOff>427044</xdr:rowOff>
    </xdr:to>
    <xdr:pic>
      <xdr:nvPicPr>
        <xdr:cNvPr id="3" name="Picture 2">
          <a:extLst>
            <a:ext uri="{FF2B5EF4-FFF2-40B4-BE49-F238E27FC236}">
              <a16:creationId xmlns:a16="http://schemas.microsoft.com/office/drawing/2014/main" id="{5E7C6590-8CC8-4355-8C72-BDBDCCF5FE49}"/>
            </a:ext>
          </a:extLst>
        </xdr:cNvPr>
        <xdr:cNvPicPr>
          <a:picLocks noChangeAspect="1"/>
        </xdr:cNvPicPr>
      </xdr:nvPicPr>
      <xdr:blipFill>
        <a:blip xmlns:r="http://schemas.openxmlformats.org/officeDocument/2006/relationships" r:embed="rId2"/>
        <a:stretch>
          <a:fillRect/>
        </a:stretch>
      </xdr:blipFill>
      <xdr:spPr>
        <a:xfrm>
          <a:off x="6063762" y="3928403"/>
          <a:ext cx="1839057" cy="418268"/>
        </a:xfrm>
        <a:prstGeom prst="rect">
          <a:avLst/>
        </a:prstGeom>
      </xdr:spPr>
    </xdr:pic>
    <xdr:clientData/>
  </xdr:twoCellAnchor>
  <xdr:twoCellAnchor editAs="oneCell">
    <xdr:from>
      <xdr:col>2</xdr:col>
      <xdr:colOff>263770</xdr:colOff>
      <xdr:row>16</xdr:row>
      <xdr:rowOff>366346</xdr:rowOff>
    </xdr:from>
    <xdr:to>
      <xdr:col>2</xdr:col>
      <xdr:colOff>2106979</xdr:colOff>
      <xdr:row>17</xdr:row>
      <xdr:rowOff>313086</xdr:rowOff>
    </xdr:to>
    <xdr:pic>
      <xdr:nvPicPr>
        <xdr:cNvPr id="4" name="Picture 3">
          <a:extLst>
            <a:ext uri="{FF2B5EF4-FFF2-40B4-BE49-F238E27FC236}">
              <a16:creationId xmlns:a16="http://schemas.microsoft.com/office/drawing/2014/main" id="{B9E1D30D-70CC-4D2C-9340-84DDC91B743C}"/>
            </a:ext>
          </a:extLst>
        </xdr:cNvPr>
        <xdr:cNvPicPr>
          <a:picLocks noChangeAspect="1"/>
        </xdr:cNvPicPr>
      </xdr:nvPicPr>
      <xdr:blipFill>
        <a:blip xmlns:r="http://schemas.openxmlformats.org/officeDocument/2006/relationships" r:embed="rId3"/>
        <a:stretch>
          <a:fillRect/>
        </a:stretch>
      </xdr:blipFill>
      <xdr:spPr>
        <a:xfrm>
          <a:off x="6093070" y="4389706"/>
          <a:ext cx="1840034" cy="414737"/>
        </a:xfrm>
        <a:prstGeom prst="rect">
          <a:avLst/>
        </a:prstGeom>
      </xdr:spPr>
    </xdr:pic>
    <xdr:clientData/>
  </xdr:twoCellAnchor>
  <xdr:twoCellAnchor editAs="oneCell">
    <xdr:from>
      <xdr:col>2</xdr:col>
      <xdr:colOff>249116</xdr:colOff>
      <xdr:row>17</xdr:row>
      <xdr:rowOff>329711</xdr:rowOff>
    </xdr:from>
    <xdr:to>
      <xdr:col>2</xdr:col>
      <xdr:colOff>2227386</xdr:colOff>
      <xdr:row>18</xdr:row>
      <xdr:rowOff>199654</xdr:rowOff>
    </xdr:to>
    <xdr:pic>
      <xdr:nvPicPr>
        <xdr:cNvPr id="5" name="Picture 4">
          <a:extLst>
            <a:ext uri="{FF2B5EF4-FFF2-40B4-BE49-F238E27FC236}">
              <a16:creationId xmlns:a16="http://schemas.microsoft.com/office/drawing/2014/main" id="{0DDEB099-8438-4212-873B-8D0E06C59C17}"/>
            </a:ext>
          </a:extLst>
        </xdr:cNvPr>
        <xdr:cNvPicPr>
          <a:picLocks noChangeAspect="1"/>
        </xdr:cNvPicPr>
      </xdr:nvPicPr>
      <xdr:blipFill>
        <a:blip xmlns:r="http://schemas.openxmlformats.org/officeDocument/2006/relationships" r:embed="rId4"/>
        <a:stretch>
          <a:fillRect/>
        </a:stretch>
      </xdr:blipFill>
      <xdr:spPr>
        <a:xfrm>
          <a:off x="6078416" y="4817891"/>
          <a:ext cx="1978270" cy="4464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scoe.ac.uk/publications/the-uk-longitudinal-business-database/" TargetMode="External"/><Relationship Id="rId1" Type="http://schemas.openxmlformats.org/officeDocument/2006/relationships/hyperlink" Target="mailto:productivity@ons.gov.uk"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A6885-E263-43B1-98D5-715CC5514AF0}">
  <dimension ref="A1:E113"/>
  <sheetViews>
    <sheetView showGridLines="0" topLeftCell="A57" zoomScale="110" zoomScaleNormal="110" workbookViewId="0">
      <selection activeCell="C68" sqref="C68"/>
    </sheetView>
  </sheetViews>
  <sheetFormatPr defaultColWidth="7.109375" defaultRowHeight="15" x14ac:dyDescent="0.2"/>
  <cols>
    <col min="1" max="1" width="51.109375" style="6" customWidth="1"/>
    <col min="2" max="2" width="28.109375" style="6" customWidth="1"/>
    <col min="3" max="3" width="51.77734375" style="6" customWidth="1"/>
    <col min="4" max="4" width="24.77734375" style="6" customWidth="1"/>
    <col min="5" max="16384" width="7.109375" style="6"/>
  </cols>
  <sheetData>
    <row r="1" spans="1:4" x14ac:dyDescent="0.2">
      <c r="A1" s="5"/>
      <c r="B1" s="5"/>
      <c r="C1" s="5"/>
      <c r="D1" s="5"/>
    </row>
    <row r="2" spans="1:4" x14ac:dyDescent="0.2">
      <c r="A2" s="5"/>
      <c r="B2" s="5"/>
      <c r="C2" s="5"/>
      <c r="D2" s="5"/>
    </row>
    <row r="3" spans="1:4" x14ac:dyDescent="0.2">
      <c r="A3" s="5"/>
      <c r="B3" s="5"/>
      <c r="C3" s="5"/>
      <c r="D3" s="5"/>
    </row>
    <row r="4" spans="1:4" x14ac:dyDescent="0.2">
      <c r="A4" s="5"/>
      <c r="B4" s="5"/>
      <c r="C4" s="5"/>
      <c r="D4" s="5"/>
    </row>
    <row r="5" spans="1:4" x14ac:dyDescent="0.2">
      <c r="A5" s="179" t="s">
        <v>0</v>
      </c>
      <c r="B5" s="179"/>
      <c r="C5" s="179"/>
      <c r="D5" s="179"/>
    </row>
    <row r="6" spans="1:4" x14ac:dyDescent="0.2">
      <c r="A6" s="179"/>
      <c r="B6" s="179"/>
      <c r="C6" s="179"/>
      <c r="D6" s="179"/>
    </row>
    <row r="7" spans="1:4" x14ac:dyDescent="0.2">
      <c r="A7" s="180" t="s">
        <v>1</v>
      </c>
      <c r="B7" s="180"/>
      <c r="C7" s="180"/>
      <c r="D7" s="7"/>
    </row>
    <row r="8" spans="1:4" x14ac:dyDescent="0.2">
      <c r="A8" s="5" t="s">
        <v>2</v>
      </c>
      <c r="B8" s="5"/>
      <c r="C8" s="5"/>
      <c r="D8" s="7"/>
    </row>
    <row r="9" spans="1:4" x14ac:dyDescent="0.2">
      <c r="A9" s="5" t="s">
        <v>3</v>
      </c>
      <c r="B9" s="5"/>
      <c r="C9" s="5"/>
      <c r="D9" s="7"/>
    </row>
    <row r="10" spans="1:4" x14ac:dyDescent="0.2">
      <c r="A10" t="s">
        <v>137</v>
      </c>
      <c r="B10" s="176"/>
      <c r="C10" s="176"/>
      <c r="D10" s="7"/>
    </row>
    <row r="11" spans="1:4" x14ac:dyDescent="0.2">
      <c r="A11" s="176"/>
      <c r="B11" s="176"/>
      <c r="C11" s="176"/>
      <c r="D11" s="7"/>
    </row>
    <row r="12" spans="1:4" x14ac:dyDescent="0.2">
      <c r="A12" s="8" t="s">
        <v>4</v>
      </c>
      <c r="B12" s="5"/>
      <c r="C12" s="5"/>
      <c r="D12" s="7"/>
    </row>
    <row r="13" spans="1:4" x14ac:dyDescent="0.2">
      <c r="A13" t="s">
        <v>5</v>
      </c>
      <c r="B13" s="5"/>
      <c r="C13" s="5"/>
      <c r="D13" s="7"/>
    </row>
    <row r="14" spans="1:4" x14ac:dyDescent="0.2">
      <c r="A14" s="3" t="s">
        <v>6</v>
      </c>
      <c r="B14" s="5"/>
      <c r="C14" s="7"/>
      <c r="D14" s="7"/>
    </row>
    <row r="15" spans="1:4" x14ac:dyDescent="0.2">
      <c r="A15" s="126" t="s">
        <v>7</v>
      </c>
      <c r="B15" s="5"/>
      <c r="C15" s="7"/>
      <c r="D15" s="7"/>
    </row>
    <row r="16" spans="1:4" x14ac:dyDescent="0.2">
      <c r="A16" s="3"/>
      <c r="B16" s="5"/>
      <c r="C16" s="7"/>
      <c r="D16" s="7"/>
    </row>
    <row r="17" spans="1:4" ht="36.75" customHeight="1" x14ac:dyDescent="0.2">
      <c r="A17" s="16" t="s">
        <v>8</v>
      </c>
      <c r="B17" s="17" t="s">
        <v>9</v>
      </c>
      <c r="C17" s="18"/>
      <c r="D17" s="7"/>
    </row>
    <row r="18" spans="1:4" ht="45" x14ac:dyDescent="0.2">
      <c r="A18" s="16" t="s">
        <v>10</v>
      </c>
      <c r="B18" s="17" t="s">
        <v>11</v>
      </c>
    </row>
    <row r="19" spans="1:4" ht="45" x14ac:dyDescent="0.2">
      <c r="A19" s="16" t="s">
        <v>12</v>
      </c>
      <c r="B19" s="17" t="s">
        <v>13</v>
      </c>
      <c r="C19" s="18"/>
    </row>
    <row r="20" spans="1:4" x14ac:dyDescent="0.2">
      <c r="A20" s="16"/>
      <c r="B20" s="17"/>
      <c r="C20" s="18"/>
    </row>
    <row r="21" spans="1:4" x14ac:dyDescent="0.2">
      <c r="A21" s="181" t="s">
        <v>14</v>
      </c>
      <c r="B21" s="182"/>
      <c r="C21" s="183"/>
    </row>
    <row r="22" spans="1:4" x14ac:dyDescent="0.2">
      <c r="A22" s="184" t="s">
        <v>15</v>
      </c>
      <c r="B22" s="19" t="s">
        <v>16</v>
      </c>
      <c r="C22" s="20" t="s">
        <v>17</v>
      </c>
    </row>
    <row r="23" spans="1:4" s="5" customFormat="1" ht="30" x14ac:dyDescent="0.2">
      <c r="A23" s="184"/>
      <c r="B23" s="19" t="s">
        <v>18</v>
      </c>
      <c r="C23" s="20" t="s">
        <v>19</v>
      </c>
    </row>
    <row r="24" spans="1:4" x14ac:dyDescent="0.2">
      <c r="A24" s="184" t="s">
        <v>20</v>
      </c>
      <c r="B24" s="20" t="s">
        <v>21</v>
      </c>
      <c r="C24" s="20" t="s">
        <v>22</v>
      </c>
    </row>
    <row r="25" spans="1:4" s="21" customFormat="1" ht="30" x14ac:dyDescent="0.2">
      <c r="A25" s="184"/>
      <c r="B25" s="20" t="s">
        <v>23</v>
      </c>
      <c r="C25" s="20" t="s">
        <v>24</v>
      </c>
    </row>
    <row r="26" spans="1:4" s="21" customFormat="1" ht="30" customHeight="1" x14ac:dyDescent="0.2">
      <c r="A26" s="190" t="s">
        <v>25</v>
      </c>
      <c r="B26" s="19" t="s">
        <v>26</v>
      </c>
      <c r="C26" s="20" t="s">
        <v>27</v>
      </c>
    </row>
    <row r="27" spans="1:4" s="21" customFormat="1" ht="30" x14ac:dyDescent="0.2">
      <c r="A27" s="190"/>
      <c r="B27" s="19" t="s">
        <v>28</v>
      </c>
      <c r="C27" s="20" t="s">
        <v>29</v>
      </c>
    </row>
    <row r="28" spans="1:4" s="21" customFormat="1" x14ac:dyDescent="0.2">
      <c r="A28" s="22"/>
      <c r="B28" s="23"/>
      <c r="C28" s="22"/>
    </row>
    <row r="29" spans="1:4" s="21" customFormat="1" x14ac:dyDescent="0.2">
      <c r="A29" s="24" t="s">
        <v>30</v>
      </c>
      <c r="B29" s="17"/>
      <c r="C29" s="18"/>
    </row>
    <row r="30" spans="1:4" s="21" customFormat="1" x14ac:dyDescent="0.2">
      <c r="A30" s="24"/>
      <c r="B30" s="17"/>
      <c r="C30" s="18"/>
    </row>
    <row r="31" spans="1:4" s="21" customFormat="1" x14ac:dyDescent="0.2">
      <c r="A31" s="24" t="s">
        <v>31</v>
      </c>
      <c r="B31" s="25"/>
      <c r="C31" s="26"/>
    </row>
    <row r="32" spans="1:4" s="21" customFormat="1" x14ac:dyDescent="0.2">
      <c r="A32" s="26"/>
      <c r="B32" s="25"/>
      <c r="C32" s="26"/>
    </row>
    <row r="33" spans="1:5" s="21" customFormat="1" x14ac:dyDescent="0.2">
      <c r="A33" s="24" t="s">
        <v>32</v>
      </c>
      <c r="B33" s="5"/>
      <c r="C33" s="5"/>
    </row>
    <row r="34" spans="1:5" s="21" customFormat="1" ht="23.25" customHeight="1" x14ac:dyDescent="0.2">
      <c r="A34" s="23" t="s">
        <v>33</v>
      </c>
      <c r="B34" s="5"/>
      <c r="C34" s="5"/>
    </row>
    <row r="35" spans="1:5" s="21" customFormat="1" ht="191.1" customHeight="1" x14ac:dyDescent="0.2">
      <c r="A35" s="124" t="s">
        <v>34</v>
      </c>
      <c r="B35" s="27"/>
      <c r="C35" s="27"/>
      <c r="D35" s="27"/>
      <c r="E35" s="27"/>
    </row>
    <row r="36" spans="1:5" s="21" customFormat="1" ht="21.75" customHeight="1" x14ac:dyDescent="0.2">
      <c r="A36" s="175" t="s">
        <v>35</v>
      </c>
      <c r="B36" s="28"/>
      <c r="C36" s="28"/>
      <c r="D36" s="28"/>
      <c r="E36" s="28"/>
    </row>
    <row r="37" spans="1:5" s="21" customFormat="1" x14ac:dyDescent="0.2">
      <c r="A37" s="16"/>
      <c r="B37" s="17"/>
      <c r="C37" s="18"/>
    </row>
    <row r="38" spans="1:5" s="21" customFormat="1" x14ac:dyDescent="0.2">
      <c r="A38" s="185" t="s">
        <v>36</v>
      </c>
      <c r="B38" s="186"/>
      <c r="C38" s="18"/>
    </row>
    <row r="39" spans="1:5" s="21" customFormat="1" x14ac:dyDescent="0.2">
      <c r="A39" s="29" t="s">
        <v>37</v>
      </c>
      <c r="B39" s="30" t="s">
        <v>38</v>
      </c>
      <c r="C39" s="18"/>
    </row>
    <row r="40" spans="1:5" s="21" customFormat="1" x14ac:dyDescent="0.2">
      <c r="A40" s="29" t="s">
        <v>39</v>
      </c>
      <c r="B40" s="31" t="s">
        <v>40</v>
      </c>
      <c r="C40" s="18"/>
    </row>
    <row r="41" spans="1:5" s="21" customFormat="1" x14ac:dyDescent="0.2">
      <c r="A41" s="32" t="s">
        <v>41</v>
      </c>
      <c r="B41" s="33" t="s">
        <v>42</v>
      </c>
      <c r="C41" s="18"/>
    </row>
    <row r="42" spans="1:5" s="21" customFormat="1" x14ac:dyDescent="0.2">
      <c r="A42" s="34" t="s">
        <v>43</v>
      </c>
      <c r="B42" s="35" t="s">
        <v>44</v>
      </c>
      <c r="C42" s="18"/>
    </row>
    <row r="43" spans="1:5" s="21" customFormat="1" x14ac:dyDescent="0.2">
      <c r="A43" s="36"/>
      <c r="B43" s="37"/>
      <c r="C43" s="18"/>
    </row>
    <row r="44" spans="1:5" s="21" customFormat="1" x14ac:dyDescent="0.2">
      <c r="A44" s="187" t="s">
        <v>45</v>
      </c>
      <c r="B44" s="188"/>
      <c r="C44" s="18"/>
    </row>
    <row r="45" spans="1:5" s="21" customFormat="1" x14ac:dyDescent="0.2">
      <c r="A45" s="32" t="s">
        <v>46</v>
      </c>
      <c r="B45" s="33" t="s">
        <v>47</v>
      </c>
      <c r="C45" s="18"/>
    </row>
    <row r="46" spans="1:5" s="21" customFormat="1" x14ac:dyDescent="0.2">
      <c r="A46" s="32" t="s">
        <v>48</v>
      </c>
      <c r="B46" s="38" t="s">
        <v>49</v>
      </c>
      <c r="C46" s="18"/>
    </row>
    <row r="47" spans="1:5" s="21" customFormat="1" x14ac:dyDescent="0.2">
      <c r="A47" s="32" t="s">
        <v>50</v>
      </c>
      <c r="B47" s="38" t="s">
        <v>51</v>
      </c>
      <c r="C47" s="18"/>
    </row>
    <row r="48" spans="1:5" s="21" customFormat="1" x14ac:dyDescent="0.2">
      <c r="A48" s="34" t="s">
        <v>52</v>
      </c>
      <c r="B48" s="35" t="s">
        <v>53</v>
      </c>
      <c r="C48" s="18"/>
    </row>
    <row r="49" spans="1:3" s="21" customFormat="1" x14ac:dyDescent="0.2">
      <c r="A49" s="36"/>
      <c r="B49" s="37"/>
      <c r="C49" s="18"/>
    </row>
    <row r="50" spans="1:3" s="21" customFormat="1" ht="80.099999999999994" customHeight="1" x14ac:dyDescent="0.2">
      <c r="A50" s="189" t="s">
        <v>54</v>
      </c>
      <c r="B50" s="189"/>
      <c r="C50" s="18"/>
    </row>
    <row r="51" spans="1:3" s="21" customFormat="1" ht="62.1" customHeight="1" x14ac:dyDescent="0.2">
      <c r="A51" s="189" t="s">
        <v>55</v>
      </c>
      <c r="B51" s="189"/>
      <c r="C51" s="18"/>
    </row>
    <row r="52" spans="1:3" s="21" customFormat="1" ht="45" customHeight="1" x14ac:dyDescent="0.2">
      <c r="A52" s="128" t="s">
        <v>56</v>
      </c>
      <c r="B52" s="124"/>
      <c r="C52" s="18"/>
    </row>
    <row r="53" spans="1:3" s="21" customFormat="1" ht="18.600000000000001" customHeight="1" x14ac:dyDescent="0.2">
      <c r="A53" s="124"/>
      <c r="B53" s="124"/>
      <c r="C53" s="18"/>
    </row>
    <row r="54" spans="1:3" s="21" customFormat="1" ht="140.65" customHeight="1" x14ac:dyDescent="0.2">
      <c r="A54" s="100" t="s">
        <v>57</v>
      </c>
      <c r="C54" s="16"/>
    </row>
    <row r="55" spans="1:3" s="21" customFormat="1" x14ac:dyDescent="0.2">
      <c r="A55" s="16"/>
      <c r="B55" s="17"/>
      <c r="C55" s="18"/>
    </row>
    <row r="57" spans="1:3" s="21" customFormat="1" ht="15.75" x14ac:dyDescent="0.25">
      <c r="A57" s="39" t="s">
        <v>58</v>
      </c>
      <c r="B57" s="5"/>
      <c r="C57" s="5"/>
    </row>
    <row r="58" spans="1:3" s="21" customFormat="1" x14ac:dyDescent="0.2">
      <c r="A58" t="s">
        <v>59</v>
      </c>
      <c r="B58" s="40"/>
      <c r="C58" s="40"/>
    </row>
    <row r="59" spans="1:3" x14ac:dyDescent="0.2">
      <c r="A59" s="41" t="s">
        <v>60</v>
      </c>
      <c r="B59" s="40"/>
      <c r="C59" s="40"/>
    </row>
    <row r="60" spans="1:3" x14ac:dyDescent="0.2">
      <c r="A60" s="42"/>
      <c r="B60" s="40"/>
      <c r="C60" s="40"/>
    </row>
    <row r="61" spans="1:3" ht="15.75" x14ac:dyDescent="0.2">
      <c r="A61" s="177" t="s">
        <v>138</v>
      </c>
      <c r="B61" s="178"/>
      <c r="C61" s="40"/>
    </row>
    <row r="62" spans="1:3" ht="15.75" x14ac:dyDescent="0.2">
      <c r="A62" s="177" t="s">
        <v>61</v>
      </c>
      <c r="B62" s="40"/>
      <c r="C62" s="40"/>
    </row>
    <row r="63" spans="1:3" ht="15.75" x14ac:dyDescent="0.2">
      <c r="A63" s="177" t="s">
        <v>62</v>
      </c>
      <c r="B63" s="40"/>
      <c r="C63" s="40"/>
    </row>
    <row r="64" spans="1:3" ht="15.75" x14ac:dyDescent="0.2">
      <c r="A64" s="177" t="s">
        <v>63</v>
      </c>
      <c r="B64" s="40"/>
      <c r="C64" s="40"/>
    </row>
    <row r="65" spans="1:3" x14ac:dyDescent="0.2">
      <c r="B65" s="40"/>
      <c r="C65" s="40"/>
    </row>
    <row r="66" spans="1:3" x14ac:dyDescent="0.2">
      <c r="A66" s="7"/>
    </row>
    <row r="67" spans="1:3" x14ac:dyDescent="0.2">
      <c r="A67" s="7"/>
    </row>
    <row r="68" spans="1:3" x14ac:dyDescent="0.2">
      <c r="A68" s="7"/>
    </row>
    <row r="69" spans="1:3" x14ac:dyDescent="0.2">
      <c r="A69" s="7"/>
    </row>
    <row r="70" spans="1:3" x14ac:dyDescent="0.2">
      <c r="A70" s="7"/>
    </row>
    <row r="71" spans="1:3" x14ac:dyDescent="0.2">
      <c r="A71" s="7"/>
    </row>
    <row r="72" spans="1:3" x14ac:dyDescent="0.2">
      <c r="A72" s="7"/>
    </row>
    <row r="73" spans="1:3" x14ac:dyDescent="0.2">
      <c r="A73" s="7"/>
    </row>
    <row r="74" spans="1:3" x14ac:dyDescent="0.2">
      <c r="A74" s="7"/>
    </row>
    <row r="75" spans="1:3" x14ac:dyDescent="0.2">
      <c r="A75" s="7"/>
    </row>
    <row r="76" spans="1:3" x14ac:dyDescent="0.2">
      <c r="A76" s="7"/>
    </row>
    <row r="77" spans="1:3" x14ac:dyDescent="0.2">
      <c r="A77" s="7"/>
    </row>
    <row r="78" spans="1:3" x14ac:dyDescent="0.2">
      <c r="A78" s="7"/>
    </row>
    <row r="79" spans="1:3" x14ac:dyDescent="0.2">
      <c r="A79" s="7"/>
    </row>
    <row r="80" spans="1:3" x14ac:dyDescent="0.2">
      <c r="A80" s="7"/>
    </row>
    <row r="81" spans="1:1" x14ac:dyDescent="0.2">
      <c r="A81" s="7"/>
    </row>
    <row r="82" spans="1:1" x14ac:dyDescent="0.2">
      <c r="A82" s="7"/>
    </row>
    <row r="83" spans="1:1" x14ac:dyDescent="0.2">
      <c r="A83" s="7"/>
    </row>
    <row r="84" spans="1:1" ht="15.75" x14ac:dyDescent="0.25">
      <c r="A84" s="43"/>
    </row>
    <row r="85" spans="1:1" x14ac:dyDescent="0.2">
      <c r="A85" s="7"/>
    </row>
    <row r="86" spans="1:1" x14ac:dyDescent="0.2">
      <c r="A86" s="7"/>
    </row>
    <row r="87" spans="1:1" x14ac:dyDescent="0.2">
      <c r="A87" s="44"/>
    </row>
    <row r="88" spans="1:1" x14ac:dyDescent="0.2">
      <c r="A88" s="45"/>
    </row>
    <row r="89" spans="1:1" x14ac:dyDescent="0.2">
      <c r="A89" s="44"/>
    </row>
    <row r="90" spans="1:1" x14ac:dyDescent="0.2">
      <c r="A90" s="44"/>
    </row>
    <row r="91" spans="1:1" x14ac:dyDescent="0.2">
      <c r="A91" s="44"/>
    </row>
    <row r="92" spans="1:1" x14ac:dyDescent="0.2">
      <c r="A92" s="7"/>
    </row>
    <row r="93" spans="1:1" x14ac:dyDescent="0.2">
      <c r="A93" s="7"/>
    </row>
    <row r="94" spans="1:1" x14ac:dyDescent="0.2">
      <c r="A94" s="7"/>
    </row>
    <row r="95" spans="1:1" x14ac:dyDescent="0.2">
      <c r="A95" s="7"/>
    </row>
    <row r="96" spans="1:1" x14ac:dyDescent="0.2">
      <c r="A96" s="7"/>
    </row>
    <row r="97" spans="1:4" x14ac:dyDescent="0.2">
      <c r="A97" s="7"/>
    </row>
    <row r="98" spans="1:4" x14ac:dyDescent="0.2">
      <c r="A98" s="7"/>
    </row>
    <row r="99" spans="1:4" x14ac:dyDescent="0.2">
      <c r="A99" s="7"/>
    </row>
    <row r="100" spans="1:4" x14ac:dyDescent="0.2">
      <c r="A100" s="7"/>
    </row>
    <row r="101" spans="1:4" x14ac:dyDescent="0.2">
      <c r="A101" s="7"/>
    </row>
    <row r="102" spans="1:4" x14ac:dyDescent="0.2">
      <c r="A102" s="7"/>
      <c r="D102" s="5"/>
    </row>
    <row r="103" spans="1:4" x14ac:dyDescent="0.2">
      <c r="A103" s="5"/>
      <c r="D103" s="5"/>
    </row>
    <row r="104" spans="1:4" x14ac:dyDescent="0.2">
      <c r="A104" s="5"/>
      <c r="D104" s="5"/>
    </row>
    <row r="105" spans="1:4" x14ac:dyDescent="0.2">
      <c r="A105" s="5"/>
      <c r="D105" s="5"/>
    </row>
    <row r="106" spans="1:4" x14ac:dyDescent="0.2">
      <c r="A106" s="5"/>
      <c r="D106" s="5"/>
    </row>
    <row r="107" spans="1:4" x14ac:dyDescent="0.2">
      <c r="A107" s="5"/>
      <c r="D107" s="5"/>
    </row>
    <row r="108" spans="1:4" x14ac:dyDescent="0.2">
      <c r="D108" s="5"/>
    </row>
    <row r="109" spans="1:4" x14ac:dyDescent="0.2">
      <c r="B109" s="5"/>
      <c r="C109" s="5"/>
      <c r="D109" s="5"/>
    </row>
    <row r="110" spans="1:4" x14ac:dyDescent="0.2">
      <c r="B110" s="5"/>
      <c r="C110" s="5"/>
      <c r="D110" s="5"/>
    </row>
    <row r="111" spans="1:4" x14ac:dyDescent="0.2">
      <c r="D111" s="5"/>
    </row>
    <row r="112" spans="1:4" x14ac:dyDescent="0.2">
      <c r="D112" s="5"/>
    </row>
    <row r="113" spans="4:4" x14ac:dyDescent="0.2">
      <c r="D113" s="5"/>
    </row>
  </sheetData>
  <mergeCells count="10">
    <mergeCell ref="A38:B38"/>
    <mergeCell ref="A44:B44"/>
    <mergeCell ref="A50:B50"/>
    <mergeCell ref="A51:B51"/>
    <mergeCell ref="A26:A27"/>
    <mergeCell ref="A5:D6"/>
    <mergeCell ref="A7:C7"/>
    <mergeCell ref="A21:C21"/>
    <mergeCell ref="A22:A23"/>
    <mergeCell ref="A24:A25"/>
  </mergeCells>
  <hyperlinks>
    <hyperlink ref="A59" r:id="rId1" xr:uid="{BACB4AAE-6AEE-42F2-8C57-44C0A3C2F713}"/>
    <hyperlink ref="A15" r:id="rId2" display="https://www.escoe.ac.uk/publications/the-uk-longitudinal-business-database/" xr:uid="{CC3ED14A-249C-45C7-A65A-7700AF1883F5}"/>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EFFAA-3270-46AB-8711-8631647FA0D9}">
  <dimension ref="A1:K101"/>
  <sheetViews>
    <sheetView workbookViewId="0">
      <selection activeCell="H16" sqref="H16"/>
    </sheetView>
  </sheetViews>
  <sheetFormatPr defaultColWidth="8.77734375" defaultRowHeight="15" x14ac:dyDescent="0.2"/>
  <cols>
    <col min="1" max="1" width="5.21875" customWidth="1"/>
    <col min="2" max="2" width="9.21875" customWidth="1"/>
    <col min="3" max="3" width="6" bestFit="1" customWidth="1"/>
    <col min="4" max="4" width="9.21875" customWidth="1"/>
    <col min="5" max="5" width="14.44140625" bestFit="1" customWidth="1"/>
    <col min="6" max="6" width="6" bestFit="1" customWidth="1"/>
    <col min="7" max="7" width="13.77734375" bestFit="1" customWidth="1"/>
    <col min="8" max="8" width="15.77734375" customWidth="1"/>
    <col min="9" max="9" width="8.77734375" customWidth="1"/>
    <col min="10" max="10" width="21.44140625" bestFit="1" customWidth="1"/>
    <col min="11" max="11" width="15.44140625" bestFit="1" customWidth="1"/>
  </cols>
  <sheetData>
    <row r="1" spans="1:11" ht="15.75" x14ac:dyDescent="0.25">
      <c r="A1" s="49" t="s">
        <v>121</v>
      </c>
    </row>
    <row r="2" spans="1:11" ht="15.75" x14ac:dyDescent="0.25">
      <c r="A2" s="49"/>
    </row>
    <row r="3" spans="1:11" ht="15.75" x14ac:dyDescent="0.25">
      <c r="A3" s="49" t="s">
        <v>78</v>
      </c>
    </row>
    <row r="4" spans="1:11" x14ac:dyDescent="0.2">
      <c r="A4" s="129" t="s">
        <v>110</v>
      </c>
    </row>
    <row r="5" spans="1:11" x14ac:dyDescent="0.2">
      <c r="A5" t="s">
        <v>122</v>
      </c>
    </row>
    <row r="6" spans="1:11" x14ac:dyDescent="0.2">
      <c r="A6" s="4" t="s">
        <v>123</v>
      </c>
    </row>
    <row r="7" spans="1:11" ht="15.75" x14ac:dyDescent="0.25">
      <c r="A7" s="49"/>
    </row>
    <row r="8" spans="1:11" s="100" customFormat="1" ht="15.75" x14ac:dyDescent="0.25">
      <c r="C8" s="202" t="s">
        <v>112</v>
      </c>
      <c r="D8" s="202"/>
      <c r="E8" s="202"/>
      <c r="F8" s="202" t="s">
        <v>113</v>
      </c>
      <c r="G8" s="202"/>
      <c r="H8" s="202"/>
      <c r="I8" s="202" t="s">
        <v>114</v>
      </c>
      <c r="J8" s="202"/>
      <c r="K8" s="202"/>
    </row>
    <row r="9" spans="1:11" s="100" customFormat="1" ht="31.5" x14ac:dyDescent="0.2">
      <c r="A9" s="95" t="s">
        <v>82</v>
      </c>
      <c r="B9" s="95" t="s">
        <v>124</v>
      </c>
      <c r="C9" s="95" t="s">
        <v>95</v>
      </c>
      <c r="D9" s="95" t="s">
        <v>84</v>
      </c>
      <c r="E9" s="95" t="s">
        <v>92</v>
      </c>
      <c r="F9" s="95" t="s">
        <v>125</v>
      </c>
      <c r="G9" s="95" t="s">
        <v>87</v>
      </c>
      <c r="H9" s="95" t="s">
        <v>93</v>
      </c>
      <c r="I9" s="95" t="s">
        <v>88</v>
      </c>
      <c r="J9" s="95" t="s">
        <v>126</v>
      </c>
      <c r="K9" s="95" t="s">
        <v>127</v>
      </c>
    </row>
    <row r="10" spans="1:11" x14ac:dyDescent="0.2">
      <c r="A10">
        <v>2001</v>
      </c>
      <c r="B10" s="96" t="s">
        <v>46</v>
      </c>
      <c r="C10" s="52">
        <v>6.2901601717533256E-2</v>
      </c>
      <c r="D10" s="52">
        <v>4.6658393076939295E-2</v>
      </c>
      <c r="E10" s="51">
        <v>1.6243208640593955E-2</v>
      </c>
      <c r="F10" s="52">
        <v>2.9853627256607056E-2</v>
      </c>
      <c r="G10" s="52">
        <v>1.3940198958749104E-2</v>
      </c>
      <c r="H10" s="51">
        <v>1.5913428297857954E-2</v>
      </c>
      <c r="I10" s="52">
        <v>3.3047974460926194E-2</v>
      </c>
      <c r="J10" s="52">
        <v>3.2718194118190193E-2</v>
      </c>
      <c r="K10" s="51">
        <v>3.2978034273599904E-4</v>
      </c>
    </row>
    <row r="11" spans="1:11" x14ac:dyDescent="0.2">
      <c r="A11">
        <v>2001</v>
      </c>
      <c r="B11" s="97" t="s">
        <v>48</v>
      </c>
      <c r="C11" s="52">
        <v>1.2098779972678251E-2</v>
      </c>
      <c r="D11" s="130" t="s">
        <v>128</v>
      </c>
      <c r="E11" s="53">
        <v>1.2098779972678251E-2</v>
      </c>
      <c r="F11" s="52">
        <v>1.5060986825507956E-2</v>
      </c>
      <c r="G11" s="52">
        <v>7.3196186587624074E-3</v>
      </c>
      <c r="H11" s="53">
        <v>7.741368166745549E-3</v>
      </c>
      <c r="I11" s="52">
        <v>-2.9622068528297055E-3</v>
      </c>
      <c r="J11" s="52">
        <v>-7.3196186587624074E-3</v>
      </c>
      <c r="K11" s="53">
        <v>4.3574118059327019E-3</v>
      </c>
    </row>
    <row r="12" spans="1:11" x14ac:dyDescent="0.2">
      <c r="A12">
        <v>2001</v>
      </c>
      <c r="B12" s="97" t="s">
        <v>50</v>
      </c>
      <c r="C12" s="52">
        <v>3.1227275800622484E-2</v>
      </c>
      <c r="D12" s="130" t="s">
        <v>128</v>
      </c>
      <c r="E12" s="53">
        <v>3.1227275800622484E-2</v>
      </c>
      <c r="F12" s="52">
        <v>3.2514516951044049E-2</v>
      </c>
      <c r="G12" s="52">
        <v>1.0118025883685542E-2</v>
      </c>
      <c r="H12" s="53">
        <v>2.2396491067358509E-2</v>
      </c>
      <c r="I12" s="52">
        <v>-1.2872411504215673E-3</v>
      </c>
      <c r="J12" s="52">
        <v>-1.0118025883685542E-2</v>
      </c>
      <c r="K12" s="53">
        <v>8.8307847332639751E-3</v>
      </c>
    </row>
    <row r="13" spans="1:11" x14ac:dyDescent="0.2">
      <c r="A13">
        <v>2001</v>
      </c>
      <c r="B13" s="97" t="s">
        <v>52</v>
      </c>
      <c r="C13" s="52">
        <v>5.5992136454614129E-2</v>
      </c>
      <c r="D13" s="130" t="s">
        <v>128</v>
      </c>
      <c r="E13" s="53">
        <v>5.5992136454614129E-2</v>
      </c>
      <c r="F13" s="52">
        <v>6.7351964177828377E-2</v>
      </c>
      <c r="G13" s="52">
        <v>1.615665584120524E-2</v>
      </c>
      <c r="H13" s="53">
        <v>5.1195308336623141E-2</v>
      </c>
      <c r="I13" s="52">
        <v>-1.1359827723214254E-2</v>
      </c>
      <c r="J13" s="52">
        <v>-1.615665584120524E-2</v>
      </c>
      <c r="K13" s="53">
        <v>4.7968281179909863E-3</v>
      </c>
    </row>
    <row r="14" spans="1:11" x14ac:dyDescent="0.2">
      <c r="A14">
        <v>2002</v>
      </c>
      <c r="B14" s="97" t="s">
        <v>46</v>
      </c>
      <c r="C14" s="52">
        <v>4.503649565926833E-2</v>
      </c>
      <c r="D14" s="52">
        <v>3.0802304266916814E-2</v>
      </c>
      <c r="E14" s="53">
        <v>1.4234191392351516E-2</v>
      </c>
      <c r="F14" s="52">
        <v>2.7032458708250703E-2</v>
      </c>
      <c r="G14" s="52">
        <v>1.2664214388931058E-2</v>
      </c>
      <c r="H14" s="53">
        <v>1.4368244319319646E-2</v>
      </c>
      <c r="I14" s="52">
        <v>1.8004036951017623E-2</v>
      </c>
      <c r="J14" s="52">
        <v>1.8138089877985753E-2</v>
      </c>
      <c r="K14" s="53">
        <v>-1.3405292696812973E-4</v>
      </c>
    </row>
    <row r="15" spans="1:11" x14ac:dyDescent="0.2">
      <c r="A15">
        <v>2002</v>
      </c>
      <c r="B15" s="97" t="s">
        <v>48</v>
      </c>
      <c r="C15" s="52">
        <v>1.2343694983858806E-2</v>
      </c>
      <c r="D15" s="130" t="s">
        <v>128</v>
      </c>
      <c r="E15" s="53">
        <v>1.2343694983858806E-2</v>
      </c>
      <c r="F15" s="52">
        <v>1.4762257026836846E-2</v>
      </c>
      <c r="G15" s="52">
        <v>5.8345536067901096E-3</v>
      </c>
      <c r="H15" s="53">
        <v>8.9277034200467356E-3</v>
      </c>
      <c r="I15" s="52">
        <v>-2.4185620429780404E-3</v>
      </c>
      <c r="J15" s="52">
        <v>-5.8345536067901096E-3</v>
      </c>
      <c r="K15" s="53">
        <v>3.4159915638120692E-3</v>
      </c>
    </row>
    <row r="16" spans="1:11" x14ac:dyDescent="0.2">
      <c r="A16">
        <v>2002</v>
      </c>
      <c r="B16" s="97" t="s">
        <v>50</v>
      </c>
      <c r="C16" s="52">
        <v>2.3048421439250389E-2</v>
      </c>
      <c r="D16" s="130" t="s">
        <v>128</v>
      </c>
      <c r="E16" s="53">
        <v>2.3048421439250389E-2</v>
      </c>
      <c r="F16" s="52">
        <v>2.6036279681138391E-2</v>
      </c>
      <c r="G16" s="52">
        <v>7.6214019499484531E-3</v>
      </c>
      <c r="H16" s="53">
        <v>1.8414877731189938E-2</v>
      </c>
      <c r="I16" s="52">
        <v>-2.987858241888003E-3</v>
      </c>
      <c r="J16" s="52">
        <v>-7.6214019499484531E-3</v>
      </c>
      <c r="K16" s="53">
        <v>4.6335437080604501E-3</v>
      </c>
    </row>
    <row r="17" spans="1:11" x14ac:dyDescent="0.2">
      <c r="A17">
        <v>2002</v>
      </c>
      <c r="B17" s="97" t="s">
        <v>52</v>
      </c>
      <c r="C17" s="52">
        <v>4.9652996924321367E-2</v>
      </c>
      <c r="D17" s="130" t="s">
        <v>128</v>
      </c>
      <c r="E17" s="53">
        <v>4.9652996924321367E-2</v>
      </c>
      <c r="F17" s="52">
        <v>5.9462941529235924E-2</v>
      </c>
      <c r="G17" s="52">
        <v>1.2254374003736117E-2</v>
      </c>
      <c r="H17" s="53">
        <v>4.7208567525499803E-2</v>
      </c>
      <c r="I17" s="52">
        <v>-9.8099446049145465E-3</v>
      </c>
      <c r="J17" s="52">
        <v>-1.2254374003736117E-2</v>
      </c>
      <c r="K17" s="53">
        <v>2.4444293988215705E-3</v>
      </c>
    </row>
    <row r="18" spans="1:11" x14ac:dyDescent="0.2">
      <c r="A18">
        <v>2003</v>
      </c>
      <c r="B18" s="97" t="s">
        <v>46</v>
      </c>
      <c r="C18" s="52">
        <v>7.0540534676188232E-2</v>
      </c>
      <c r="D18" s="52">
        <v>5.9177747337092225E-2</v>
      </c>
      <c r="E18" s="53">
        <v>1.1362787339096002E-2</v>
      </c>
      <c r="F18" s="52">
        <v>1.9935533473528971E-2</v>
      </c>
      <c r="G18" s="52">
        <v>1.0647890051825688E-2</v>
      </c>
      <c r="H18" s="53">
        <v>9.2876434217032833E-3</v>
      </c>
      <c r="I18" s="52">
        <v>5.0605001202659254E-2</v>
      </c>
      <c r="J18" s="52">
        <v>4.8529857285266535E-2</v>
      </c>
      <c r="K18" s="53">
        <v>2.0751439173927189E-3</v>
      </c>
    </row>
    <row r="19" spans="1:11" x14ac:dyDescent="0.2">
      <c r="A19">
        <v>2003</v>
      </c>
      <c r="B19" s="97" t="s">
        <v>48</v>
      </c>
      <c r="C19" s="52">
        <v>1.12374442712357E-2</v>
      </c>
      <c r="D19" s="130" t="s">
        <v>128</v>
      </c>
      <c r="E19" s="53">
        <v>1.12374442712357E-2</v>
      </c>
      <c r="F19" s="52">
        <v>1.7150658483999465E-2</v>
      </c>
      <c r="G19" s="52">
        <v>7.6375186789852511E-3</v>
      </c>
      <c r="H19" s="53">
        <v>9.5131398050142136E-3</v>
      </c>
      <c r="I19" s="52">
        <v>-5.9132142127637649E-3</v>
      </c>
      <c r="J19" s="52">
        <v>-7.6375186789852511E-3</v>
      </c>
      <c r="K19" s="53">
        <v>1.7243044662214862E-3</v>
      </c>
    </row>
    <row r="20" spans="1:11" x14ac:dyDescent="0.2">
      <c r="A20">
        <v>2003</v>
      </c>
      <c r="B20" s="97" t="s">
        <v>50</v>
      </c>
      <c r="C20" s="52">
        <v>1.567048440463949E-2</v>
      </c>
      <c r="D20" s="130" t="s">
        <v>128</v>
      </c>
      <c r="E20" s="53">
        <v>1.567048440463949E-2</v>
      </c>
      <c r="F20" s="52">
        <v>2.2475031058750948E-2</v>
      </c>
      <c r="G20" s="52">
        <v>8.0714094920616465E-3</v>
      </c>
      <c r="H20" s="53">
        <v>1.44036215666893E-2</v>
      </c>
      <c r="I20" s="52">
        <v>-6.8045466541114567E-3</v>
      </c>
      <c r="J20" s="52">
        <v>-8.0714094920616465E-3</v>
      </c>
      <c r="K20" s="53">
        <v>1.2668628379501898E-3</v>
      </c>
    </row>
    <row r="21" spans="1:11" x14ac:dyDescent="0.2">
      <c r="A21">
        <v>2003</v>
      </c>
      <c r="B21" s="97" t="s">
        <v>52</v>
      </c>
      <c r="C21" s="52">
        <v>4.0589883432015764E-2</v>
      </c>
      <c r="D21" s="130" t="s">
        <v>128</v>
      </c>
      <c r="E21" s="53">
        <v>4.0589883432015764E-2</v>
      </c>
      <c r="F21" s="52">
        <v>6.1055007400335953E-2</v>
      </c>
      <c r="G21" s="52">
        <v>1.7704939924221955E-2</v>
      </c>
      <c r="H21" s="53">
        <v>4.3350067476114001E-2</v>
      </c>
      <c r="I21" s="52">
        <v>-2.0465123968320197E-2</v>
      </c>
      <c r="J21" s="52">
        <v>-1.7704939924221955E-2</v>
      </c>
      <c r="K21" s="53">
        <v>-2.7601840440982421E-3</v>
      </c>
    </row>
    <row r="22" spans="1:11" x14ac:dyDescent="0.2">
      <c r="A22">
        <v>2004</v>
      </c>
      <c r="B22" s="97" t="s">
        <v>46</v>
      </c>
      <c r="C22" s="52">
        <v>5.513410425251055E-2</v>
      </c>
      <c r="D22" s="52">
        <v>4.1762007259081337E-2</v>
      </c>
      <c r="E22" s="53">
        <v>1.3372096993429216E-2</v>
      </c>
      <c r="F22" s="52">
        <v>2.7750919204067942E-2</v>
      </c>
      <c r="G22" s="52">
        <v>1.1438980065629044E-2</v>
      </c>
      <c r="H22" s="53">
        <v>1.63119391384389E-2</v>
      </c>
      <c r="I22" s="52">
        <v>2.7383185048442612E-2</v>
      </c>
      <c r="J22" s="52">
        <v>3.0323027193452295E-2</v>
      </c>
      <c r="K22" s="53">
        <v>-2.9398421450096838E-3</v>
      </c>
    </row>
    <row r="23" spans="1:11" x14ac:dyDescent="0.2">
      <c r="A23">
        <v>2004</v>
      </c>
      <c r="B23" s="97" t="s">
        <v>48</v>
      </c>
      <c r="C23" s="52">
        <v>1.4745891005921531E-2</v>
      </c>
      <c r="D23" s="130" t="s">
        <v>128</v>
      </c>
      <c r="E23" s="53">
        <v>1.4745891005921531E-2</v>
      </c>
      <c r="F23" s="52">
        <v>1.9371511126138136E-2</v>
      </c>
      <c r="G23" s="52">
        <v>7.8118907247192396E-3</v>
      </c>
      <c r="H23" s="53">
        <v>1.1559620401418898E-2</v>
      </c>
      <c r="I23" s="52">
        <v>-4.6256201202166062E-3</v>
      </c>
      <c r="J23" s="52">
        <v>-7.8118907247192396E-3</v>
      </c>
      <c r="K23" s="53">
        <v>3.1862706045026334E-3</v>
      </c>
    </row>
    <row r="24" spans="1:11" x14ac:dyDescent="0.2">
      <c r="A24">
        <v>2004</v>
      </c>
      <c r="B24" s="97" t="s">
        <v>50</v>
      </c>
      <c r="C24" s="52">
        <v>1.8128793101123742E-2</v>
      </c>
      <c r="D24" s="130" t="s">
        <v>128</v>
      </c>
      <c r="E24" s="53">
        <v>1.8128793101123742E-2</v>
      </c>
      <c r="F24" s="52">
        <v>2.1072977597842553E-2</v>
      </c>
      <c r="G24" s="52">
        <v>6.5134575257595135E-3</v>
      </c>
      <c r="H24" s="53">
        <v>1.4559520072083039E-2</v>
      </c>
      <c r="I24" s="52">
        <v>-2.9441844967188109E-3</v>
      </c>
      <c r="J24" s="52">
        <v>-6.5134575257595135E-3</v>
      </c>
      <c r="K24" s="53">
        <v>3.5692730290407025E-3</v>
      </c>
    </row>
    <row r="25" spans="1:11" x14ac:dyDescent="0.2">
      <c r="A25">
        <v>2004</v>
      </c>
      <c r="B25" s="97" t="s">
        <v>52</v>
      </c>
      <c r="C25" s="52">
        <v>5.4273478158933922E-2</v>
      </c>
      <c r="D25" s="130" t="s">
        <v>128</v>
      </c>
      <c r="E25" s="53">
        <v>5.4273478158933922E-2</v>
      </c>
      <c r="F25" s="52">
        <v>5.8467454511677161E-2</v>
      </c>
      <c r="G25" s="52">
        <v>1.4434467346653265E-2</v>
      </c>
      <c r="H25" s="53">
        <v>4.40329871650239E-2</v>
      </c>
      <c r="I25" s="52">
        <v>-4.1939763527432377E-3</v>
      </c>
      <c r="J25" s="52">
        <v>-1.4434467346653265E-2</v>
      </c>
      <c r="K25" s="53">
        <v>1.0240490993910027E-2</v>
      </c>
    </row>
    <row r="26" spans="1:11" x14ac:dyDescent="0.2">
      <c r="A26">
        <v>2005</v>
      </c>
      <c r="B26" s="97" t="s">
        <v>46</v>
      </c>
      <c r="C26" s="52">
        <v>5.3243671415284653E-2</v>
      </c>
      <c r="D26" s="52">
        <v>4.0114913525565253E-2</v>
      </c>
      <c r="E26" s="53">
        <v>1.3128757889719398E-2</v>
      </c>
      <c r="F26" s="52">
        <v>2.5511980526020599E-2</v>
      </c>
      <c r="G26" s="52">
        <v>1.3523937777769808E-2</v>
      </c>
      <c r="H26" s="53">
        <v>1.1988042748250792E-2</v>
      </c>
      <c r="I26" s="52">
        <v>2.7731690889264051E-2</v>
      </c>
      <c r="J26" s="52">
        <v>2.6590975747795443E-2</v>
      </c>
      <c r="K26" s="53">
        <v>1.1407151414686073E-3</v>
      </c>
    </row>
    <row r="27" spans="1:11" x14ac:dyDescent="0.2">
      <c r="A27">
        <v>2005</v>
      </c>
      <c r="B27" s="97" t="s">
        <v>48</v>
      </c>
      <c r="C27" s="52">
        <v>1.3117517278646681E-2</v>
      </c>
      <c r="D27" s="130" t="s">
        <v>128</v>
      </c>
      <c r="E27" s="53">
        <v>1.3117517278646681E-2</v>
      </c>
      <c r="F27" s="52">
        <v>1.841081068183547E-2</v>
      </c>
      <c r="G27" s="52">
        <v>9.3415684486667146E-3</v>
      </c>
      <c r="H27" s="53">
        <v>9.0692422331687533E-3</v>
      </c>
      <c r="I27" s="52">
        <v>-5.293293403188788E-3</v>
      </c>
      <c r="J27" s="52">
        <v>-9.3415684486667146E-3</v>
      </c>
      <c r="K27" s="53">
        <v>4.0482750454779266E-3</v>
      </c>
    </row>
    <row r="28" spans="1:11" x14ac:dyDescent="0.2">
      <c r="A28">
        <v>2005</v>
      </c>
      <c r="B28" s="97" t="s">
        <v>50</v>
      </c>
      <c r="C28" s="52">
        <v>1.3589312620082309E-2</v>
      </c>
      <c r="D28" s="130" t="s">
        <v>128</v>
      </c>
      <c r="E28" s="53">
        <v>1.3589312620082309E-2</v>
      </c>
      <c r="F28" s="52">
        <v>1.8218168675506383E-2</v>
      </c>
      <c r="G28" s="52">
        <v>8.532589255451575E-3</v>
      </c>
      <c r="H28" s="53">
        <v>9.6855794200548084E-3</v>
      </c>
      <c r="I28" s="52">
        <v>-4.628856055424074E-3</v>
      </c>
      <c r="J28" s="52">
        <v>-8.532589255451575E-3</v>
      </c>
      <c r="K28" s="53">
        <v>3.9037332000275014E-3</v>
      </c>
    </row>
    <row r="29" spans="1:11" x14ac:dyDescent="0.2">
      <c r="A29">
        <v>2005</v>
      </c>
      <c r="B29" s="97" t="s">
        <v>52</v>
      </c>
      <c r="C29" s="52">
        <v>4.9629090866962128E-2</v>
      </c>
      <c r="D29" s="130" t="s">
        <v>128</v>
      </c>
      <c r="E29" s="53">
        <v>4.9629090866962128E-2</v>
      </c>
      <c r="F29" s="52">
        <v>6.0795948359667278E-2</v>
      </c>
      <c r="G29" s="52">
        <v>1.8746546356728309E-2</v>
      </c>
      <c r="H29" s="53">
        <v>4.2049402002938968E-2</v>
      </c>
      <c r="I29" s="52">
        <v>-1.1166857492705153E-2</v>
      </c>
      <c r="J29" s="52">
        <v>-1.8746546356728309E-2</v>
      </c>
      <c r="K29" s="53">
        <v>7.5796888640231553E-3</v>
      </c>
    </row>
    <row r="30" spans="1:11" x14ac:dyDescent="0.2">
      <c r="A30">
        <v>2006</v>
      </c>
      <c r="B30" s="97" t="s">
        <v>46</v>
      </c>
      <c r="C30" s="52">
        <v>4.8316449122686358E-2</v>
      </c>
      <c r="D30" s="52">
        <v>3.7534535885414284E-2</v>
      </c>
      <c r="E30" s="53">
        <v>1.0781913237272071E-2</v>
      </c>
      <c r="F30" s="52">
        <v>2.4894096116912998E-2</v>
      </c>
      <c r="G30" s="52">
        <v>1.3566500390671121E-2</v>
      </c>
      <c r="H30" s="53">
        <v>1.1327595726241875E-2</v>
      </c>
      <c r="I30" s="52">
        <v>2.3422353005773357E-2</v>
      </c>
      <c r="J30" s="52">
        <v>2.3968035494743162E-2</v>
      </c>
      <c r="K30" s="53">
        <v>-5.4568248896980477E-4</v>
      </c>
    </row>
    <row r="31" spans="1:11" x14ac:dyDescent="0.2">
      <c r="A31">
        <v>2006</v>
      </c>
      <c r="B31" s="97" t="s">
        <v>48</v>
      </c>
      <c r="C31" s="52">
        <v>1.0624521294718792E-2</v>
      </c>
      <c r="D31" s="130" t="s">
        <v>128</v>
      </c>
      <c r="E31" s="53">
        <v>1.0624521294718792E-2</v>
      </c>
      <c r="F31" s="52">
        <v>1.6048840209774172E-2</v>
      </c>
      <c r="G31" s="52">
        <v>6.6642043419418906E-3</v>
      </c>
      <c r="H31" s="53">
        <v>9.3846358678322823E-3</v>
      </c>
      <c r="I31" s="52">
        <v>-5.4243189150553804E-3</v>
      </c>
      <c r="J31" s="52">
        <v>-6.6642043419418906E-3</v>
      </c>
      <c r="K31" s="53">
        <v>1.2398854268865103E-3</v>
      </c>
    </row>
    <row r="32" spans="1:11" x14ac:dyDescent="0.2">
      <c r="A32">
        <v>2006</v>
      </c>
      <c r="B32" s="97" t="s">
        <v>50</v>
      </c>
      <c r="C32" s="52">
        <v>1.1389867445841844E-2</v>
      </c>
      <c r="D32" s="130" t="s">
        <v>128</v>
      </c>
      <c r="E32" s="53">
        <v>1.1389867445841844E-2</v>
      </c>
      <c r="F32" s="52">
        <v>1.6033940210859989E-2</v>
      </c>
      <c r="G32" s="52">
        <v>6.1187958759406228E-3</v>
      </c>
      <c r="H32" s="53">
        <v>9.9151443349193673E-3</v>
      </c>
      <c r="I32" s="52">
        <v>-4.644072765018146E-3</v>
      </c>
      <c r="J32" s="52">
        <v>-6.1187958759406228E-3</v>
      </c>
      <c r="K32" s="53">
        <v>1.4747231109224768E-3</v>
      </c>
    </row>
    <row r="33" spans="1:11" x14ac:dyDescent="0.2">
      <c r="A33">
        <v>2006</v>
      </c>
      <c r="B33" s="97" t="s">
        <v>52</v>
      </c>
      <c r="C33" s="52">
        <v>4.6271484214238968E-2</v>
      </c>
      <c r="D33" s="130" t="s">
        <v>128</v>
      </c>
      <c r="E33" s="53">
        <v>4.6271484214238968E-2</v>
      </c>
      <c r="F33" s="52">
        <v>5.896220719746674E-2</v>
      </c>
      <c r="G33" s="52">
        <v>1.0596502446185914E-2</v>
      </c>
      <c r="H33" s="53">
        <v>4.8365704751280825E-2</v>
      </c>
      <c r="I33" s="52">
        <v>-1.2690722983227773E-2</v>
      </c>
      <c r="J33" s="52">
        <v>-1.0596502446185914E-2</v>
      </c>
      <c r="K33" s="53">
        <v>-2.0942205370418597E-3</v>
      </c>
    </row>
    <row r="34" spans="1:11" x14ac:dyDescent="0.2">
      <c r="A34">
        <v>2007</v>
      </c>
      <c r="B34" s="97" t="s">
        <v>46</v>
      </c>
      <c r="C34" s="52">
        <v>4.9865858816438534E-2</v>
      </c>
      <c r="D34" s="52">
        <v>3.9485971039360725E-2</v>
      </c>
      <c r="E34" s="53">
        <v>1.0379887777077809E-2</v>
      </c>
      <c r="F34" s="52">
        <v>2.0969229954026145E-2</v>
      </c>
      <c r="G34" s="52">
        <v>1.2210654098809351E-2</v>
      </c>
      <c r="H34" s="53">
        <v>8.7585758552167943E-3</v>
      </c>
      <c r="I34" s="52">
        <v>2.8896628862412385E-2</v>
      </c>
      <c r="J34" s="52">
        <v>2.727531694055137E-2</v>
      </c>
      <c r="K34" s="53">
        <v>1.6213119218610149E-3</v>
      </c>
    </row>
    <row r="35" spans="1:11" x14ac:dyDescent="0.2">
      <c r="A35">
        <v>2007</v>
      </c>
      <c r="B35" s="97" t="s">
        <v>48</v>
      </c>
      <c r="C35" s="52">
        <v>1.274063979470662E-2</v>
      </c>
      <c r="D35" s="130" t="s">
        <v>128</v>
      </c>
      <c r="E35" s="53">
        <v>1.274063979470662E-2</v>
      </c>
      <c r="F35" s="52">
        <v>1.5632199032272066E-2</v>
      </c>
      <c r="G35" s="52">
        <v>6.3854667468291569E-3</v>
      </c>
      <c r="H35" s="53">
        <v>9.2467322854429095E-3</v>
      </c>
      <c r="I35" s="52">
        <v>-2.8915592375654466E-3</v>
      </c>
      <c r="J35" s="52">
        <v>-6.3854667468291569E-3</v>
      </c>
      <c r="K35" s="53">
        <v>3.4939075092637103E-3</v>
      </c>
    </row>
    <row r="36" spans="1:11" x14ac:dyDescent="0.2">
      <c r="A36">
        <v>2007</v>
      </c>
      <c r="B36" s="97" t="s">
        <v>50</v>
      </c>
      <c r="C36" s="52">
        <v>1.2462177375529182E-2</v>
      </c>
      <c r="D36" s="130" t="s">
        <v>128</v>
      </c>
      <c r="E36" s="53">
        <v>1.2462177375529182E-2</v>
      </c>
      <c r="F36" s="52">
        <v>1.6225065547349291E-2</v>
      </c>
      <c r="G36" s="52">
        <v>5.2734312690396754E-3</v>
      </c>
      <c r="H36" s="53">
        <v>1.0951634278309615E-2</v>
      </c>
      <c r="I36" s="52">
        <v>-3.76288817182011E-3</v>
      </c>
      <c r="J36" s="52">
        <v>-5.2734312690396754E-3</v>
      </c>
      <c r="K36" s="53">
        <v>1.5105430972195656E-3</v>
      </c>
    </row>
    <row r="37" spans="1:11" x14ac:dyDescent="0.2">
      <c r="A37">
        <v>2007</v>
      </c>
      <c r="B37" s="97" t="s">
        <v>52</v>
      </c>
      <c r="C37" s="52">
        <v>4.3339740308035918E-2</v>
      </c>
      <c r="D37" s="130" t="s">
        <v>128</v>
      </c>
      <c r="E37" s="53">
        <v>4.3339740308035918E-2</v>
      </c>
      <c r="F37" s="52">
        <v>5.0842034756217534E-2</v>
      </c>
      <c r="G37" s="52">
        <v>8.1924088714190272E-3</v>
      </c>
      <c r="H37" s="53">
        <v>4.2649625884798509E-2</v>
      </c>
      <c r="I37" s="52">
        <v>-7.5022944481816173E-3</v>
      </c>
      <c r="J37" s="52">
        <v>-8.1924088714190272E-3</v>
      </c>
      <c r="K37" s="53">
        <v>6.9011442323740988E-4</v>
      </c>
    </row>
    <row r="38" spans="1:11" x14ac:dyDescent="0.2">
      <c r="A38">
        <v>2008</v>
      </c>
      <c r="B38" s="97" t="s">
        <v>46</v>
      </c>
      <c r="C38" s="52">
        <v>4.487898928800102E-2</v>
      </c>
      <c r="D38" s="52">
        <v>3.3706839156275543E-2</v>
      </c>
      <c r="E38" s="53">
        <v>1.1172150131725476E-2</v>
      </c>
      <c r="F38" s="52">
        <v>2.1448319419447862E-2</v>
      </c>
      <c r="G38" s="52">
        <v>1.3033567960607473E-2</v>
      </c>
      <c r="H38" s="53">
        <v>8.4147514588403891E-3</v>
      </c>
      <c r="I38" s="52">
        <v>2.3430669868553158E-2</v>
      </c>
      <c r="J38" s="52">
        <v>2.0673271195668069E-2</v>
      </c>
      <c r="K38" s="53">
        <v>2.7573986728850882E-3</v>
      </c>
    </row>
    <row r="39" spans="1:11" x14ac:dyDescent="0.2">
      <c r="A39">
        <v>2008</v>
      </c>
      <c r="B39" s="97" t="s">
        <v>48</v>
      </c>
      <c r="C39" s="52">
        <v>1.1642151302596118E-2</v>
      </c>
      <c r="D39" s="130" t="s">
        <v>128</v>
      </c>
      <c r="E39" s="53">
        <v>1.1642151302596118E-2</v>
      </c>
      <c r="F39" s="52">
        <v>1.6646501672294055E-2</v>
      </c>
      <c r="G39" s="52">
        <v>7.7233272142889263E-3</v>
      </c>
      <c r="H39" s="53">
        <v>8.9231744580051276E-3</v>
      </c>
      <c r="I39" s="52">
        <v>-5.0043503696979349E-3</v>
      </c>
      <c r="J39" s="52">
        <v>-7.7233272142889263E-3</v>
      </c>
      <c r="K39" s="53">
        <v>2.718976844590991E-3</v>
      </c>
    </row>
    <row r="40" spans="1:11" x14ac:dyDescent="0.2">
      <c r="A40">
        <v>2008</v>
      </c>
      <c r="B40" s="97" t="s">
        <v>50</v>
      </c>
      <c r="C40" s="52">
        <v>1.0799401051260352E-2</v>
      </c>
      <c r="D40" s="130" t="s">
        <v>128</v>
      </c>
      <c r="E40" s="53">
        <v>1.0799401051260352E-2</v>
      </c>
      <c r="F40" s="52">
        <v>1.5338472862871821E-2</v>
      </c>
      <c r="G40" s="52">
        <v>5.5804753964186467E-3</v>
      </c>
      <c r="H40" s="53">
        <v>9.7579974664531739E-3</v>
      </c>
      <c r="I40" s="52">
        <v>-4.5390718116114677E-3</v>
      </c>
      <c r="J40" s="52">
        <v>-5.5804753964186467E-3</v>
      </c>
      <c r="K40" s="53">
        <v>1.0414035848071792E-3</v>
      </c>
    </row>
    <row r="41" spans="1:11" x14ac:dyDescent="0.2">
      <c r="A41">
        <v>2008</v>
      </c>
      <c r="B41" s="97" t="s">
        <v>52</v>
      </c>
      <c r="C41" s="52">
        <v>4.0169701018468555E-2</v>
      </c>
      <c r="D41" s="130" t="s">
        <v>128</v>
      </c>
      <c r="E41" s="53">
        <v>4.0169701018468555E-2</v>
      </c>
      <c r="F41" s="52">
        <v>5.4101442464728915E-2</v>
      </c>
      <c r="G41" s="52">
        <v>9.4942058095086237E-3</v>
      </c>
      <c r="H41" s="53">
        <v>4.4607236655220289E-2</v>
      </c>
      <c r="I41" s="52">
        <v>-1.3931741446260359E-2</v>
      </c>
      <c r="J41" s="52">
        <v>-9.4942058095086237E-3</v>
      </c>
      <c r="K41" s="53">
        <v>-4.4375356367517367E-3</v>
      </c>
    </row>
    <row r="42" spans="1:11" x14ac:dyDescent="0.2">
      <c r="A42">
        <v>2009</v>
      </c>
      <c r="B42" s="97" t="s">
        <v>46</v>
      </c>
      <c r="C42" s="52">
        <v>3.8829228390588791E-2</v>
      </c>
      <c r="D42" s="52">
        <v>2.8983154635207807E-2</v>
      </c>
      <c r="E42" s="53">
        <v>9.846073755380982E-3</v>
      </c>
      <c r="F42" s="52">
        <v>2.090513710894689E-2</v>
      </c>
      <c r="G42" s="52">
        <v>1.2465654957034457E-2</v>
      </c>
      <c r="H42" s="53">
        <v>8.4394821519124322E-3</v>
      </c>
      <c r="I42" s="52">
        <v>1.79240912816419E-2</v>
      </c>
      <c r="J42" s="52">
        <v>1.6517499678173352E-2</v>
      </c>
      <c r="K42" s="53">
        <v>1.406591603468549E-3</v>
      </c>
    </row>
    <row r="43" spans="1:11" x14ac:dyDescent="0.2">
      <c r="A43">
        <v>2009</v>
      </c>
      <c r="B43" s="97" t="s">
        <v>48</v>
      </c>
      <c r="C43" s="52">
        <v>9.4821802493704477E-3</v>
      </c>
      <c r="D43" s="130" t="s">
        <v>128</v>
      </c>
      <c r="E43" s="53">
        <v>9.4821802493704477E-3</v>
      </c>
      <c r="F43" s="52">
        <v>1.56312619571756E-2</v>
      </c>
      <c r="G43" s="52">
        <v>8.6364913365885726E-3</v>
      </c>
      <c r="H43" s="53">
        <v>6.9947706205870279E-3</v>
      </c>
      <c r="I43" s="52">
        <v>-6.1490817078051528E-3</v>
      </c>
      <c r="J43" s="52">
        <v>-8.6364913365885726E-3</v>
      </c>
      <c r="K43" s="53">
        <v>2.4874096287834198E-3</v>
      </c>
    </row>
    <row r="44" spans="1:11" x14ac:dyDescent="0.2">
      <c r="A44">
        <v>2009</v>
      </c>
      <c r="B44" s="97" t="s">
        <v>50</v>
      </c>
      <c r="C44" s="52">
        <v>1.125138344977116E-2</v>
      </c>
      <c r="D44" s="130" t="s">
        <v>128</v>
      </c>
      <c r="E44" s="53">
        <v>1.125138344977116E-2</v>
      </c>
      <c r="F44" s="52">
        <v>1.5586867421724607E-2</v>
      </c>
      <c r="G44" s="52">
        <v>5.257379005999604E-3</v>
      </c>
      <c r="H44" s="53">
        <v>1.0329488415725003E-2</v>
      </c>
      <c r="I44" s="52">
        <v>-4.3354839719534485E-3</v>
      </c>
      <c r="J44" s="52">
        <v>-5.257379005999604E-3</v>
      </c>
      <c r="K44" s="53">
        <v>9.218950340461557E-4</v>
      </c>
    </row>
    <row r="45" spans="1:11" x14ac:dyDescent="0.2">
      <c r="A45">
        <v>2009</v>
      </c>
      <c r="B45" s="97" t="s">
        <v>52</v>
      </c>
      <c r="C45" s="52">
        <v>4.3150476424882421E-2</v>
      </c>
      <c r="D45" s="130" t="s">
        <v>128</v>
      </c>
      <c r="E45" s="53">
        <v>4.3150476424882421E-2</v>
      </c>
      <c r="F45" s="52">
        <v>5.1432216291256223E-2</v>
      </c>
      <c r="G45" s="52">
        <v>9.0715307964487606E-3</v>
      </c>
      <c r="H45" s="53">
        <v>4.2360685494807461E-2</v>
      </c>
      <c r="I45" s="52">
        <v>-8.2817398663737971E-3</v>
      </c>
      <c r="J45" s="52">
        <v>-9.0715307964487606E-3</v>
      </c>
      <c r="K45" s="53">
        <v>7.8979093007496329E-4</v>
      </c>
    </row>
    <row r="46" spans="1:11" x14ac:dyDescent="0.2">
      <c r="A46">
        <v>2010</v>
      </c>
      <c r="B46" s="97" t="s">
        <v>46</v>
      </c>
      <c r="C46" s="52">
        <v>4.5701542443896716E-2</v>
      </c>
      <c r="D46" s="52">
        <v>3.5108808662421859E-2</v>
      </c>
      <c r="E46" s="53">
        <v>1.0592733781474859E-2</v>
      </c>
      <c r="F46" s="52">
        <v>1.8613816137186975E-2</v>
      </c>
      <c r="G46" s="52">
        <v>1.1477929100777553E-2</v>
      </c>
      <c r="H46" s="53">
        <v>7.1358870364094228E-3</v>
      </c>
      <c r="I46" s="52">
        <v>2.7087726306709744E-2</v>
      </c>
      <c r="J46" s="52">
        <v>2.3630879561644308E-2</v>
      </c>
      <c r="K46" s="53">
        <v>3.4568467450654364E-3</v>
      </c>
    </row>
    <row r="47" spans="1:11" x14ac:dyDescent="0.2">
      <c r="A47">
        <v>2010</v>
      </c>
      <c r="B47" s="97" t="s">
        <v>48</v>
      </c>
      <c r="C47" s="52">
        <v>8.4881581069987701E-3</v>
      </c>
      <c r="D47" s="130" t="s">
        <v>128</v>
      </c>
      <c r="E47" s="53">
        <v>8.4881581069987701E-3</v>
      </c>
      <c r="F47" s="52">
        <v>1.7270357179586339E-2</v>
      </c>
      <c r="G47" s="52">
        <v>9.3837861577708553E-3</v>
      </c>
      <c r="H47" s="53">
        <v>7.8865710218154837E-3</v>
      </c>
      <c r="I47" s="52">
        <v>-8.7821990725875688E-3</v>
      </c>
      <c r="J47" s="52">
        <v>-9.3837861577708553E-3</v>
      </c>
      <c r="K47" s="53">
        <v>6.015870851832862E-4</v>
      </c>
    </row>
    <row r="48" spans="1:11" x14ac:dyDescent="0.2">
      <c r="A48">
        <v>2010</v>
      </c>
      <c r="B48" s="97" t="s">
        <v>50</v>
      </c>
      <c r="C48" s="52">
        <v>1.2766118215609919E-2</v>
      </c>
      <c r="D48" s="130" t="s">
        <v>128</v>
      </c>
      <c r="E48" s="53">
        <v>1.2766118215609919E-2</v>
      </c>
      <c r="F48" s="52">
        <v>1.8235097855982523E-2</v>
      </c>
      <c r="G48" s="52">
        <v>6.68491618127455E-3</v>
      </c>
      <c r="H48" s="53">
        <v>1.1550181674707973E-2</v>
      </c>
      <c r="I48" s="52">
        <v>-5.4689796403726045E-3</v>
      </c>
      <c r="J48" s="52">
        <v>-6.68491618127455E-3</v>
      </c>
      <c r="K48" s="53">
        <v>1.2159365409019458E-3</v>
      </c>
    </row>
    <row r="49" spans="1:11" x14ac:dyDescent="0.2">
      <c r="A49">
        <v>2010</v>
      </c>
      <c r="B49" s="97" t="s">
        <v>52</v>
      </c>
      <c r="C49" s="52">
        <v>3.4246133187423651E-2</v>
      </c>
      <c r="D49" s="130" t="s">
        <v>128</v>
      </c>
      <c r="E49" s="53">
        <v>3.4246133187423651E-2</v>
      </c>
      <c r="F49" s="52">
        <v>6.3316010947547935E-2</v>
      </c>
      <c r="G49" s="52">
        <v>9.19599699132179E-3</v>
      </c>
      <c r="H49" s="53">
        <v>5.4120013956226148E-2</v>
      </c>
      <c r="I49" s="52">
        <v>-2.9069877760124291E-2</v>
      </c>
      <c r="J49" s="52">
        <v>-9.19599699132179E-3</v>
      </c>
      <c r="K49" s="53">
        <v>-1.9873880768802501E-2</v>
      </c>
    </row>
    <row r="50" spans="1:11" x14ac:dyDescent="0.2">
      <c r="A50">
        <v>2011</v>
      </c>
      <c r="B50" s="97" t="s">
        <v>46</v>
      </c>
      <c r="C50" s="52">
        <v>4.251580385124086E-2</v>
      </c>
      <c r="D50" s="52">
        <v>3.2789889653607421E-2</v>
      </c>
      <c r="E50" s="53">
        <v>9.725914197633443E-3</v>
      </c>
      <c r="F50" s="52">
        <v>2.144513475718831E-2</v>
      </c>
      <c r="G50" s="52">
        <v>1.4304684427822576E-2</v>
      </c>
      <c r="H50" s="53">
        <v>7.1404503293657339E-3</v>
      </c>
      <c r="I50" s="52">
        <v>2.1070669094052558E-2</v>
      </c>
      <c r="J50" s="52">
        <v>1.8485205225784847E-2</v>
      </c>
      <c r="K50" s="53">
        <v>2.5854638682677091E-3</v>
      </c>
    </row>
    <row r="51" spans="1:11" x14ac:dyDescent="0.2">
      <c r="A51">
        <v>2011</v>
      </c>
      <c r="B51" s="97" t="s">
        <v>48</v>
      </c>
      <c r="C51" s="52">
        <v>9.4399598483302528E-3</v>
      </c>
      <c r="D51" s="130" t="s">
        <v>128</v>
      </c>
      <c r="E51" s="53">
        <v>9.4399598483302528E-3</v>
      </c>
      <c r="F51" s="52">
        <v>1.3352132463719114E-2</v>
      </c>
      <c r="G51" s="52">
        <v>7.3866964234908412E-3</v>
      </c>
      <c r="H51" s="53">
        <v>5.9654360402282723E-3</v>
      </c>
      <c r="I51" s="52">
        <v>-3.9121726153888607E-3</v>
      </c>
      <c r="J51" s="52">
        <v>-7.3866964234908412E-3</v>
      </c>
      <c r="K51" s="53">
        <v>3.4745238081019805E-3</v>
      </c>
    </row>
    <row r="52" spans="1:11" x14ac:dyDescent="0.2">
      <c r="A52">
        <v>2011</v>
      </c>
      <c r="B52" s="97" t="s">
        <v>50</v>
      </c>
      <c r="C52" s="52">
        <v>1.0252177278792242E-2</v>
      </c>
      <c r="D52" s="130" t="s">
        <v>128</v>
      </c>
      <c r="E52" s="53">
        <v>1.0252177278792242E-2</v>
      </c>
      <c r="F52" s="52">
        <v>1.4764744203675824E-2</v>
      </c>
      <c r="G52" s="52">
        <v>6.1011373720987489E-3</v>
      </c>
      <c r="H52" s="53">
        <v>8.6636068315770753E-3</v>
      </c>
      <c r="I52" s="52">
        <v>-4.5125669248835812E-3</v>
      </c>
      <c r="J52" s="52">
        <v>-6.1011373720987489E-3</v>
      </c>
      <c r="K52" s="53">
        <v>1.5885704472151678E-3</v>
      </c>
    </row>
    <row r="53" spans="1:11" x14ac:dyDescent="0.2">
      <c r="A53">
        <v>2011</v>
      </c>
      <c r="B53" s="97" t="s">
        <v>52</v>
      </c>
      <c r="C53" s="52">
        <v>3.541056585533469E-2</v>
      </c>
      <c r="D53" s="130" t="s">
        <v>128</v>
      </c>
      <c r="E53" s="53">
        <v>3.541056585533469E-2</v>
      </c>
      <c r="F53" s="52">
        <v>4.8417850827239303E-2</v>
      </c>
      <c r="G53" s="52">
        <v>1.0151997160499394E-2</v>
      </c>
      <c r="H53" s="53">
        <v>3.8265853666739909E-2</v>
      </c>
      <c r="I53" s="52">
        <v>-1.3007284971904608E-2</v>
      </c>
      <c r="J53" s="52">
        <v>-1.0151997160499394E-2</v>
      </c>
      <c r="K53" s="53">
        <v>-2.8552878114052132E-3</v>
      </c>
    </row>
    <row r="54" spans="1:11" x14ac:dyDescent="0.2">
      <c r="A54">
        <v>2012</v>
      </c>
      <c r="B54" s="97" t="s">
        <v>46</v>
      </c>
      <c r="C54" s="52">
        <v>4.8361229511227545E-2</v>
      </c>
      <c r="D54" s="52">
        <v>3.5924722600060036E-2</v>
      </c>
      <c r="E54" s="53">
        <v>1.2436506911167509E-2</v>
      </c>
      <c r="F54" s="52">
        <v>1.6516296964303449E-2</v>
      </c>
      <c r="G54" s="52">
        <v>9.0269200156597035E-3</v>
      </c>
      <c r="H54" s="53">
        <v>7.4893769486437476E-3</v>
      </c>
      <c r="I54" s="52">
        <v>3.1844932546924096E-2</v>
      </c>
      <c r="J54" s="52">
        <v>2.6897802584400332E-2</v>
      </c>
      <c r="K54" s="53">
        <v>4.947129962523761E-3</v>
      </c>
    </row>
    <row r="55" spans="1:11" x14ac:dyDescent="0.2">
      <c r="A55">
        <v>2012</v>
      </c>
      <c r="B55" s="97" t="s">
        <v>48</v>
      </c>
      <c r="C55" s="52">
        <v>1.0961208520386368E-2</v>
      </c>
      <c r="D55" s="130" t="s">
        <v>128</v>
      </c>
      <c r="E55" s="53">
        <v>1.0961208520386368E-2</v>
      </c>
      <c r="F55" s="52">
        <v>1.2084153291643019E-2</v>
      </c>
      <c r="G55" s="52">
        <v>5.4101713019495427E-3</v>
      </c>
      <c r="H55" s="53">
        <v>6.6739819896934763E-3</v>
      </c>
      <c r="I55" s="52">
        <v>-1.1229447712566513E-3</v>
      </c>
      <c r="J55" s="52">
        <v>-5.4101713019495427E-3</v>
      </c>
      <c r="K55" s="53">
        <v>4.2872265306928914E-3</v>
      </c>
    </row>
    <row r="56" spans="1:11" x14ac:dyDescent="0.2">
      <c r="A56">
        <v>2012</v>
      </c>
      <c r="B56" s="97" t="s">
        <v>50</v>
      </c>
      <c r="C56" s="52">
        <v>1.2568515063469142E-2</v>
      </c>
      <c r="D56" s="130" t="s">
        <v>128</v>
      </c>
      <c r="E56" s="53">
        <v>1.2568515063469142E-2</v>
      </c>
      <c r="F56" s="52">
        <v>1.4220419419254081E-2</v>
      </c>
      <c r="G56" s="52">
        <v>4.6233409158770236E-3</v>
      </c>
      <c r="H56" s="53">
        <v>9.5970785033770573E-3</v>
      </c>
      <c r="I56" s="52">
        <v>-1.6519043557849384E-3</v>
      </c>
      <c r="J56" s="52">
        <v>-4.6233409158770236E-3</v>
      </c>
      <c r="K56" s="53">
        <v>2.9714365600920852E-3</v>
      </c>
    </row>
    <row r="57" spans="1:11" x14ac:dyDescent="0.2">
      <c r="A57">
        <v>2012</v>
      </c>
      <c r="B57" s="97" t="s">
        <v>52</v>
      </c>
      <c r="C57" s="52">
        <v>4.518627036938147E-2</v>
      </c>
      <c r="D57" s="130" t="s">
        <v>128</v>
      </c>
      <c r="E57" s="53">
        <v>4.518627036938147E-2</v>
      </c>
      <c r="F57" s="52">
        <v>5.8612237605473051E-2</v>
      </c>
      <c r="G57" s="52">
        <v>8.6847974570938308E-3</v>
      </c>
      <c r="H57" s="53">
        <v>4.9927440148379222E-2</v>
      </c>
      <c r="I57" s="52">
        <v>-1.3425967236091584E-2</v>
      </c>
      <c r="J57" s="52">
        <v>-8.6847974570938308E-3</v>
      </c>
      <c r="K57" s="53">
        <v>-4.7411697789977534E-3</v>
      </c>
    </row>
    <row r="58" spans="1:11" x14ac:dyDescent="0.2">
      <c r="A58">
        <v>2013</v>
      </c>
      <c r="B58" s="97" t="s">
        <v>46</v>
      </c>
      <c r="C58" s="52">
        <v>5.597675394585104E-2</v>
      </c>
      <c r="D58" s="52">
        <v>4.3056378813869138E-2</v>
      </c>
      <c r="E58" s="53">
        <v>1.2920375131981899E-2</v>
      </c>
      <c r="F58" s="52">
        <v>1.967531311844728E-2</v>
      </c>
      <c r="G58" s="52">
        <v>1.1079972368943897E-2</v>
      </c>
      <c r="H58" s="53">
        <v>8.5953407495033829E-3</v>
      </c>
      <c r="I58" s="52">
        <v>3.6301440827403761E-2</v>
      </c>
      <c r="J58" s="52">
        <v>3.1976406444925241E-2</v>
      </c>
      <c r="K58" s="53">
        <v>4.3250343824785169E-3</v>
      </c>
    </row>
    <row r="59" spans="1:11" x14ac:dyDescent="0.2">
      <c r="A59">
        <v>2013</v>
      </c>
      <c r="B59" s="97" t="s">
        <v>48</v>
      </c>
      <c r="C59" s="52">
        <v>9.9351461185617045E-3</v>
      </c>
      <c r="D59" s="130" t="s">
        <v>128</v>
      </c>
      <c r="E59" s="53">
        <v>9.9351461185617045E-3</v>
      </c>
      <c r="F59" s="52">
        <v>1.224497936375217E-2</v>
      </c>
      <c r="G59" s="52">
        <v>5.7400189401525994E-3</v>
      </c>
      <c r="H59" s="53">
        <v>6.5049604235995718E-3</v>
      </c>
      <c r="I59" s="52">
        <v>-2.3098332451904672E-3</v>
      </c>
      <c r="J59" s="52">
        <v>-5.7400189401525994E-3</v>
      </c>
      <c r="K59" s="53">
        <v>3.4301856949621322E-3</v>
      </c>
    </row>
    <row r="60" spans="1:11" x14ac:dyDescent="0.2">
      <c r="A60">
        <v>2013</v>
      </c>
      <c r="B60" s="97" t="s">
        <v>50</v>
      </c>
      <c r="C60" s="52">
        <v>1.1023047120010019E-2</v>
      </c>
      <c r="D60" s="130" t="s">
        <v>128</v>
      </c>
      <c r="E60" s="53">
        <v>1.1023047120010019E-2</v>
      </c>
      <c r="F60" s="52">
        <v>1.4714906420671168E-2</v>
      </c>
      <c r="G60" s="52">
        <v>5.3874812791482032E-3</v>
      </c>
      <c r="H60" s="53">
        <v>9.3274251415229638E-3</v>
      </c>
      <c r="I60" s="52">
        <v>-3.6918593006611475E-3</v>
      </c>
      <c r="J60" s="52">
        <v>-5.3874812791482032E-3</v>
      </c>
      <c r="K60" s="53">
        <v>1.6956219784870559E-3</v>
      </c>
    </row>
    <row r="61" spans="1:11" x14ac:dyDescent="0.2">
      <c r="A61">
        <v>2013</v>
      </c>
      <c r="B61" s="97" t="s">
        <v>52</v>
      </c>
      <c r="C61" s="52">
        <v>3.692968058478862E-2</v>
      </c>
      <c r="D61" s="130" t="s">
        <v>128</v>
      </c>
      <c r="E61" s="53">
        <v>3.692968058478862E-2</v>
      </c>
      <c r="F61" s="52">
        <v>5.2099853782562787E-2</v>
      </c>
      <c r="G61" s="52">
        <v>9.0979325554112703E-3</v>
      </c>
      <c r="H61" s="53">
        <v>4.3001921227151518E-2</v>
      </c>
      <c r="I61" s="52">
        <v>-1.5170173197774167E-2</v>
      </c>
      <c r="J61" s="52">
        <v>-9.0979325554112703E-3</v>
      </c>
      <c r="K61" s="53">
        <v>-6.0722406423628977E-3</v>
      </c>
    </row>
    <row r="62" spans="1:11" x14ac:dyDescent="0.2">
      <c r="A62">
        <v>2014</v>
      </c>
      <c r="B62" s="97" t="s">
        <v>46</v>
      </c>
      <c r="C62" s="52">
        <v>5.012945622657277E-2</v>
      </c>
      <c r="D62" s="52">
        <v>3.9217850760240647E-2</v>
      </c>
      <c r="E62" s="53">
        <v>1.0911605466332124E-2</v>
      </c>
      <c r="F62" s="52">
        <v>2.0111635516054022E-2</v>
      </c>
      <c r="G62" s="52">
        <v>1.1705572132186275E-2</v>
      </c>
      <c r="H62" s="53">
        <v>8.4060633838677484E-3</v>
      </c>
      <c r="I62" s="52">
        <v>3.0017820710518749E-2</v>
      </c>
      <c r="J62" s="52">
        <v>2.7512278628054374E-2</v>
      </c>
      <c r="K62" s="53">
        <v>2.5055420824643755E-3</v>
      </c>
    </row>
    <row r="63" spans="1:11" x14ac:dyDescent="0.2">
      <c r="A63">
        <v>2014</v>
      </c>
      <c r="B63" s="97" t="s">
        <v>48</v>
      </c>
      <c r="C63" s="52">
        <v>9.4981629843103425E-3</v>
      </c>
      <c r="D63" s="130" t="s">
        <v>128</v>
      </c>
      <c r="E63" s="53">
        <v>9.4981629843103425E-3</v>
      </c>
      <c r="F63" s="52">
        <v>1.1201113757777664E-2</v>
      </c>
      <c r="G63" s="52">
        <v>5.6612623786938951E-3</v>
      </c>
      <c r="H63" s="53">
        <v>5.5398513790837689E-3</v>
      </c>
      <c r="I63" s="52">
        <v>-1.7029507734673214E-3</v>
      </c>
      <c r="J63" s="52">
        <v>-5.6612623786938951E-3</v>
      </c>
      <c r="K63" s="53">
        <v>3.9583116052265737E-3</v>
      </c>
    </row>
    <row r="64" spans="1:11" x14ac:dyDescent="0.2">
      <c r="A64">
        <v>2014</v>
      </c>
      <c r="B64" s="97" t="s">
        <v>50</v>
      </c>
      <c r="C64" s="52">
        <v>1.0265556425345821E-2</v>
      </c>
      <c r="D64" s="130" t="s">
        <v>128</v>
      </c>
      <c r="E64" s="53">
        <v>1.0265556425345821E-2</v>
      </c>
      <c r="F64" s="52">
        <v>1.2089518601057576E-2</v>
      </c>
      <c r="G64" s="52">
        <v>5.0952327101878815E-3</v>
      </c>
      <c r="H64" s="53">
        <v>6.9942858908696934E-3</v>
      </c>
      <c r="I64" s="52">
        <v>-1.823962175711753E-3</v>
      </c>
      <c r="J64" s="52">
        <v>-5.0952327101878815E-3</v>
      </c>
      <c r="K64" s="53">
        <v>3.2712705344761285E-3</v>
      </c>
    </row>
    <row r="65" spans="1:11" x14ac:dyDescent="0.2">
      <c r="A65">
        <v>2014</v>
      </c>
      <c r="B65" s="97" t="s">
        <v>52</v>
      </c>
      <c r="C65" s="52">
        <v>3.5726601875949796E-2</v>
      </c>
      <c r="D65" s="130" t="s">
        <v>128</v>
      </c>
      <c r="E65" s="53">
        <v>3.5726601875949796E-2</v>
      </c>
      <c r="F65" s="52">
        <v>4.4347182445634445E-2</v>
      </c>
      <c r="G65" s="52">
        <v>7.9113618451381717E-3</v>
      </c>
      <c r="H65" s="53">
        <v>3.6435820600496271E-2</v>
      </c>
      <c r="I65" s="52">
        <v>-8.6205805696846528E-3</v>
      </c>
      <c r="J65" s="52">
        <v>-7.9113618451381717E-3</v>
      </c>
      <c r="K65" s="53">
        <v>-7.0921872454648028E-4</v>
      </c>
    </row>
    <row r="66" spans="1:11" x14ac:dyDescent="0.2">
      <c r="A66">
        <v>2015</v>
      </c>
      <c r="B66" s="97" t="s">
        <v>46</v>
      </c>
      <c r="C66" s="52">
        <v>5.7332384419501399E-2</v>
      </c>
      <c r="D66" s="52">
        <v>4.5075228160363648E-2</v>
      </c>
      <c r="E66" s="53">
        <v>1.2257156259137751E-2</v>
      </c>
      <c r="F66" s="52">
        <v>2.3322008875096764E-2</v>
      </c>
      <c r="G66" s="52">
        <v>1.0656305822269452E-2</v>
      </c>
      <c r="H66" s="53">
        <v>1.2665703052827312E-2</v>
      </c>
      <c r="I66" s="52">
        <v>3.4010375544404635E-2</v>
      </c>
      <c r="J66" s="52">
        <v>3.4418922338094196E-2</v>
      </c>
      <c r="K66" s="53">
        <v>-4.0854679368956164E-4</v>
      </c>
    </row>
    <row r="67" spans="1:11" x14ac:dyDescent="0.2">
      <c r="A67">
        <v>2015</v>
      </c>
      <c r="B67" s="97" t="s">
        <v>48</v>
      </c>
      <c r="C67" s="52">
        <v>9.8168023571134737E-3</v>
      </c>
      <c r="D67" s="130" t="s">
        <v>128</v>
      </c>
      <c r="E67" s="53">
        <v>9.8168023571134737E-3</v>
      </c>
      <c r="F67" s="52">
        <v>1.174519687617427E-2</v>
      </c>
      <c r="G67" s="52">
        <v>4.6315165061999461E-3</v>
      </c>
      <c r="H67" s="53">
        <v>7.1136803699743236E-3</v>
      </c>
      <c r="I67" s="52">
        <v>-1.9283945190607952E-3</v>
      </c>
      <c r="J67" s="52">
        <v>-4.6315165061999461E-3</v>
      </c>
      <c r="K67" s="53">
        <v>2.703121987139151E-3</v>
      </c>
    </row>
    <row r="68" spans="1:11" x14ac:dyDescent="0.2">
      <c r="A68">
        <v>2015</v>
      </c>
      <c r="B68" s="97" t="s">
        <v>50</v>
      </c>
      <c r="C68" s="52">
        <v>9.7902376552816417E-3</v>
      </c>
      <c r="D68" s="130" t="s">
        <v>128</v>
      </c>
      <c r="E68" s="53">
        <v>9.7902376552816417E-3</v>
      </c>
      <c r="F68" s="52">
        <v>1.151416248659742E-2</v>
      </c>
      <c r="G68" s="52">
        <v>3.7574658426025712E-3</v>
      </c>
      <c r="H68" s="53">
        <v>7.7566966439948492E-3</v>
      </c>
      <c r="I68" s="52">
        <v>-1.7239248313157792E-3</v>
      </c>
      <c r="J68" s="52">
        <v>-3.7574658426025712E-3</v>
      </c>
      <c r="K68" s="53">
        <v>2.0335410112867921E-3</v>
      </c>
    </row>
    <row r="69" spans="1:11" x14ac:dyDescent="0.2">
      <c r="A69">
        <v>2015</v>
      </c>
      <c r="B69" s="97" t="s">
        <v>52</v>
      </c>
      <c r="C69" s="52">
        <v>3.6025923223169866E-2</v>
      </c>
      <c r="D69" s="130" t="s">
        <v>128</v>
      </c>
      <c r="E69" s="53">
        <v>3.6025923223169866E-2</v>
      </c>
      <c r="F69" s="52">
        <v>4.354586032633101E-2</v>
      </c>
      <c r="G69" s="52">
        <v>7.3414759596972905E-3</v>
      </c>
      <c r="H69" s="53">
        <v>3.6204384366633716E-2</v>
      </c>
      <c r="I69" s="52">
        <v>-7.5199371031611402E-3</v>
      </c>
      <c r="J69" s="52">
        <v>-7.3414759596972905E-3</v>
      </c>
      <c r="K69" s="53">
        <v>-1.7846114346385E-4</v>
      </c>
    </row>
    <row r="70" spans="1:11" x14ac:dyDescent="0.2">
      <c r="A70">
        <v>2016</v>
      </c>
      <c r="B70" s="97" t="s">
        <v>46</v>
      </c>
      <c r="C70" s="52">
        <v>5.6170279784070146E-2</v>
      </c>
      <c r="D70" s="52">
        <v>4.473057512804747E-2</v>
      </c>
      <c r="E70" s="53">
        <v>1.1439704656022677E-2</v>
      </c>
      <c r="F70" s="52">
        <v>2.6113988026471031E-2</v>
      </c>
      <c r="G70" s="52">
        <v>1.2464237929173637E-2</v>
      </c>
      <c r="H70" s="53">
        <v>1.3649750097297396E-2</v>
      </c>
      <c r="I70" s="52">
        <v>3.0056291757599114E-2</v>
      </c>
      <c r="J70" s="52">
        <v>3.2266337198873833E-2</v>
      </c>
      <c r="K70" s="53">
        <v>-2.2100454412747202E-3</v>
      </c>
    </row>
    <row r="71" spans="1:11" x14ac:dyDescent="0.2">
      <c r="A71">
        <v>2016</v>
      </c>
      <c r="B71" s="97" t="s">
        <v>48</v>
      </c>
      <c r="C71" s="52">
        <v>1.0806344020566405E-2</v>
      </c>
      <c r="D71" s="130" t="s">
        <v>128</v>
      </c>
      <c r="E71" s="53">
        <v>1.0806344020566405E-2</v>
      </c>
      <c r="F71" s="52">
        <v>1.3247574729646293E-2</v>
      </c>
      <c r="G71" s="52">
        <v>5.6972071744963888E-3</v>
      </c>
      <c r="H71" s="53">
        <v>7.5503675551499049E-3</v>
      </c>
      <c r="I71" s="52">
        <v>-2.4412307090798881E-3</v>
      </c>
      <c r="J71" s="52">
        <v>-5.6972071744963888E-3</v>
      </c>
      <c r="K71" s="53">
        <v>3.2559764654165007E-3</v>
      </c>
    </row>
    <row r="72" spans="1:11" x14ac:dyDescent="0.2">
      <c r="A72">
        <v>2016</v>
      </c>
      <c r="B72" s="97" t="s">
        <v>50</v>
      </c>
      <c r="C72" s="52">
        <v>1.0642230626943229E-2</v>
      </c>
      <c r="D72" s="130" t="s">
        <v>128</v>
      </c>
      <c r="E72" s="53">
        <v>1.0642230626943229E-2</v>
      </c>
      <c r="F72" s="52">
        <v>1.2866637189585483E-2</v>
      </c>
      <c r="G72" s="52">
        <v>4.44420733134926E-3</v>
      </c>
      <c r="H72" s="53">
        <v>8.422429858236222E-3</v>
      </c>
      <c r="I72" s="52">
        <v>-2.2244065626422522E-3</v>
      </c>
      <c r="J72" s="52">
        <v>-4.44420733134926E-3</v>
      </c>
      <c r="K72" s="53">
        <v>2.2198007687070078E-3</v>
      </c>
    </row>
    <row r="73" spans="1:11" x14ac:dyDescent="0.2">
      <c r="A73">
        <v>2016</v>
      </c>
      <c r="B73" s="97" t="s">
        <v>52</v>
      </c>
      <c r="C73" s="52">
        <v>3.7425594038669734E-2</v>
      </c>
      <c r="D73" s="130" t="s">
        <v>128</v>
      </c>
      <c r="E73" s="53">
        <v>3.7425594038669734E-2</v>
      </c>
      <c r="F73" s="52">
        <v>4.1558782340669592E-2</v>
      </c>
      <c r="G73" s="52">
        <v>7.7514872236555624E-3</v>
      </c>
      <c r="H73" s="53">
        <v>3.3807295117014032E-2</v>
      </c>
      <c r="I73" s="52">
        <v>-4.1331883019998612E-3</v>
      </c>
      <c r="J73" s="52">
        <v>-7.7514872236555624E-3</v>
      </c>
      <c r="K73" s="53">
        <v>3.6182989216557012E-3</v>
      </c>
    </row>
    <row r="74" spans="1:11" x14ac:dyDescent="0.2">
      <c r="A74">
        <v>2017</v>
      </c>
      <c r="B74" s="97" t="s">
        <v>46</v>
      </c>
      <c r="C74" s="52">
        <v>5.6487241204723572E-2</v>
      </c>
      <c r="D74" s="52">
        <v>4.5588633136506455E-2</v>
      </c>
      <c r="E74" s="53">
        <v>1.0898608068217117E-2</v>
      </c>
      <c r="F74" s="52">
        <v>2.6608553785639914E-2</v>
      </c>
      <c r="G74" s="52">
        <v>1.2166053410909044E-2</v>
      </c>
      <c r="H74" s="53">
        <v>1.4442500374730868E-2</v>
      </c>
      <c r="I74" s="52">
        <v>2.9878687419083658E-2</v>
      </c>
      <c r="J74" s="52">
        <v>3.3422579725597409E-2</v>
      </c>
      <c r="K74" s="53">
        <v>-3.5438923065137526E-3</v>
      </c>
    </row>
    <row r="75" spans="1:11" x14ac:dyDescent="0.2">
      <c r="A75">
        <v>2017</v>
      </c>
      <c r="B75" s="97" t="s">
        <v>48</v>
      </c>
      <c r="C75" s="52">
        <v>1.1326549780701795E-2</v>
      </c>
      <c r="D75" s="130" t="s">
        <v>128</v>
      </c>
      <c r="E75" s="53">
        <v>1.1326549780701795E-2</v>
      </c>
      <c r="F75" s="52">
        <v>1.3595918668775558E-2</v>
      </c>
      <c r="G75" s="52">
        <v>6.3264530052413465E-3</v>
      </c>
      <c r="H75" s="53">
        <v>7.2694656635342112E-3</v>
      </c>
      <c r="I75" s="52">
        <v>-2.269368888073762E-3</v>
      </c>
      <c r="J75" s="52">
        <v>-6.3264530052413465E-3</v>
      </c>
      <c r="K75" s="53">
        <v>4.0570841171675845E-3</v>
      </c>
    </row>
    <row r="76" spans="1:11" x14ac:dyDescent="0.2">
      <c r="A76">
        <v>2017</v>
      </c>
      <c r="B76" s="97" t="s">
        <v>50</v>
      </c>
      <c r="C76" s="52">
        <v>9.1866219858437233E-3</v>
      </c>
      <c r="D76" s="130" t="s">
        <v>128</v>
      </c>
      <c r="E76" s="53">
        <v>9.1866219858437233E-3</v>
      </c>
      <c r="F76" s="52">
        <v>1.2222803292570507E-2</v>
      </c>
      <c r="G76" s="52">
        <v>4.4874060675144448E-3</v>
      </c>
      <c r="H76" s="53">
        <v>7.7353972250560621E-3</v>
      </c>
      <c r="I76" s="52">
        <v>-3.0361813067267839E-3</v>
      </c>
      <c r="J76" s="52">
        <v>-4.4874060675144448E-3</v>
      </c>
      <c r="K76" s="53">
        <v>1.4512247607876608E-3</v>
      </c>
    </row>
    <row r="77" spans="1:11" x14ac:dyDescent="0.2">
      <c r="A77">
        <v>2017</v>
      </c>
      <c r="B77" s="97" t="s">
        <v>52</v>
      </c>
      <c r="C77" s="52">
        <v>3.588518634537715E-2</v>
      </c>
      <c r="D77" s="130" t="s">
        <v>128</v>
      </c>
      <c r="E77" s="53">
        <v>3.588518634537715E-2</v>
      </c>
      <c r="F77" s="52">
        <v>4.0971629381180125E-2</v>
      </c>
      <c r="G77" s="52">
        <v>7.6265952996190179E-3</v>
      </c>
      <c r="H77" s="53">
        <v>3.3345034081561108E-2</v>
      </c>
      <c r="I77" s="52">
        <v>-5.0864430358029747E-3</v>
      </c>
      <c r="J77" s="52">
        <v>-7.6265952996190179E-3</v>
      </c>
      <c r="K77" s="53">
        <v>2.5401522638160436E-3</v>
      </c>
    </row>
    <row r="78" spans="1:11" x14ac:dyDescent="0.2">
      <c r="A78">
        <v>2018</v>
      </c>
      <c r="B78" s="97" t="s">
        <v>46</v>
      </c>
      <c r="C78" s="52">
        <v>5.798554696725685E-2</v>
      </c>
      <c r="D78" s="52">
        <v>4.5795093749700477E-2</v>
      </c>
      <c r="E78" s="53">
        <v>1.2190453217556371E-2</v>
      </c>
      <c r="F78" s="52">
        <v>2.8681008696789093E-2</v>
      </c>
      <c r="G78" s="52">
        <v>1.375881579946586E-2</v>
      </c>
      <c r="H78" s="53">
        <v>1.492219289732323E-2</v>
      </c>
      <c r="I78" s="52">
        <v>2.9304538270467754E-2</v>
      </c>
      <c r="J78" s="52">
        <v>3.2036277950234615E-2</v>
      </c>
      <c r="K78" s="53">
        <v>-2.7317396797668599E-3</v>
      </c>
    </row>
    <row r="79" spans="1:11" x14ac:dyDescent="0.2">
      <c r="A79">
        <v>2018</v>
      </c>
      <c r="B79" s="97" t="s">
        <v>48</v>
      </c>
      <c r="C79" s="52">
        <v>1.0033152100050799E-2</v>
      </c>
      <c r="D79" s="130" t="s">
        <v>128</v>
      </c>
      <c r="E79" s="53">
        <v>1.0033152100050799E-2</v>
      </c>
      <c r="F79" s="52">
        <v>1.4831660224828229E-2</v>
      </c>
      <c r="G79" s="52">
        <v>5.9579837467587026E-3</v>
      </c>
      <c r="H79" s="53">
        <v>8.8736764780695272E-3</v>
      </c>
      <c r="I79" s="52">
        <v>-4.7985081247774314E-3</v>
      </c>
      <c r="J79" s="52">
        <v>-5.9579837467587026E-3</v>
      </c>
      <c r="K79" s="53">
        <v>1.1594756219812715E-3</v>
      </c>
    </row>
    <row r="80" spans="1:11" x14ac:dyDescent="0.2">
      <c r="A80">
        <v>2018</v>
      </c>
      <c r="B80" s="97" t="s">
        <v>50</v>
      </c>
      <c r="C80" s="52">
        <v>9.8852032195839105E-3</v>
      </c>
      <c r="D80" s="130" t="s">
        <v>128</v>
      </c>
      <c r="E80" s="53">
        <v>9.8852032195839105E-3</v>
      </c>
      <c r="F80" s="52">
        <v>1.2175584600831709E-2</v>
      </c>
      <c r="G80" s="52">
        <v>4.1565463816053833E-3</v>
      </c>
      <c r="H80" s="53">
        <v>8.0190382192263255E-3</v>
      </c>
      <c r="I80" s="52">
        <v>-2.2903813812477991E-3</v>
      </c>
      <c r="J80" s="52">
        <v>-4.1565463816053833E-3</v>
      </c>
      <c r="K80" s="53">
        <v>1.8661650003575841E-3</v>
      </c>
    </row>
    <row r="81" spans="1:11" x14ac:dyDescent="0.2">
      <c r="A81">
        <v>2018</v>
      </c>
      <c r="B81" s="97" t="s">
        <v>52</v>
      </c>
      <c r="C81" s="52">
        <v>3.8928987732285272E-2</v>
      </c>
      <c r="D81" s="130" t="s">
        <v>128</v>
      </c>
      <c r="E81" s="53">
        <v>3.8928987732285272E-2</v>
      </c>
      <c r="F81" s="52">
        <v>4.9115649083933462E-2</v>
      </c>
      <c r="G81" s="52">
        <v>8.0533220544840179E-3</v>
      </c>
      <c r="H81" s="53">
        <v>4.1062327029449446E-2</v>
      </c>
      <c r="I81" s="52">
        <v>-1.0186661351648193E-2</v>
      </c>
      <c r="J81" s="52">
        <v>-8.0533220544840179E-3</v>
      </c>
      <c r="K81" s="53">
        <v>-2.1333392971641741E-3</v>
      </c>
    </row>
    <row r="82" spans="1:11" x14ac:dyDescent="0.2">
      <c r="A82">
        <v>2019</v>
      </c>
      <c r="B82" s="97" t="s">
        <v>46</v>
      </c>
      <c r="C82" s="52">
        <v>5.2972574221279087E-2</v>
      </c>
      <c r="D82" s="52">
        <v>4.1242771037030876E-2</v>
      </c>
      <c r="E82" s="53">
        <v>1.1729803184248207E-2</v>
      </c>
      <c r="F82" s="52">
        <v>2.9169802985118481E-2</v>
      </c>
      <c r="G82" s="52">
        <v>1.4673826877771292E-2</v>
      </c>
      <c r="H82" s="53">
        <v>1.4495976107347191E-2</v>
      </c>
      <c r="I82" s="52">
        <v>2.3802771236160598E-2</v>
      </c>
      <c r="J82" s="52">
        <v>2.6568944159259582E-2</v>
      </c>
      <c r="K82" s="53">
        <v>-2.7661729230989843E-3</v>
      </c>
    </row>
    <row r="83" spans="1:11" x14ac:dyDescent="0.2">
      <c r="A83">
        <v>2019</v>
      </c>
      <c r="B83" s="97" t="s">
        <v>48</v>
      </c>
      <c r="C83" s="52">
        <v>9.4623652258305612E-3</v>
      </c>
      <c r="D83" s="130" t="s">
        <v>128</v>
      </c>
      <c r="E83" s="53">
        <v>9.4623652258305612E-3</v>
      </c>
      <c r="F83" s="52">
        <v>1.3675355228759529E-2</v>
      </c>
      <c r="G83" s="52">
        <v>6.4269422031135934E-3</v>
      </c>
      <c r="H83" s="53">
        <v>7.2484130256459355E-3</v>
      </c>
      <c r="I83" s="52">
        <v>-4.2129900029289676E-3</v>
      </c>
      <c r="J83" s="52">
        <v>-6.4269422031135934E-3</v>
      </c>
      <c r="K83" s="53">
        <v>2.2139522001846262E-3</v>
      </c>
    </row>
    <row r="84" spans="1:11" x14ac:dyDescent="0.2">
      <c r="A84">
        <v>2019</v>
      </c>
      <c r="B84" s="97" t="s">
        <v>50</v>
      </c>
      <c r="C84" s="52">
        <v>1.0167636569068919E-2</v>
      </c>
      <c r="D84" s="130" t="s">
        <v>128</v>
      </c>
      <c r="E84" s="53">
        <v>1.0167636569068919E-2</v>
      </c>
      <c r="F84" s="52">
        <v>1.2458599761669647E-2</v>
      </c>
      <c r="G84" s="52">
        <v>4.3053303414901743E-3</v>
      </c>
      <c r="H84" s="53">
        <v>8.1532694201794723E-3</v>
      </c>
      <c r="I84" s="52">
        <v>-2.2909631926007275E-3</v>
      </c>
      <c r="J84" s="52">
        <v>-4.3053303414901743E-3</v>
      </c>
      <c r="K84" s="53">
        <v>2.0143671488894468E-3</v>
      </c>
    </row>
    <row r="85" spans="1:11" x14ac:dyDescent="0.2">
      <c r="A85">
        <v>2019</v>
      </c>
      <c r="B85" s="97" t="s">
        <v>52</v>
      </c>
      <c r="C85" s="52">
        <v>3.5101652840456507E-2</v>
      </c>
      <c r="D85" s="130" t="s">
        <v>128</v>
      </c>
      <c r="E85" s="53">
        <v>3.5101652840456507E-2</v>
      </c>
      <c r="F85" s="52">
        <v>4.2864828345169158E-2</v>
      </c>
      <c r="G85" s="52">
        <v>7.7465408875096453E-3</v>
      </c>
      <c r="H85" s="53">
        <v>3.5118287457659512E-2</v>
      </c>
      <c r="I85" s="52">
        <v>-7.7631755047126508E-3</v>
      </c>
      <c r="J85" s="52">
        <v>-7.7465408875096453E-3</v>
      </c>
      <c r="K85" s="53">
        <v>-1.6634617203005074E-5</v>
      </c>
    </row>
    <row r="86" spans="1:11" x14ac:dyDescent="0.2">
      <c r="A86">
        <v>2020</v>
      </c>
      <c r="B86" s="97" t="s">
        <v>46</v>
      </c>
      <c r="C86" s="52">
        <v>4.4816858520720974E-2</v>
      </c>
      <c r="D86" s="52">
        <v>3.4390333484326914E-2</v>
      </c>
      <c r="E86" s="53">
        <v>1.0426525036394062E-2</v>
      </c>
      <c r="F86" s="52">
        <v>2.6530027751647485E-2</v>
      </c>
      <c r="G86" s="52">
        <v>1.4284002533565E-2</v>
      </c>
      <c r="H86" s="53">
        <v>1.2246025218082485E-2</v>
      </c>
      <c r="I86" s="52">
        <v>1.8286830769073489E-2</v>
      </c>
      <c r="J86" s="52">
        <v>2.0106330950761912E-2</v>
      </c>
      <c r="K86" s="53">
        <v>-1.8195001816884229E-3</v>
      </c>
    </row>
    <row r="87" spans="1:11" x14ac:dyDescent="0.2">
      <c r="A87">
        <v>2020</v>
      </c>
      <c r="B87" s="97" t="s">
        <v>48</v>
      </c>
      <c r="C87" s="52">
        <v>9.6464901059114955E-3</v>
      </c>
      <c r="D87" s="130" t="s">
        <v>128</v>
      </c>
      <c r="E87" s="53">
        <v>9.6464901059114955E-3</v>
      </c>
      <c r="F87" s="52">
        <v>1.4581439336137415E-2</v>
      </c>
      <c r="G87" s="52">
        <v>6.0189458102439192E-3</v>
      </c>
      <c r="H87" s="53">
        <v>8.5624935258934946E-3</v>
      </c>
      <c r="I87" s="52">
        <v>-4.9349492302259174E-3</v>
      </c>
      <c r="J87" s="52">
        <v>-6.0189458102439192E-3</v>
      </c>
      <c r="K87" s="53">
        <v>1.083996580018002E-3</v>
      </c>
    </row>
    <row r="88" spans="1:11" x14ac:dyDescent="0.2">
      <c r="A88">
        <v>2020</v>
      </c>
      <c r="B88" s="97" t="s">
        <v>50</v>
      </c>
      <c r="C88" s="52">
        <v>9.2760772499784639E-3</v>
      </c>
      <c r="D88" s="130" t="s">
        <v>128</v>
      </c>
      <c r="E88" s="53">
        <v>9.2760772499784639E-3</v>
      </c>
      <c r="F88" s="52">
        <v>1.2532005952945631E-2</v>
      </c>
      <c r="G88" s="52">
        <v>4.7395345739462864E-3</v>
      </c>
      <c r="H88" s="53">
        <v>7.7924713789993437E-3</v>
      </c>
      <c r="I88" s="52">
        <v>-3.2559287029671671E-3</v>
      </c>
      <c r="J88" s="52">
        <v>-4.7395345739462864E-3</v>
      </c>
      <c r="K88" s="53">
        <v>1.4836058709791194E-3</v>
      </c>
    </row>
    <row r="89" spans="1:11" x14ac:dyDescent="0.2">
      <c r="A89">
        <v>2020</v>
      </c>
      <c r="B89" s="97" t="s">
        <v>52</v>
      </c>
      <c r="C89" s="52">
        <v>3.0520467798451988E-2</v>
      </c>
      <c r="D89" s="130" t="s">
        <v>128</v>
      </c>
      <c r="E89" s="53">
        <v>3.0520467798451988E-2</v>
      </c>
      <c r="F89" s="52">
        <v>4.1761275694779686E-2</v>
      </c>
      <c r="G89" s="52">
        <v>8.8257124674340232E-3</v>
      </c>
      <c r="H89" s="53">
        <v>3.2935563227345664E-2</v>
      </c>
      <c r="I89" s="52">
        <v>-1.12408078963277E-2</v>
      </c>
      <c r="J89" s="52">
        <v>-8.8257124674340232E-3</v>
      </c>
      <c r="K89" s="53">
        <v>-2.4150954288936761E-3</v>
      </c>
    </row>
    <row r="90" spans="1:11" x14ac:dyDescent="0.2">
      <c r="A90">
        <v>2021</v>
      </c>
      <c r="B90" s="97" t="s">
        <v>46</v>
      </c>
      <c r="C90" s="52">
        <v>4.5746327222548504E-2</v>
      </c>
      <c r="D90" s="52">
        <v>3.5089635848439209E-2</v>
      </c>
      <c r="E90" s="53">
        <v>1.0656691374109293E-2</v>
      </c>
      <c r="F90" s="52">
        <v>2.1845842536035408E-2</v>
      </c>
      <c r="G90" s="52">
        <v>1.2144044701576578E-2</v>
      </c>
      <c r="H90" s="53">
        <v>9.70179783445883E-3</v>
      </c>
      <c r="I90" s="52">
        <v>2.3900484686513096E-2</v>
      </c>
      <c r="J90" s="52">
        <v>2.2945591146862631E-2</v>
      </c>
      <c r="K90" s="53">
        <v>9.5489353965046337E-4</v>
      </c>
    </row>
    <row r="91" spans="1:11" x14ac:dyDescent="0.2">
      <c r="A91">
        <v>2021</v>
      </c>
      <c r="B91" s="97" t="s">
        <v>48</v>
      </c>
      <c r="C91" s="52">
        <v>1.0229651881234494E-2</v>
      </c>
      <c r="D91" s="130" t="s">
        <v>128</v>
      </c>
      <c r="E91" s="53">
        <v>1.0229651881234494E-2</v>
      </c>
      <c r="F91" s="52">
        <v>1.3279073890836712E-2</v>
      </c>
      <c r="G91" s="52">
        <v>5.5059376430827639E-3</v>
      </c>
      <c r="H91" s="53">
        <v>7.7731362477539484E-3</v>
      </c>
      <c r="I91" s="52">
        <v>-3.0494220096022174E-3</v>
      </c>
      <c r="J91" s="52">
        <v>-5.5059376430827639E-3</v>
      </c>
      <c r="K91" s="53">
        <v>2.4565156334805465E-3</v>
      </c>
    </row>
    <row r="92" spans="1:11" x14ac:dyDescent="0.2">
      <c r="A92">
        <v>2021</v>
      </c>
      <c r="B92" s="97" t="s">
        <v>50</v>
      </c>
      <c r="C92" s="52">
        <v>8.8370022224958239E-3</v>
      </c>
      <c r="D92" s="130" t="s">
        <v>128</v>
      </c>
      <c r="E92" s="53">
        <v>8.8370022224958239E-3</v>
      </c>
      <c r="F92" s="52">
        <v>1.2659195331885788E-2</v>
      </c>
      <c r="G92" s="52">
        <v>4.4432155778805224E-3</v>
      </c>
      <c r="H92" s="53">
        <v>8.2159797540052645E-3</v>
      </c>
      <c r="I92" s="52">
        <v>-3.8221931093899621E-3</v>
      </c>
      <c r="J92" s="52">
        <v>-4.4432155778805224E-3</v>
      </c>
      <c r="K92" s="53">
        <v>6.2102246849056019E-4</v>
      </c>
    </row>
    <row r="93" spans="1:11" x14ac:dyDescent="0.2">
      <c r="A93">
        <v>2021</v>
      </c>
      <c r="B93" s="97" t="s">
        <v>52</v>
      </c>
      <c r="C93" s="52">
        <v>2.5659456323878119E-2</v>
      </c>
      <c r="D93" s="130" t="s">
        <v>128</v>
      </c>
      <c r="E93" s="53">
        <v>2.5659456323878119E-2</v>
      </c>
      <c r="F93" s="52">
        <v>4.5940641329873105E-2</v>
      </c>
      <c r="G93" s="52">
        <v>7.5300855734644293E-3</v>
      </c>
      <c r="H93" s="53">
        <v>3.8410555756408678E-2</v>
      </c>
      <c r="I93" s="52">
        <v>-2.0281185005994989E-2</v>
      </c>
      <c r="J93" s="52">
        <v>-7.5300855734644293E-3</v>
      </c>
      <c r="K93" s="53">
        <v>-1.275109943253056E-2</v>
      </c>
    </row>
    <row r="94" spans="1:11" x14ac:dyDescent="0.2">
      <c r="A94">
        <v>2022</v>
      </c>
      <c r="B94" s="97" t="s">
        <v>46</v>
      </c>
      <c r="C94" s="52">
        <v>5.1159163755531714E-2</v>
      </c>
      <c r="D94" s="52">
        <v>3.749328402902085E-2</v>
      </c>
      <c r="E94" s="53">
        <v>1.3665879726510862E-2</v>
      </c>
      <c r="F94" s="52">
        <v>2.0890950751962241E-2</v>
      </c>
      <c r="G94" s="52">
        <v>1.104868206902946E-2</v>
      </c>
      <c r="H94" s="53">
        <v>9.842268682932781E-3</v>
      </c>
      <c r="I94" s="52">
        <v>3.026821300356947E-2</v>
      </c>
      <c r="J94" s="52">
        <v>2.6444601959991387E-2</v>
      </c>
      <c r="K94" s="53">
        <v>3.8236110435780819E-3</v>
      </c>
    </row>
    <row r="95" spans="1:11" x14ac:dyDescent="0.2">
      <c r="A95">
        <v>2022</v>
      </c>
      <c r="B95" s="97" t="s">
        <v>48</v>
      </c>
      <c r="C95" s="52">
        <v>1.2679209588730396E-2</v>
      </c>
      <c r="D95" s="130" t="s">
        <v>128</v>
      </c>
      <c r="E95" s="53">
        <v>1.2679209588730396E-2</v>
      </c>
      <c r="F95" s="52">
        <v>1.4434679084556151E-2</v>
      </c>
      <c r="G95" s="52">
        <v>5.4937322134360495E-3</v>
      </c>
      <c r="H95" s="53">
        <v>8.9409468711201014E-3</v>
      </c>
      <c r="I95" s="52">
        <v>-1.7554694958257545E-3</v>
      </c>
      <c r="J95" s="52">
        <v>-5.4937322134360495E-3</v>
      </c>
      <c r="K95" s="53">
        <v>3.738262717610295E-3</v>
      </c>
    </row>
    <row r="96" spans="1:11" x14ac:dyDescent="0.2">
      <c r="A96">
        <v>2022</v>
      </c>
      <c r="B96" s="97" t="s">
        <v>50</v>
      </c>
      <c r="C96" s="52">
        <v>1.1881628576528244E-2</v>
      </c>
      <c r="D96" s="130" t="s">
        <v>128</v>
      </c>
      <c r="E96" s="53">
        <v>1.1881628576528244E-2</v>
      </c>
      <c r="F96" s="52">
        <v>1.2076939129972574E-2</v>
      </c>
      <c r="G96" s="52">
        <v>4.4703979327946862E-3</v>
      </c>
      <c r="H96" s="53">
        <v>7.6065411971778882E-3</v>
      </c>
      <c r="I96" s="52">
        <v>-1.9531055344433005E-4</v>
      </c>
      <c r="J96" s="52">
        <v>-4.4703979327946862E-3</v>
      </c>
      <c r="K96" s="53">
        <v>4.2750873793503561E-3</v>
      </c>
    </row>
    <row r="97" spans="1:11" x14ac:dyDescent="0.2">
      <c r="A97">
        <v>2022</v>
      </c>
      <c r="B97" s="97" t="s">
        <v>52</v>
      </c>
      <c r="C97" s="52">
        <v>3.5931162014739955E-2</v>
      </c>
      <c r="D97" s="130" t="s">
        <v>128</v>
      </c>
      <c r="E97" s="53">
        <v>3.5931162014739955E-2</v>
      </c>
      <c r="F97" s="52">
        <v>4.7237066904812455E-2</v>
      </c>
      <c r="G97" s="52">
        <v>8.7608274740670657E-3</v>
      </c>
      <c r="H97" s="53">
        <v>3.8476239430745393E-2</v>
      </c>
      <c r="I97" s="52">
        <v>-1.1305904890072504E-2</v>
      </c>
      <c r="J97" s="52">
        <v>-8.7608274740670657E-3</v>
      </c>
      <c r="K97" s="53">
        <v>-2.5450774160054386E-3</v>
      </c>
    </row>
    <row r="98" spans="1:11" x14ac:dyDescent="0.2">
      <c r="A98">
        <v>2023</v>
      </c>
      <c r="B98" s="97" t="s">
        <v>46</v>
      </c>
      <c r="C98" s="52">
        <v>4.3551639519882099E-2</v>
      </c>
      <c r="D98" s="52">
        <v>3.1243150447465742E-2</v>
      </c>
      <c r="E98" s="53">
        <v>1.2308489072416353E-2</v>
      </c>
      <c r="F98" s="52">
        <v>2.3146910680127437E-2</v>
      </c>
      <c r="G98" s="52">
        <v>1.3586869289936092E-2</v>
      </c>
      <c r="H98" s="53">
        <v>9.5600413901913445E-3</v>
      </c>
      <c r="I98" s="52">
        <v>2.0404728839754659E-2</v>
      </c>
      <c r="J98" s="52">
        <v>1.7656281157529648E-2</v>
      </c>
      <c r="K98" s="53">
        <v>2.7484476822250093E-3</v>
      </c>
    </row>
    <row r="99" spans="1:11" x14ac:dyDescent="0.2">
      <c r="A99">
        <v>2023</v>
      </c>
      <c r="B99" s="97" t="s">
        <v>48</v>
      </c>
      <c r="C99" s="52">
        <v>1.0760350999988269E-2</v>
      </c>
      <c r="D99" s="130" t="s">
        <v>128</v>
      </c>
      <c r="E99" s="53">
        <v>1.0760350999988269E-2</v>
      </c>
      <c r="F99" s="52">
        <v>1.4499959836250687E-2</v>
      </c>
      <c r="G99" s="52">
        <v>6.4628446714137594E-3</v>
      </c>
      <c r="H99" s="53">
        <v>8.0371151648369263E-3</v>
      </c>
      <c r="I99" s="52">
        <v>-3.7396088362624163E-3</v>
      </c>
      <c r="J99" s="52">
        <v>-6.4628446714137594E-3</v>
      </c>
      <c r="K99" s="53">
        <v>2.7232358351513431E-3</v>
      </c>
    </row>
    <row r="100" spans="1:11" x14ac:dyDescent="0.2">
      <c r="A100">
        <v>2023</v>
      </c>
      <c r="B100" s="97" t="s">
        <v>50</v>
      </c>
      <c r="C100" s="52">
        <v>1.2027773418249843E-2</v>
      </c>
      <c r="D100" s="130" t="s">
        <v>128</v>
      </c>
      <c r="E100" s="53">
        <v>1.2027773418249843E-2</v>
      </c>
      <c r="F100" s="52">
        <v>1.4126147432289189E-2</v>
      </c>
      <c r="G100" s="52">
        <v>4.9668229613110994E-3</v>
      </c>
      <c r="H100" s="53">
        <v>9.1593244709780898E-3</v>
      </c>
      <c r="I100" s="52">
        <v>-2.0983740140393466E-3</v>
      </c>
      <c r="J100" s="52">
        <v>-4.9668229613110994E-3</v>
      </c>
      <c r="K100" s="53">
        <v>2.8684489472717528E-3</v>
      </c>
    </row>
    <row r="101" spans="1:11" x14ac:dyDescent="0.2">
      <c r="A101" s="98">
        <v>2023</v>
      </c>
      <c r="B101" s="99" t="s">
        <v>52</v>
      </c>
      <c r="C101" s="54">
        <v>4.4643351102884678E-2</v>
      </c>
      <c r="D101" s="154" t="s">
        <v>128</v>
      </c>
      <c r="E101" s="55">
        <v>4.4643351102884678E-2</v>
      </c>
      <c r="F101" s="54">
        <v>4.2950504749196317E-2</v>
      </c>
      <c r="G101" s="54">
        <v>8.8743919943328285E-3</v>
      </c>
      <c r="H101" s="55">
        <v>3.407611275486349E-2</v>
      </c>
      <c r="I101" s="54">
        <v>1.6928463536883612E-3</v>
      </c>
      <c r="J101" s="54">
        <v>-8.8743919943328285E-3</v>
      </c>
      <c r="K101" s="55">
        <v>1.056723834802119E-2</v>
      </c>
    </row>
  </sheetData>
  <mergeCells count="3">
    <mergeCell ref="C8:E8"/>
    <mergeCell ref="F8:H8"/>
    <mergeCell ref="I8:K8"/>
  </mergeCells>
  <hyperlinks>
    <hyperlink ref="A6" location="Metadata!A1" display="See Metadata, Table 3, for definition of firm age." xr:uid="{2E3406AB-7C61-4533-95C3-12F799BCDD7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9089B-71D1-42A3-9E34-95694CE2431D}">
  <dimension ref="A1:K101"/>
  <sheetViews>
    <sheetView workbookViewId="0">
      <selection activeCell="I10" sqref="I10:I13"/>
    </sheetView>
  </sheetViews>
  <sheetFormatPr defaultColWidth="8.77734375" defaultRowHeight="15" x14ac:dyDescent="0.2"/>
  <cols>
    <col min="1" max="2" width="8.77734375" style="18"/>
    <col min="3" max="3" width="11.21875" style="149" customWidth="1"/>
    <col min="4" max="4" width="8.77734375" style="18"/>
    <col min="5" max="5" width="12.21875" style="149" customWidth="1"/>
    <col min="6" max="6" width="8.77734375" style="18"/>
    <col min="7" max="7" width="13.21875" style="149" customWidth="1"/>
    <col min="8" max="8" width="8.77734375" style="18"/>
    <col min="9" max="9" width="13.5546875" style="132" customWidth="1"/>
    <col min="10" max="10" width="8.77734375" style="26"/>
    <col min="11" max="16384" width="8.77734375" style="18"/>
  </cols>
  <sheetData>
    <row r="1" spans="1:11" ht="15.75" x14ac:dyDescent="0.25">
      <c r="A1" s="56" t="s">
        <v>129</v>
      </c>
    </row>
    <row r="2" spans="1:11" ht="15.75" x14ac:dyDescent="0.25">
      <c r="A2" s="56"/>
    </row>
    <row r="3" spans="1:11" ht="15.75" x14ac:dyDescent="0.25">
      <c r="A3" s="56" t="s">
        <v>78</v>
      </c>
    </row>
    <row r="4" spans="1:11" x14ac:dyDescent="0.2">
      <c r="A4" s="24" t="s">
        <v>130</v>
      </c>
    </row>
    <row r="5" spans="1:11" x14ac:dyDescent="0.2">
      <c r="A5" t="s">
        <v>122</v>
      </c>
    </row>
    <row r="6" spans="1:11" x14ac:dyDescent="0.2">
      <c r="A6" s="4" t="s">
        <v>123</v>
      </c>
    </row>
    <row r="7" spans="1:11" x14ac:dyDescent="0.2">
      <c r="A7"/>
    </row>
    <row r="8" spans="1:11" ht="15.75" x14ac:dyDescent="0.25">
      <c r="C8" s="194" t="s">
        <v>84</v>
      </c>
      <c r="D8" s="194"/>
      <c r="E8" s="194" t="s">
        <v>92</v>
      </c>
      <c r="F8" s="194"/>
      <c r="G8" s="194" t="s">
        <v>93</v>
      </c>
      <c r="H8" s="194"/>
      <c r="I8" s="203" t="s">
        <v>94</v>
      </c>
      <c r="J8" s="203"/>
    </row>
    <row r="9" spans="1:11" ht="24" customHeight="1" x14ac:dyDescent="0.25">
      <c r="A9" s="66" t="s">
        <v>82</v>
      </c>
      <c r="B9" s="66" t="s">
        <v>124</v>
      </c>
      <c r="C9" s="153" t="s">
        <v>96</v>
      </c>
      <c r="D9" s="58" t="s">
        <v>97</v>
      </c>
      <c r="E9" s="142" t="s">
        <v>96</v>
      </c>
      <c r="F9" s="58" t="s">
        <v>131</v>
      </c>
      <c r="G9" s="142" t="s">
        <v>96</v>
      </c>
      <c r="H9" s="58" t="s">
        <v>131</v>
      </c>
      <c r="I9" s="133" t="s">
        <v>96</v>
      </c>
      <c r="J9" s="101" t="s">
        <v>131</v>
      </c>
    </row>
    <row r="10" spans="1:11" x14ac:dyDescent="0.2">
      <c r="A10" s="18">
        <v>2001</v>
      </c>
      <c r="B10" s="60" t="s">
        <v>46</v>
      </c>
      <c r="C10" s="150">
        <v>1283536</v>
      </c>
      <c r="D10" s="81">
        <v>4.5858677417101645E-2</v>
      </c>
      <c r="E10" s="150">
        <v>940704</v>
      </c>
      <c r="F10" s="81">
        <v>3.3609841314133131E-2</v>
      </c>
      <c r="G10" s="150">
        <v>323650</v>
      </c>
      <c r="H10" s="81">
        <v>1.1563494086683153E-2</v>
      </c>
      <c r="I10" s="137">
        <v>859872</v>
      </c>
      <c r="J10" s="81">
        <v>3.0721843928022297E-2</v>
      </c>
    </row>
    <row r="11" spans="1:11" x14ac:dyDescent="0.2">
      <c r="A11" s="18">
        <v>2001</v>
      </c>
      <c r="B11" s="62" t="s">
        <v>48</v>
      </c>
      <c r="C11" s="135" t="s">
        <v>128</v>
      </c>
      <c r="D11" s="2" t="s">
        <v>128</v>
      </c>
      <c r="E11" s="151">
        <v>1046074</v>
      </c>
      <c r="F11" s="78">
        <v>3.7374541984344173E-2</v>
      </c>
      <c r="G11" s="151">
        <v>443617</v>
      </c>
      <c r="H11" s="78">
        <v>1.5849722095634546E-2</v>
      </c>
      <c r="I11" s="138">
        <v>844077</v>
      </c>
      <c r="J11" s="78">
        <v>3.0157513975607154E-2</v>
      </c>
    </row>
    <row r="12" spans="1:11" x14ac:dyDescent="0.2">
      <c r="A12" s="18">
        <v>2001</v>
      </c>
      <c r="B12" s="62" t="s">
        <v>50</v>
      </c>
      <c r="C12" s="135" t="s">
        <v>128</v>
      </c>
      <c r="D12" s="2" t="s">
        <v>128</v>
      </c>
      <c r="E12" s="151">
        <v>3350556</v>
      </c>
      <c r="F12" s="78">
        <v>0.11970997835038084</v>
      </c>
      <c r="G12" s="151">
        <v>1673594</v>
      </c>
      <c r="H12" s="78">
        <v>5.9794822562979778E-2</v>
      </c>
      <c r="I12" s="138">
        <v>1471507</v>
      </c>
      <c r="J12" s="78">
        <v>5.2574578998958336E-2</v>
      </c>
    </row>
    <row r="13" spans="1:11" x14ac:dyDescent="0.2">
      <c r="A13" s="18">
        <v>2001</v>
      </c>
      <c r="B13" s="62" t="s">
        <v>52</v>
      </c>
      <c r="C13" s="135" t="s">
        <v>128</v>
      </c>
      <c r="D13" s="2" t="s">
        <v>128</v>
      </c>
      <c r="E13" s="151">
        <v>7696156</v>
      </c>
      <c r="F13" s="78">
        <v>0.27497127883884154</v>
      </c>
      <c r="G13" s="151">
        <v>5157266</v>
      </c>
      <c r="H13" s="78">
        <v>0.18426082154936529</v>
      </c>
      <c r="I13" s="138">
        <v>2898336</v>
      </c>
      <c r="J13" s="78">
        <v>0.1035528848979481</v>
      </c>
      <c r="K13" s="84"/>
    </row>
    <row r="14" spans="1:11" x14ac:dyDescent="0.2">
      <c r="A14" s="18">
        <v>2002</v>
      </c>
      <c r="B14" s="62" t="s">
        <v>46</v>
      </c>
      <c r="C14" s="151">
        <v>862124</v>
      </c>
      <c r="D14" s="78">
        <v>3.0716676246729743E-2</v>
      </c>
      <c r="E14" s="151">
        <v>906345</v>
      </c>
      <c r="F14" s="78">
        <v>3.2292229346175573E-2</v>
      </c>
      <c r="G14" s="151">
        <v>409931</v>
      </c>
      <c r="H14" s="78">
        <v>1.460546024759567E-2</v>
      </c>
      <c r="I14" s="138">
        <v>832032</v>
      </c>
      <c r="J14" s="78">
        <v>2.9644526275708644E-2</v>
      </c>
    </row>
    <row r="15" spans="1:11" x14ac:dyDescent="0.2">
      <c r="A15" s="18">
        <v>2002</v>
      </c>
      <c r="B15" s="62" t="s">
        <v>48</v>
      </c>
      <c r="C15" s="151" t="s">
        <v>128</v>
      </c>
      <c r="D15" s="78" t="s">
        <v>128</v>
      </c>
      <c r="E15" s="151">
        <v>885108</v>
      </c>
      <c r="F15" s="78">
        <v>3.1535574788998412E-2</v>
      </c>
      <c r="G15" s="151">
        <v>402066</v>
      </c>
      <c r="H15" s="78">
        <v>1.4325237612939253E-2</v>
      </c>
      <c r="I15" s="138">
        <v>984704</v>
      </c>
      <c r="J15" s="78">
        <v>3.5084087633402809E-2</v>
      </c>
    </row>
    <row r="16" spans="1:11" x14ac:dyDescent="0.2">
      <c r="A16" s="18">
        <v>2002</v>
      </c>
      <c r="B16" s="62" t="s">
        <v>50</v>
      </c>
      <c r="C16" s="151" t="s">
        <v>128</v>
      </c>
      <c r="D16" s="78" t="s">
        <v>128</v>
      </c>
      <c r="E16" s="151">
        <v>3054432</v>
      </c>
      <c r="F16" s="78">
        <v>0.10882657119121056</v>
      </c>
      <c r="G16" s="151">
        <v>1329388</v>
      </c>
      <c r="H16" s="78">
        <v>4.7364857958121523E-2</v>
      </c>
      <c r="I16" s="138">
        <v>1900756</v>
      </c>
      <c r="J16" s="78">
        <v>6.7722168360965521E-2</v>
      </c>
    </row>
    <row r="17" spans="1:11" x14ac:dyDescent="0.2">
      <c r="A17" s="18">
        <v>2002</v>
      </c>
      <c r="B17" s="62" t="s">
        <v>52</v>
      </c>
      <c r="C17" s="151" t="s">
        <v>128</v>
      </c>
      <c r="D17" s="78" t="s">
        <v>128</v>
      </c>
      <c r="E17" s="151">
        <v>7737557</v>
      </c>
      <c r="F17" s="78">
        <v>0.27568195910288712</v>
      </c>
      <c r="G17" s="151">
        <v>4785740</v>
      </c>
      <c r="H17" s="78">
        <v>0.17051146491806793</v>
      </c>
      <c r="I17" s="138">
        <v>3976786</v>
      </c>
      <c r="J17" s="78">
        <v>0.14168918631719726</v>
      </c>
      <c r="K17" s="84"/>
    </row>
    <row r="18" spans="1:11" x14ac:dyDescent="0.2">
      <c r="A18" s="18">
        <v>2003</v>
      </c>
      <c r="B18" s="62" t="s">
        <v>46</v>
      </c>
      <c r="C18" s="151">
        <v>1660940</v>
      </c>
      <c r="D18" s="78">
        <v>5.8164400385138579E-2</v>
      </c>
      <c r="E18" s="151">
        <v>716703</v>
      </c>
      <c r="F18" s="78">
        <v>2.5098197556341576E-2</v>
      </c>
      <c r="G18" s="151">
        <v>304997</v>
      </c>
      <c r="H18" s="78">
        <v>1.0680679388940064E-2</v>
      </c>
      <c r="I18" s="138">
        <v>828276</v>
      </c>
      <c r="J18" s="78">
        <v>2.9005368582490063E-2</v>
      </c>
    </row>
    <row r="19" spans="1:11" x14ac:dyDescent="0.2">
      <c r="A19" s="18">
        <v>2003</v>
      </c>
      <c r="B19" s="62" t="s">
        <v>48</v>
      </c>
      <c r="C19" s="151" t="s">
        <v>128</v>
      </c>
      <c r="D19" s="78" t="s">
        <v>128</v>
      </c>
      <c r="E19" s="151">
        <v>839590</v>
      </c>
      <c r="F19" s="78">
        <v>2.9401573156982493E-2</v>
      </c>
      <c r="G19" s="151">
        <v>371409</v>
      </c>
      <c r="H19" s="78">
        <v>1.3006358918831467E-2</v>
      </c>
      <c r="I19" s="138">
        <v>1149580</v>
      </c>
      <c r="J19" s="78">
        <v>4.0257102240145705E-2</v>
      </c>
    </row>
    <row r="20" spans="1:11" x14ac:dyDescent="0.2">
      <c r="A20" s="18">
        <v>2003</v>
      </c>
      <c r="B20" s="62" t="s">
        <v>50</v>
      </c>
      <c r="C20" s="151" t="s">
        <v>128</v>
      </c>
      <c r="D20" s="78" t="s">
        <v>128</v>
      </c>
      <c r="E20" s="151">
        <v>2123504</v>
      </c>
      <c r="F20" s="78">
        <v>7.4362913094659241E-2</v>
      </c>
      <c r="G20" s="151">
        <v>1001464</v>
      </c>
      <c r="H20" s="78">
        <v>3.5070233161524453E-2</v>
      </c>
      <c r="I20" s="138">
        <v>2456808</v>
      </c>
      <c r="J20" s="78">
        <v>8.6034874337069092E-2</v>
      </c>
    </row>
    <row r="21" spans="1:11" x14ac:dyDescent="0.2">
      <c r="A21" s="18">
        <v>2003</v>
      </c>
      <c r="B21" s="62" t="s">
        <v>52</v>
      </c>
      <c r="C21" s="151" t="s">
        <v>128</v>
      </c>
      <c r="D21" s="78" t="s">
        <v>128</v>
      </c>
      <c r="E21" s="151">
        <v>6511889</v>
      </c>
      <c r="F21" s="78">
        <v>0.2280396155547941</v>
      </c>
      <c r="G21" s="151">
        <v>4539366</v>
      </c>
      <c r="H21" s="78">
        <v>0.15896390087461618</v>
      </c>
      <c r="I21" s="138">
        <v>6051429</v>
      </c>
      <c r="J21" s="78">
        <v>0.21191478274846701</v>
      </c>
      <c r="K21" s="84"/>
    </row>
    <row r="22" spans="1:11" x14ac:dyDescent="0.2">
      <c r="A22" s="18">
        <v>2004</v>
      </c>
      <c r="B22" s="62" t="s">
        <v>46</v>
      </c>
      <c r="C22" s="151">
        <v>1192554</v>
      </c>
      <c r="D22" s="78">
        <v>4.1119741402501388E-2</v>
      </c>
      <c r="E22" s="151">
        <v>894422</v>
      </c>
      <c r="F22" s="78">
        <v>3.0840030174489455E-2</v>
      </c>
      <c r="G22" s="151">
        <v>421322</v>
      </c>
      <c r="H22" s="78">
        <v>1.4527351958221338E-2</v>
      </c>
      <c r="I22" s="138">
        <v>831352</v>
      </c>
      <c r="J22" s="78">
        <v>2.8665351216341006E-2</v>
      </c>
    </row>
    <row r="23" spans="1:11" x14ac:dyDescent="0.2">
      <c r="A23" s="18">
        <v>2004</v>
      </c>
      <c r="B23" s="62" t="s">
        <v>48</v>
      </c>
      <c r="C23" s="151" t="s">
        <v>128</v>
      </c>
      <c r="D23" s="78" t="s">
        <v>128</v>
      </c>
      <c r="E23" s="151">
        <v>1048118</v>
      </c>
      <c r="F23" s="78">
        <v>3.6139530050049683E-2</v>
      </c>
      <c r="G23" s="151">
        <v>528436</v>
      </c>
      <c r="H23" s="78">
        <v>1.8220685744857024E-2</v>
      </c>
      <c r="I23" s="138">
        <v>1107328</v>
      </c>
      <c r="J23" s="78">
        <v>3.8181114656232806E-2</v>
      </c>
    </row>
    <row r="24" spans="1:11" x14ac:dyDescent="0.2">
      <c r="A24" s="18">
        <v>2004</v>
      </c>
      <c r="B24" s="62" t="s">
        <v>50</v>
      </c>
      <c r="C24" s="151" t="s">
        <v>128</v>
      </c>
      <c r="D24" s="78" t="s">
        <v>128</v>
      </c>
      <c r="E24" s="151">
        <v>2304995</v>
      </c>
      <c r="F24" s="78">
        <v>7.9477154354485158E-2</v>
      </c>
      <c r="G24" s="151">
        <v>1048617</v>
      </c>
      <c r="H24" s="78">
        <v>3.6156735770679398E-2</v>
      </c>
      <c r="I24" s="138">
        <v>1699752</v>
      </c>
      <c r="J24" s="78">
        <v>5.8608132368332622E-2</v>
      </c>
    </row>
    <row r="25" spans="1:11" x14ac:dyDescent="0.2">
      <c r="A25" s="18">
        <v>2004</v>
      </c>
      <c r="B25" s="62" t="s">
        <v>52</v>
      </c>
      <c r="C25" s="151" t="s">
        <v>128</v>
      </c>
      <c r="D25" s="78" t="s">
        <v>128</v>
      </c>
      <c r="E25" s="151">
        <v>8327755</v>
      </c>
      <c r="F25" s="78">
        <v>0.28714434068678479</v>
      </c>
      <c r="G25" s="151">
        <v>5401344</v>
      </c>
      <c r="H25" s="78">
        <v>0.1862405128035732</v>
      </c>
      <c r="I25" s="138">
        <v>4195987</v>
      </c>
      <c r="J25" s="78">
        <v>0.14467931881345214</v>
      </c>
      <c r="K25" s="84"/>
    </row>
    <row r="26" spans="1:11" x14ac:dyDescent="0.2">
      <c r="A26" s="18">
        <v>2005</v>
      </c>
      <c r="B26" s="62" t="s">
        <v>46</v>
      </c>
      <c r="C26" s="151">
        <v>1163412</v>
      </c>
      <c r="D26" s="78">
        <v>3.9850201233904876E-2</v>
      </c>
      <c r="E26" s="151">
        <v>954187</v>
      </c>
      <c r="F26" s="78">
        <v>3.2683644284893051E-2</v>
      </c>
      <c r="G26" s="151">
        <v>395492</v>
      </c>
      <c r="H26" s="78">
        <v>1.3546736484065409E-2</v>
      </c>
      <c r="I26" s="138">
        <v>965125</v>
      </c>
      <c r="J26" s="78">
        <v>3.3058302188624877E-2</v>
      </c>
    </row>
    <row r="27" spans="1:11" x14ac:dyDescent="0.2">
      <c r="A27" s="18">
        <v>2005</v>
      </c>
      <c r="B27" s="62" t="s">
        <v>48</v>
      </c>
      <c r="C27" s="151" t="s">
        <v>128</v>
      </c>
      <c r="D27" s="78" t="s">
        <v>128</v>
      </c>
      <c r="E27" s="151">
        <v>1109373</v>
      </c>
      <c r="F27" s="78">
        <v>3.7999210334310418E-2</v>
      </c>
      <c r="G27" s="151">
        <v>507880</v>
      </c>
      <c r="H27" s="78">
        <v>1.739634815755348E-2</v>
      </c>
      <c r="I27" s="138">
        <v>842041</v>
      </c>
      <c r="J27" s="78">
        <v>2.8842321806203216E-2</v>
      </c>
    </row>
    <row r="28" spans="1:11" x14ac:dyDescent="0.2">
      <c r="A28" s="18">
        <v>2005</v>
      </c>
      <c r="B28" s="62" t="s">
        <v>50</v>
      </c>
      <c r="C28" s="151" t="s">
        <v>128</v>
      </c>
      <c r="D28" s="78" t="s">
        <v>128</v>
      </c>
      <c r="E28" s="151">
        <v>1537497</v>
      </c>
      <c r="F28" s="78">
        <v>5.2663686507037101E-2</v>
      </c>
      <c r="G28" s="151">
        <v>770160</v>
      </c>
      <c r="H28" s="78">
        <v>2.6380191181029747E-2</v>
      </c>
      <c r="I28" s="138">
        <v>1235667</v>
      </c>
      <c r="J28" s="78">
        <v>4.2325142432857434E-2</v>
      </c>
    </row>
    <row r="29" spans="1:11" x14ac:dyDescent="0.2">
      <c r="A29" s="18">
        <v>2005</v>
      </c>
      <c r="B29" s="62" t="s">
        <v>52</v>
      </c>
      <c r="C29" s="151" t="s">
        <v>128</v>
      </c>
      <c r="D29" s="78" t="s">
        <v>128</v>
      </c>
      <c r="E29" s="151">
        <v>9467263</v>
      </c>
      <c r="F29" s="78">
        <v>0.32428093889722814</v>
      </c>
      <c r="G29" s="151">
        <v>6377447</v>
      </c>
      <c r="H29" s="78">
        <v>0.21844586982819753</v>
      </c>
      <c r="I29" s="138">
        <v>3869089</v>
      </c>
      <c r="J29" s="78">
        <v>0.13252740666409474</v>
      </c>
      <c r="K29" s="84"/>
    </row>
    <row r="30" spans="1:11" x14ac:dyDescent="0.2">
      <c r="A30" s="18">
        <v>2006</v>
      </c>
      <c r="B30" s="62" t="s">
        <v>46</v>
      </c>
      <c r="C30" s="151">
        <v>1095807</v>
      </c>
      <c r="D30" s="78">
        <v>3.7509658041987817E-2</v>
      </c>
      <c r="E30" s="151">
        <v>756626</v>
      </c>
      <c r="F30" s="78">
        <v>2.5899435325451539E-2</v>
      </c>
      <c r="G30" s="151">
        <v>312510</v>
      </c>
      <c r="H30" s="78">
        <v>1.0697269897620305E-2</v>
      </c>
      <c r="I30" s="138">
        <v>898405</v>
      </c>
      <c r="J30" s="78">
        <v>3.0752554357849574E-2</v>
      </c>
    </row>
    <row r="31" spans="1:11" x14ac:dyDescent="0.2">
      <c r="A31" s="18">
        <v>2006</v>
      </c>
      <c r="B31" s="62" t="s">
        <v>48</v>
      </c>
      <c r="C31" s="151" t="s">
        <v>128</v>
      </c>
      <c r="D31" s="78" t="s">
        <v>128</v>
      </c>
      <c r="E31" s="151">
        <v>1081792</v>
      </c>
      <c r="F31" s="78">
        <v>3.702992223316523E-2</v>
      </c>
      <c r="G31" s="151">
        <v>530845</v>
      </c>
      <c r="H31" s="78">
        <v>1.8170913694928965E-2</v>
      </c>
      <c r="I31" s="138">
        <v>1012457</v>
      </c>
      <c r="J31" s="78">
        <v>3.4656573513599444E-2</v>
      </c>
    </row>
    <row r="32" spans="1:11" x14ac:dyDescent="0.2">
      <c r="A32" s="18">
        <v>2006</v>
      </c>
      <c r="B32" s="62" t="s">
        <v>50</v>
      </c>
      <c r="C32" s="151" t="s">
        <v>128</v>
      </c>
      <c r="D32" s="78" t="s">
        <v>128</v>
      </c>
      <c r="E32" s="151">
        <v>1425485</v>
      </c>
      <c r="F32" s="78">
        <v>4.8794591469102686E-2</v>
      </c>
      <c r="G32" s="151">
        <v>795645</v>
      </c>
      <c r="H32" s="78">
        <v>2.7235062262622341E-2</v>
      </c>
      <c r="I32" s="138">
        <v>1223946</v>
      </c>
      <c r="J32" s="78">
        <v>4.1895877578678381E-2</v>
      </c>
    </row>
    <row r="33" spans="1:11" x14ac:dyDescent="0.2">
      <c r="A33" s="18">
        <v>2006</v>
      </c>
      <c r="B33" s="62" t="s">
        <v>52</v>
      </c>
      <c r="C33" s="151" t="s">
        <v>128</v>
      </c>
      <c r="D33" s="78" t="s">
        <v>128</v>
      </c>
      <c r="E33" s="151">
        <v>9639515</v>
      </c>
      <c r="F33" s="78">
        <v>0.32996222084784294</v>
      </c>
      <c r="G33" s="151">
        <v>6822955</v>
      </c>
      <c r="H33" s="78">
        <v>0.23355089800108139</v>
      </c>
      <c r="I33" s="138">
        <v>3618008</v>
      </c>
      <c r="J33" s="78">
        <v>0.12384502277606939</v>
      </c>
      <c r="K33" s="84"/>
    </row>
    <row r="34" spans="1:11" x14ac:dyDescent="0.2">
      <c r="A34" s="18">
        <v>2007</v>
      </c>
      <c r="B34" s="62" t="s">
        <v>46</v>
      </c>
      <c r="C34" s="151">
        <v>1153543</v>
      </c>
      <c r="D34" s="78">
        <v>3.8912406563527728E-2</v>
      </c>
      <c r="E34" s="151">
        <v>732239</v>
      </c>
      <c r="F34" s="78">
        <v>2.4700580446217417E-2</v>
      </c>
      <c r="G34" s="151">
        <v>306604</v>
      </c>
      <c r="H34" s="78">
        <v>1.0342656929133855E-2</v>
      </c>
      <c r="I34" s="138">
        <v>870916</v>
      </c>
      <c r="J34" s="78">
        <v>2.9378564539580505E-2</v>
      </c>
    </row>
    <row r="35" spans="1:11" x14ac:dyDescent="0.2">
      <c r="A35" s="18">
        <v>2007</v>
      </c>
      <c r="B35" s="62" t="s">
        <v>48</v>
      </c>
      <c r="C35" s="151" t="s">
        <v>128</v>
      </c>
      <c r="D35" s="78" t="s">
        <v>128</v>
      </c>
      <c r="E35" s="151">
        <v>1095630</v>
      </c>
      <c r="F35" s="78">
        <v>3.6958830319457431E-2</v>
      </c>
      <c r="G35" s="151">
        <v>490103</v>
      </c>
      <c r="H35" s="78">
        <v>1.6532619238298553E-2</v>
      </c>
      <c r="I35" s="138">
        <v>1000505</v>
      </c>
      <c r="J35" s="78">
        <v>3.374998359735381E-2</v>
      </c>
    </row>
    <row r="36" spans="1:11" x14ac:dyDescent="0.2">
      <c r="A36" s="18">
        <v>2007</v>
      </c>
      <c r="B36" s="62" t="s">
        <v>50</v>
      </c>
      <c r="C36" s="151" t="s">
        <v>128</v>
      </c>
      <c r="D36" s="78" t="s">
        <v>128</v>
      </c>
      <c r="E36" s="151">
        <v>1330381</v>
      </c>
      <c r="F36" s="78">
        <v>4.4877673703011142E-2</v>
      </c>
      <c r="G36" s="151">
        <v>754348</v>
      </c>
      <c r="H36" s="78">
        <v>2.5446382203683792E-2</v>
      </c>
      <c r="I36" s="138">
        <v>1173376</v>
      </c>
      <c r="J36" s="78">
        <v>3.9581432130302824E-2</v>
      </c>
    </row>
    <row r="37" spans="1:11" x14ac:dyDescent="0.2">
      <c r="A37" s="18">
        <v>2007</v>
      </c>
      <c r="B37" s="62" t="s">
        <v>52</v>
      </c>
      <c r="C37" s="151" t="s">
        <v>128</v>
      </c>
      <c r="D37" s="78" t="s">
        <v>128</v>
      </c>
      <c r="E37" s="151">
        <v>10240219</v>
      </c>
      <c r="F37" s="78">
        <v>0.34543277972954745</v>
      </c>
      <c r="G37" s="151">
        <v>6994502</v>
      </c>
      <c r="H37" s="78">
        <v>0.23594517545805213</v>
      </c>
      <c r="I37" s="138">
        <v>3502241</v>
      </c>
      <c r="J37" s="78">
        <v>0.11814091514183339</v>
      </c>
      <c r="K37" s="84"/>
    </row>
    <row r="38" spans="1:11" x14ac:dyDescent="0.2">
      <c r="A38" s="18">
        <v>2008</v>
      </c>
      <c r="B38" s="62" t="s">
        <v>46</v>
      </c>
      <c r="C38" s="151">
        <v>999226</v>
      </c>
      <c r="D38" s="78">
        <v>3.3708338966986391E-2</v>
      </c>
      <c r="E38" s="151">
        <v>797388</v>
      </c>
      <c r="F38" s="78">
        <v>2.6899445162763321E-2</v>
      </c>
      <c r="G38" s="151">
        <v>329931</v>
      </c>
      <c r="H38" s="78">
        <v>1.1130040635168406E-2</v>
      </c>
      <c r="I38" s="138">
        <v>816128</v>
      </c>
      <c r="J38" s="78">
        <v>2.7531628745097372E-2</v>
      </c>
    </row>
    <row r="39" spans="1:11" x14ac:dyDescent="0.2">
      <c r="A39" s="18">
        <v>2008</v>
      </c>
      <c r="B39" s="62" t="s">
        <v>48</v>
      </c>
      <c r="C39" s="151" t="s">
        <v>128</v>
      </c>
      <c r="D39" s="78" t="s">
        <v>128</v>
      </c>
      <c r="E39" s="151">
        <v>1064179</v>
      </c>
      <c r="F39" s="78">
        <v>3.5899492660868122E-2</v>
      </c>
      <c r="G39" s="151">
        <v>489944</v>
      </c>
      <c r="H39" s="78">
        <v>1.6527991091946345E-2</v>
      </c>
      <c r="I39" s="138">
        <v>1094974</v>
      </c>
      <c r="J39" s="78">
        <v>3.6938345031091016E-2</v>
      </c>
    </row>
    <row r="40" spans="1:11" x14ac:dyDescent="0.2">
      <c r="A40" s="18">
        <v>2008</v>
      </c>
      <c r="B40" s="62" t="s">
        <v>50</v>
      </c>
      <c r="C40" s="151" t="s">
        <v>128</v>
      </c>
      <c r="D40" s="78" t="s">
        <v>128</v>
      </c>
      <c r="E40" s="151">
        <v>1276400</v>
      </c>
      <c r="F40" s="78">
        <v>4.3058651253531657E-2</v>
      </c>
      <c r="G40" s="151">
        <v>801307</v>
      </c>
      <c r="H40" s="78">
        <v>2.7031650470082807E-2</v>
      </c>
      <c r="I40" s="138">
        <v>1118141</v>
      </c>
      <c r="J40" s="78">
        <v>3.7719871021055423E-2</v>
      </c>
    </row>
    <row r="41" spans="1:11" x14ac:dyDescent="0.2">
      <c r="A41" s="18">
        <v>2008</v>
      </c>
      <c r="B41" s="62" t="s">
        <v>52</v>
      </c>
      <c r="C41" s="151" t="s">
        <v>128</v>
      </c>
      <c r="D41" s="78" t="s">
        <v>128</v>
      </c>
      <c r="E41" s="151">
        <v>9853784</v>
      </c>
      <c r="F41" s="78">
        <v>0.33241197805047806</v>
      </c>
      <c r="G41" s="151">
        <v>7380270</v>
      </c>
      <c r="H41" s="78">
        <v>0.24896934510098881</v>
      </c>
      <c r="I41" s="138">
        <v>3621616</v>
      </c>
      <c r="J41" s="78">
        <v>0.12217322180994226</v>
      </c>
      <c r="K41" s="84"/>
    </row>
    <row r="42" spans="1:11" x14ac:dyDescent="0.2">
      <c r="A42" s="18">
        <v>2009</v>
      </c>
      <c r="B42" s="62" t="s">
        <v>46</v>
      </c>
      <c r="C42" s="151">
        <v>859156</v>
      </c>
      <c r="D42" s="78">
        <v>2.9007585237273065E-2</v>
      </c>
      <c r="E42" s="151">
        <v>746202</v>
      </c>
      <c r="F42" s="78">
        <v>2.51939323233774E-2</v>
      </c>
      <c r="G42" s="151">
        <v>279995</v>
      </c>
      <c r="H42" s="78">
        <v>9.4534389895551806E-3</v>
      </c>
      <c r="I42" s="138">
        <v>785038</v>
      </c>
      <c r="J42" s="78">
        <v>2.6505147725789463E-2</v>
      </c>
    </row>
    <row r="43" spans="1:11" x14ac:dyDescent="0.2">
      <c r="A43" s="18">
        <v>2009</v>
      </c>
      <c r="B43" s="62" t="s">
        <v>48</v>
      </c>
      <c r="C43" s="151" t="s">
        <v>128</v>
      </c>
      <c r="D43" s="78" t="s">
        <v>128</v>
      </c>
      <c r="E43" s="151">
        <v>910603</v>
      </c>
      <c r="F43" s="78">
        <v>3.0744584382599392E-2</v>
      </c>
      <c r="G43" s="151">
        <v>436336</v>
      </c>
      <c r="H43" s="78">
        <v>1.4731962195562599E-2</v>
      </c>
      <c r="I43" s="138">
        <v>1002839</v>
      </c>
      <c r="J43" s="78">
        <v>3.3858737844770545E-2</v>
      </c>
    </row>
    <row r="44" spans="1:11" x14ac:dyDescent="0.2">
      <c r="A44" s="18">
        <v>2009</v>
      </c>
      <c r="B44" s="62" t="s">
        <v>50</v>
      </c>
      <c r="C44" s="151" t="s">
        <v>128</v>
      </c>
      <c r="D44" s="78" t="s">
        <v>128</v>
      </c>
      <c r="E44" s="151">
        <v>1405200</v>
      </c>
      <c r="F44" s="78">
        <v>4.7443606021975185E-2</v>
      </c>
      <c r="G44" s="151">
        <v>951300</v>
      </c>
      <c r="H44" s="78">
        <v>3.2118632514022909E-2</v>
      </c>
      <c r="I44" s="138">
        <v>1225625</v>
      </c>
      <c r="J44" s="78">
        <v>4.1380635945547486E-2</v>
      </c>
    </row>
    <row r="45" spans="1:11" x14ac:dyDescent="0.2">
      <c r="A45" s="18">
        <v>2009</v>
      </c>
      <c r="B45" s="62" t="s">
        <v>52</v>
      </c>
      <c r="C45" s="151" t="s">
        <v>128</v>
      </c>
      <c r="D45" s="78" t="s">
        <v>128</v>
      </c>
      <c r="E45" s="151">
        <v>10150647</v>
      </c>
      <c r="F45" s="78">
        <v>0.34271512748088834</v>
      </c>
      <c r="G45" s="151">
        <v>7341427</v>
      </c>
      <c r="H45" s="78">
        <v>0.24786775564125477</v>
      </c>
      <c r="I45" s="138">
        <v>3523954</v>
      </c>
      <c r="J45" s="78">
        <v>0.11897885369738366</v>
      </c>
      <c r="K45" s="84"/>
    </row>
    <row r="46" spans="1:11" x14ac:dyDescent="0.2">
      <c r="A46" s="18">
        <v>2010</v>
      </c>
      <c r="B46" s="62" t="s">
        <v>46</v>
      </c>
      <c r="C46" s="151">
        <v>1039864</v>
      </c>
      <c r="D46" s="78">
        <v>3.5688146121436976E-2</v>
      </c>
      <c r="E46" s="151">
        <v>728756</v>
      </c>
      <c r="F46" s="78">
        <v>2.5010915480172334E-2</v>
      </c>
      <c r="G46" s="151">
        <v>263988</v>
      </c>
      <c r="H46" s="78">
        <v>9.0600716231217775E-3</v>
      </c>
      <c r="I46" s="138">
        <v>620556</v>
      </c>
      <c r="J46" s="78">
        <v>2.12974900607526E-2</v>
      </c>
    </row>
    <row r="47" spans="1:11" x14ac:dyDescent="0.2">
      <c r="A47" s="18">
        <v>2010</v>
      </c>
      <c r="B47" s="62" t="s">
        <v>48</v>
      </c>
      <c r="C47" s="151" t="s">
        <v>128</v>
      </c>
      <c r="D47" s="78" t="s">
        <v>128</v>
      </c>
      <c r="E47" s="151">
        <v>814890</v>
      </c>
      <c r="F47" s="78">
        <v>2.7967035490119647E-2</v>
      </c>
      <c r="G47" s="151">
        <v>501930</v>
      </c>
      <c r="H47" s="78">
        <v>1.7226244184559578E-2</v>
      </c>
      <c r="I47" s="138">
        <v>907522</v>
      </c>
      <c r="J47" s="78">
        <v>3.1146166945310853E-2</v>
      </c>
    </row>
    <row r="48" spans="1:11" x14ac:dyDescent="0.2">
      <c r="A48" s="18">
        <v>2010</v>
      </c>
      <c r="B48" s="62" t="s">
        <v>50</v>
      </c>
      <c r="C48" s="151" t="s">
        <v>128</v>
      </c>
      <c r="D48" s="78" t="s">
        <v>128</v>
      </c>
      <c r="E48" s="151">
        <v>1337302</v>
      </c>
      <c r="F48" s="78">
        <v>4.5896222183371971E-2</v>
      </c>
      <c r="G48" s="151">
        <v>922255</v>
      </c>
      <c r="H48" s="78">
        <v>3.1651803698585446E-2</v>
      </c>
      <c r="I48" s="138">
        <v>1198416</v>
      </c>
      <c r="J48" s="78">
        <v>4.1129652841398502E-2</v>
      </c>
      <c r="K48" s="84"/>
    </row>
    <row r="49" spans="1:11" x14ac:dyDescent="0.2">
      <c r="A49" s="18">
        <v>2010</v>
      </c>
      <c r="B49" s="62" t="s">
        <v>52</v>
      </c>
      <c r="C49" s="151" t="s">
        <v>128</v>
      </c>
      <c r="D49" s="78" t="s">
        <v>128</v>
      </c>
      <c r="E49" s="151">
        <v>8560935</v>
      </c>
      <c r="F49" s="78">
        <v>0.29381140150647012</v>
      </c>
      <c r="G49" s="151">
        <v>8678884</v>
      </c>
      <c r="H49" s="78">
        <v>0.29785941273378191</v>
      </c>
      <c r="I49" s="138">
        <v>3562220</v>
      </c>
      <c r="J49" s="78">
        <v>0.12225543713091828</v>
      </c>
      <c r="K49" s="84"/>
    </row>
    <row r="50" spans="1:11" x14ac:dyDescent="0.2">
      <c r="A50" s="18">
        <v>2011</v>
      </c>
      <c r="B50" s="62" t="s">
        <v>46</v>
      </c>
      <c r="C50" s="151">
        <v>955416</v>
      </c>
      <c r="D50" s="78">
        <v>3.2801742741070831E-2</v>
      </c>
      <c r="E50" s="151">
        <v>700602</v>
      </c>
      <c r="F50" s="78">
        <v>2.4053361643388543E-2</v>
      </c>
      <c r="G50" s="151">
        <v>243825</v>
      </c>
      <c r="H50" s="78">
        <v>8.3711021417284155E-3</v>
      </c>
      <c r="I50" s="138">
        <v>690600</v>
      </c>
      <c r="J50" s="78">
        <v>2.3709968785307674E-2</v>
      </c>
    </row>
    <row r="51" spans="1:11" x14ac:dyDescent="0.2">
      <c r="A51" s="18">
        <v>2011</v>
      </c>
      <c r="B51" s="62" t="s">
        <v>48</v>
      </c>
      <c r="C51" s="151" t="s">
        <v>128</v>
      </c>
      <c r="D51" s="78" t="s">
        <v>128</v>
      </c>
      <c r="E51" s="151">
        <v>855507</v>
      </c>
      <c r="F51" s="78">
        <v>2.9371625058807142E-2</v>
      </c>
      <c r="G51" s="151">
        <v>350759</v>
      </c>
      <c r="H51" s="78">
        <v>1.2042405069744765E-2</v>
      </c>
      <c r="I51" s="138">
        <v>966711</v>
      </c>
      <c r="J51" s="78">
        <v>3.3189527417337918E-2</v>
      </c>
    </row>
    <row r="52" spans="1:11" x14ac:dyDescent="0.2">
      <c r="A52" s="18">
        <v>2011</v>
      </c>
      <c r="B52" s="62" t="s">
        <v>50</v>
      </c>
      <c r="C52" s="151" t="s">
        <v>128</v>
      </c>
      <c r="D52" s="78" t="s">
        <v>128</v>
      </c>
      <c r="E52" s="151">
        <v>1265167</v>
      </c>
      <c r="F52" s="78">
        <v>4.3436243959167904E-2</v>
      </c>
      <c r="G52" s="151">
        <v>773719</v>
      </c>
      <c r="H52" s="78">
        <v>2.6563645147117679E-2</v>
      </c>
      <c r="I52" s="138">
        <v>1302018</v>
      </c>
      <c r="J52" s="78">
        <v>4.4701427943684806E-2</v>
      </c>
    </row>
    <row r="53" spans="1:11" x14ac:dyDescent="0.2">
      <c r="A53" s="18">
        <v>2011</v>
      </c>
      <c r="B53" s="62" t="s">
        <v>52</v>
      </c>
      <c r="C53" s="151" t="s">
        <v>128</v>
      </c>
      <c r="D53" s="78" t="s">
        <v>128</v>
      </c>
      <c r="E53" s="151">
        <v>7807931</v>
      </c>
      <c r="F53" s="78">
        <v>0.26806516114659157</v>
      </c>
      <c r="G53" s="151">
        <v>7524387</v>
      </c>
      <c r="H53" s="78">
        <v>0.25833040964172438</v>
      </c>
      <c r="I53" s="138">
        <v>5690347</v>
      </c>
      <c r="J53" s="78">
        <v>0.19536337930432837</v>
      </c>
      <c r="K53" s="84"/>
    </row>
    <row r="54" spans="1:11" x14ac:dyDescent="0.2">
      <c r="A54" s="18">
        <v>2012</v>
      </c>
      <c r="B54" s="62" t="s">
        <v>46</v>
      </c>
      <c r="C54" s="151">
        <v>1046379</v>
      </c>
      <c r="D54" s="78">
        <v>3.5371368797019742E-2</v>
      </c>
      <c r="E54" s="151">
        <v>799650</v>
      </c>
      <c r="F54" s="78">
        <v>2.7031042345590686E-2</v>
      </c>
      <c r="G54" s="151">
        <v>290348</v>
      </c>
      <c r="H54" s="78">
        <v>9.8148053310292797E-3</v>
      </c>
      <c r="I54" s="138">
        <v>698347</v>
      </c>
      <c r="J54" s="78">
        <v>2.3606637064861151E-2</v>
      </c>
    </row>
    <row r="55" spans="1:11" x14ac:dyDescent="0.2">
      <c r="A55" s="18">
        <v>2012</v>
      </c>
      <c r="B55" s="62" t="s">
        <v>48</v>
      </c>
      <c r="C55" s="151" t="s">
        <v>128</v>
      </c>
      <c r="D55" s="78" t="s">
        <v>128</v>
      </c>
      <c r="E55" s="151">
        <v>960692</v>
      </c>
      <c r="F55" s="78">
        <v>3.24748404090167E-2</v>
      </c>
      <c r="G55" s="151">
        <v>489898</v>
      </c>
      <c r="H55" s="78">
        <v>1.6560312115325687E-2</v>
      </c>
      <c r="I55" s="138">
        <v>742143</v>
      </c>
      <c r="J55" s="78">
        <v>2.5087099180245993E-2</v>
      </c>
    </row>
    <row r="56" spans="1:11" x14ac:dyDescent="0.2">
      <c r="A56" s="18">
        <v>2012</v>
      </c>
      <c r="B56" s="62" t="s">
        <v>50</v>
      </c>
      <c r="C56" s="151" t="s">
        <v>128</v>
      </c>
      <c r="D56" s="78" t="s">
        <v>128</v>
      </c>
      <c r="E56" s="151">
        <v>1420278</v>
      </c>
      <c r="F56" s="78">
        <v>4.8010498043532607E-2</v>
      </c>
      <c r="G56" s="151">
        <v>850685</v>
      </c>
      <c r="H56" s="78">
        <v>2.875620866348879E-2</v>
      </c>
      <c r="I56" s="138">
        <v>1019876</v>
      </c>
      <c r="J56" s="78">
        <v>3.4475472198151245E-2</v>
      </c>
    </row>
    <row r="57" spans="1:11" x14ac:dyDescent="0.2">
      <c r="A57" s="18">
        <v>2012</v>
      </c>
      <c r="B57" s="62" t="s">
        <v>52</v>
      </c>
      <c r="C57" s="151" t="s">
        <v>128</v>
      </c>
      <c r="D57" s="78" t="s">
        <v>128</v>
      </c>
      <c r="E57" s="151">
        <v>9469631</v>
      </c>
      <c r="F57" s="78">
        <v>0.32010754274759989</v>
      </c>
      <c r="G57" s="151">
        <v>8380174</v>
      </c>
      <c r="H57" s="78">
        <v>0.28327998281425382</v>
      </c>
      <c r="I57" s="138">
        <v>3414554</v>
      </c>
      <c r="J57" s="78">
        <v>0.11542419028988439</v>
      </c>
      <c r="K57" s="84"/>
    </row>
    <row r="58" spans="1:11" x14ac:dyDescent="0.2">
      <c r="A58" s="18">
        <v>2013</v>
      </c>
      <c r="B58" s="62" t="s">
        <v>46</v>
      </c>
      <c r="C58" s="151">
        <v>1273722</v>
      </c>
      <c r="D58" s="78">
        <v>4.2414662985575731E-2</v>
      </c>
      <c r="E58" s="151">
        <v>892807</v>
      </c>
      <c r="F58" s="78">
        <v>2.9730277106121205E-2</v>
      </c>
      <c r="G58" s="151">
        <v>322284</v>
      </c>
      <c r="H58" s="78">
        <v>1.0731986450452525E-2</v>
      </c>
      <c r="I58" s="138">
        <v>679894</v>
      </c>
      <c r="J58" s="78">
        <v>2.2640320945948197E-2</v>
      </c>
    </row>
    <row r="59" spans="1:11" x14ac:dyDescent="0.2">
      <c r="A59" s="18">
        <v>2013</v>
      </c>
      <c r="B59" s="62" t="s">
        <v>48</v>
      </c>
      <c r="C59" s="151" t="s">
        <v>128</v>
      </c>
      <c r="D59" s="78" t="s">
        <v>128</v>
      </c>
      <c r="E59" s="151">
        <v>916961</v>
      </c>
      <c r="F59" s="78">
        <v>3.0534600003702936E-2</v>
      </c>
      <c r="G59" s="151">
        <v>437753</v>
      </c>
      <c r="H59" s="78">
        <v>1.4577078802065706E-2</v>
      </c>
      <c r="I59" s="138">
        <v>806043</v>
      </c>
      <c r="J59" s="78">
        <v>2.6841054953029329E-2</v>
      </c>
    </row>
    <row r="60" spans="1:11" x14ac:dyDescent="0.2">
      <c r="A60" s="18">
        <v>2013</v>
      </c>
      <c r="B60" s="62" t="s">
        <v>50</v>
      </c>
      <c r="C60" s="151" t="s">
        <v>128</v>
      </c>
      <c r="D60" s="78" t="s">
        <v>128</v>
      </c>
      <c r="E60" s="151">
        <v>1344660</v>
      </c>
      <c r="F60" s="78">
        <v>4.4776882812877741E-2</v>
      </c>
      <c r="G60" s="151">
        <v>798390</v>
      </c>
      <c r="H60" s="78">
        <v>2.6586211733057773E-2</v>
      </c>
      <c r="I60" s="138">
        <v>1268935</v>
      </c>
      <c r="J60" s="78">
        <v>4.225525693644417E-2</v>
      </c>
    </row>
    <row r="61" spans="1:11" x14ac:dyDescent="0.2">
      <c r="A61" s="18">
        <v>2013</v>
      </c>
      <c r="B61" s="62" t="s">
        <v>52</v>
      </c>
      <c r="C61" s="151" t="s">
        <v>128</v>
      </c>
      <c r="D61" s="78" t="s">
        <v>128</v>
      </c>
      <c r="E61" s="151">
        <v>8734161</v>
      </c>
      <c r="F61" s="78">
        <v>0.29084564392917694</v>
      </c>
      <c r="G61" s="151">
        <v>8119755</v>
      </c>
      <c r="H61" s="78">
        <v>0.27038605900694462</v>
      </c>
      <c r="I61" s="138">
        <v>4434863</v>
      </c>
      <c r="J61" s="78">
        <v>0.14767996433460312</v>
      </c>
      <c r="K61" s="84"/>
    </row>
    <row r="62" spans="1:11" x14ac:dyDescent="0.2">
      <c r="A62" s="18">
        <v>2014</v>
      </c>
      <c r="B62" s="62" t="s">
        <v>46</v>
      </c>
      <c r="C62" s="151">
        <v>1177721</v>
      </c>
      <c r="D62" s="78">
        <v>3.852931921931968E-2</v>
      </c>
      <c r="E62" s="151">
        <v>898574</v>
      </c>
      <c r="F62" s="78">
        <v>2.9396983231326404E-2</v>
      </c>
      <c r="G62" s="151">
        <v>306489</v>
      </c>
      <c r="H62" s="78">
        <v>1.0026833620365154E-2</v>
      </c>
      <c r="I62" s="138">
        <v>885388</v>
      </c>
      <c r="J62" s="78">
        <v>2.8965601262909479E-2</v>
      </c>
    </row>
    <row r="63" spans="1:11" x14ac:dyDescent="0.2">
      <c r="A63" s="18">
        <v>2014</v>
      </c>
      <c r="B63" s="62" t="s">
        <v>48</v>
      </c>
      <c r="C63" s="151" t="s">
        <v>128</v>
      </c>
      <c r="D63" s="78" t="s">
        <v>128</v>
      </c>
      <c r="E63" s="151">
        <v>1032653</v>
      </c>
      <c r="F63" s="78">
        <v>3.3783397833432649E-2</v>
      </c>
      <c r="G63" s="151">
        <v>397333</v>
      </c>
      <c r="H63" s="78">
        <v>1.2998808710526473E-2</v>
      </c>
      <c r="I63" s="138">
        <v>839226</v>
      </c>
      <c r="J63" s="78">
        <v>2.745540450679981E-2</v>
      </c>
    </row>
    <row r="64" spans="1:11" x14ac:dyDescent="0.2">
      <c r="A64" s="18">
        <v>2014</v>
      </c>
      <c r="B64" s="62" t="s">
        <v>50</v>
      </c>
      <c r="C64" s="151" t="s">
        <v>128</v>
      </c>
      <c r="D64" s="78" t="s">
        <v>128</v>
      </c>
      <c r="E64" s="151">
        <v>1331272</v>
      </c>
      <c r="F64" s="78">
        <v>4.3552763222989274E-2</v>
      </c>
      <c r="G64" s="151">
        <v>623332</v>
      </c>
      <c r="H64" s="78">
        <v>2.0392399904236212E-2</v>
      </c>
      <c r="I64" s="138">
        <v>1226019</v>
      </c>
      <c r="J64" s="78">
        <v>4.0109395535913091E-2</v>
      </c>
    </row>
    <row r="65" spans="1:11" x14ac:dyDescent="0.2">
      <c r="A65" s="18">
        <v>2014</v>
      </c>
      <c r="B65" s="62" t="s">
        <v>52</v>
      </c>
      <c r="C65" s="151" t="s">
        <v>128</v>
      </c>
      <c r="D65" s="78" t="s">
        <v>128</v>
      </c>
      <c r="E65" s="151">
        <v>9573574</v>
      </c>
      <c r="F65" s="78">
        <v>0.31320090982140864</v>
      </c>
      <c r="G65" s="151">
        <v>7483869</v>
      </c>
      <c r="H65" s="78">
        <v>0.24483589720873686</v>
      </c>
      <c r="I65" s="138">
        <v>4791428</v>
      </c>
      <c r="J65" s="78">
        <v>0.15675228592203627</v>
      </c>
      <c r="K65" s="84"/>
    </row>
    <row r="66" spans="1:11" x14ac:dyDescent="0.2">
      <c r="A66" s="18">
        <v>2015</v>
      </c>
      <c r="B66" s="62" t="s">
        <v>46</v>
      </c>
      <c r="C66" s="151">
        <v>1377809</v>
      </c>
      <c r="D66" s="78">
        <v>4.4068780111977082E-2</v>
      </c>
      <c r="E66" s="151">
        <v>870002</v>
      </c>
      <c r="F66" s="78">
        <v>2.7826735661459816E-2</v>
      </c>
      <c r="G66" s="151">
        <v>391425</v>
      </c>
      <c r="H66" s="78">
        <v>1.2519603410436883E-2</v>
      </c>
      <c r="I66" s="138">
        <v>852740</v>
      </c>
      <c r="J66" s="78">
        <v>2.7274616113472434E-2</v>
      </c>
    </row>
    <row r="67" spans="1:11" x14ac:dyDescent="0.2">
      <c r="A67" s="18">
        <v>2015</v>
      </c>
      <c r="B67" s="62" t="s">
        <v>48</v>
      </c>
      <c r="C67" s="151" t="s">
        <v>128</v>
      </c>
      <c r="D67" s="78" t="s">
        <v>128</v>
      </c>
      <c r="E67" s="151">
        <v>1004246</v>
      </c>
      <c r="F67" s="78">
        <v>3.2120487057591102E-2</v>
      </c>
      <c r="G67" s="151">
        <v>481125</v>
      </c>
      <c r="H67" s="78">
        <v>1.538862921593267E-2</v>
      </c>
      <c r="I67" s="138">
        <v>908181</v>
      </c>
      <c r="J67" s="78">
        <v>2.9047878763221506E-2</v>
      </c>
    </row>
    <row r="68" spans="1:11" x14ac:dyDescent="0.2">
      <c r="A68" s="18">
        <v>2015</v>
      </c>
      <c r="B68" s="62" t="s">
        <v>50</v>
      </c>
      <c r="C68" s="151" t="s">
        <v>128</v>
      </c>
      <c r="D68" s="78" t="s">
        <v>128</v>
      </c>
      <c r="E68" s="151">
        <v>1249891</v>
      </c>
      <c r="F68" s="78">
        <v>3.9977363802195479E-2</v>
      </c>
      <c r="G68" s="151">
        <v>741131</v>
      </c>
      <c r="H68" s="78">
        <v>2.3704837951537324E-2</v>
      </c>
      <c r="I68" s="138">
        <v>1209532</v>
      </c>
      <c r="J68" s="78">
        <v>3.8686494097803011E-2</v>
      </c>
    </row>
    <row r="69" spans="1:11" x14ac:dyDescent="0.2">
      <c r="A69" s="18">
        <v>2015</v>
      </c>
      <c r="B69" s="62" t="s">
        <v>52</v>
      </c>
      <c r="C69" s="151" t="s">
        <v>128</v>
      </c>
      <c r="D69" s="78" t="s">
        <v>128</v>
      </c>
      <c r="E69" s="151">
        <v>9329490</v>
      </c>
      <c r="F69" s="78">
        <v>0.29840075320083487</v>
      </c>
      <c r="G69" s="151">
        <v>7761726</v>
      </c>
      <c r="H69" s="78">
        <v>0.24825632317934884</v>
      </c>
      <c r="I69" s="138">
        <v>5087670</v>
      </c>
      <c r="J69" s="78">
        <v>0.16272749743418896</v>
      </c>
      <c r="K69" s="84"/>
    </row>
    <row r="70" spans="1:11" x14ac:dyDescent="0.2">
      <c r="A70" s="18">
        <v>2016</v>
      </c>
      <c r="B70" s="62" t="s">
        <v>46</v>
      </c>
      <c r="C70" s="151">
        <v>1398500</v>
      </c>
      <c r="D70" s="78">
        <v>4.3799508556046869E-2</v>
      </c>
      <c r="E70" s="151">
        <v>843338</v>
      </c>
      <c r="F70" s="78">
        <v>2.6412434713363925E-2</v>
      </c>
      <c r="G70" s="151">
        <v>447195</v>
      </c>
      <c r="H70" s="78">
        <v>1.4005664089182251E-2</v>
      </c>
      <c r="I70" s="138">
        <v>795028</v>
      </c>
      <c r="J70" s="78">
        <v>2.4899417724917289E-2</v>
      </c>
    </row>
    <row r="71" spans="1:11" x14ac:dyDescent="0.2">
      <c r="A71" s="18">
        <v>2016</v>
      </c>
      <c r="B71" s="62" t="s">
        <v>48</v>
      </c>
      <c r="C71" s="151" t="s">
        <v>128</v>
      </c>
      <c r="D71" s="78" t="s">
        <v>128</v>
      </c>
      <c r="E71" s="151">
        <v>1084788</v>
      </c>
      <c r="F71" s="78">
        <v>3.3974387763673196E-2</v>
      </c>
      <c r="G71" s="151">
        <v>515757</v>
      </c>
      <c r="H71" s="78">
        <v>1.6152951830061539E-2</v>
      </c>
      <c r="I71" s="138">
        <v>984753</v>
      </c>
      <c r="J71" s="78">
        <v>3.0841399677577989E-2</v>
      </c>
    </row>
    <row r="72" spans="1:11" x14ac:dyDescent="0.2">
      <c r="A72" s="18">
        <v>2016</v>
      </c>
      <c r="B72" s="62" t="s">
        <v>50</v>
      </c>
      <c r="C72" s="151" t="s">
        <v>128</v>
      </c>
      <c r="D72" s="78" t="s">
        <v>128</v>
      </c>
      <c r="E72" s="151">
        <v>1323758</v>
      </c>
      <c r="F72" s="78">
        <v>4.1458669894269211E-2</v>
      </c>
      <c r="G72" s="151">
        <v>731256</v>
      </c>
      <c r="H72" s="78">
        <v>2.2902147607193855E-2</v>
      </c>
      <c r="I72" s="138">
        <v>1205581</v>
      </c>
      <c r="J72" s="78">
        <v>3.77574939753361E-2</v>
      </c>
    </row>
    <row r="73" spans="1:11" x14ac:dyDescent="0.2">
      <c r="A73" s="18">
        <v>2016</v>
      </c>
      <c r="B73" s="62" t="s">
        <v>52</v>
      </c>
      <c r="C73" s="151" t="s">
        <v>128</v>
      </c>
      <c r="D73" s="78" t="s">
        <v>128</v>
      </c>
      <c r="E73" s="151">
        <v>10048871</v>
      </c>
      <c r="F73" s="78">
        <v>0.31471977929432338</v>
      </c>
      <c r="G73" s="151">
        <v>7446957</v>
      </c>
      <c r="H73" s="78">
        <v>0.23323064486093179</v>
      </c>
      <c r="I73" s="138">
        <v>5103800</v>
      </c>
      <c r="J73" s="78">
        <v>0.15984550001312262</v>
      </c>
      <c r="K73" s="84"/>
    </row>
    <row r="74" spans="1:11" x14ac:dyDescent="0.2">
      <c r="A74" s="18">
        <v>2017</v>
      </c>
      <c r="B74" s="62" t="s">
        <v>46</v>
      </c>
      <c r="C74" s="151">
        <v>1455626</v>
      </c>
      <c r="D74" s="78">
        <v>4.4717241918292405E-2</v>
      </c>
      <c r="E74" s="151">
        <v>892094</v>
      </c>
      <c r="F74" s="78">
        <v>2.7405379686717017E-2</v>
      </c>
      <c r="G74" s="151">
        <v>392305</v>
      </c>
      <c r="H74" s="78">
        <v>1.2051720421836174E-2</v>
      </c>
      <c r="I74" s="138">
        <v>894409</v>
      </c>
      <c r="J74" s="78">
        <v>2.7476497140678988E-2</v>
      </c>
    </row>
    <row r="75" spans="1:11" x14ac:dyDescent="0.2">
      <c r="A75" s="18">
        <v>2017</v>
      </c>
      <c r="B75" s="62" t="s">
        <v>48</v>
      </c>
      <c r="C75" s="151" t="s">
        <v>128</v>
      </c>
      <c r="D75" s="78" t="s">
        <v>128</v>
      </c>
      <c r="E75" s="151">
        <v>1124462</v>
      </c>
      <c r="F75" s="78">
        <v>3.4543790288114468E-2</v>
      </c>
      <c r="G75" s="151">
        <v>452580</v>
      </c>
      <c r="H75" s="78">
        <v>1.3903385448858963E-2</v>
      </c>
      <c r="I75" s="138">
        <v>1013999</v>
      </c>
      <c r="J75" s="78">
        <v>3.1150335723535153E-2</v>
      </c>
    </row>
    <row r="76" spans="1:11" x14ac:dyDescent="0.2">
      <c r="A76" s="18">
        <v>2017</v>
      </c>
      <c r="B76" s="62" t="s">
        <v>50</v>
      </c>
      <c r="C76" s="151" t="s">
        <v>128</v>
      </c>
      <c r="D76" s="78" t="s">
        <v>128</v>
      </c>
      <c r="E76" s="151">
        <v>1302463</v>
      </c>
      <c r="F76" s="78">
        <v>4.0012031291433978E-2</v>
      </c>
      <c r="G76" s="151">
        <v>718408</v>
      </c>
      <c r="H76" s="78">
        <v>2.2069696702337421E-2</v>
      </c>
      <c r="I76" s="138">
        <v>1281556</v>
      </c>
      <c r="J76" s="78">
        <v>3.9369762345437043E-2</v>
      </c>
    </row>
    <row r="77" spans="1:11" x14ac:dyDescent="0.2">
      <c r="A77" s="18">
        <v>2017</v>
      </c>
      <c r="B77" s="62" t="s">
        <v>52</v>
      </c>
      <c r="C77" s="151" t="s">
        <v>128</v>
      </c>
      <c r="D77" s="78" t="s">
        <v>128</v>
      </c>
      <c r="E77" s="151">
        <v>9578422</v>
      </c>
      <c r="F77" s="78">
        <v>0.29425182963858448</v>
      </c>
      <c r="G77" s="151">
        <v>7548062</v>
      </c>
      <c r="H77" s="78">
        <v>0.23187859688427523</v>
      </c>
      <c r="I77" s="138">
        <v>5897398</v>
      </c>
      <c r="J77" s="78">
        <v>0.18116973250989868</v>
      </c>
      <c r="K77" s="84"/>
    </row>
    <row r="78" spans="1:11" x14ac:dyDescent="0.2">
      <c r="A78" s="18">
        <v>2018</v>
      </c>
      <c r="B78" s="62" t="s">
        <v>46</v>
      </c>
      <c r="C78" s="151">
        <v>1490712</v>
      </c>
      <c r="D78" s="78">
        <v>4.5250772773587772E-2</v>
      </c>
      <c r="E78" s="151">
        <v>898749</v>
      </c>
      <c r="F78" s="78">
        <v>2.7281652512013883E-2</v>
      </c>
      <c r="G78" s="151">
        <v>415112</v>
      </c>
      <c r="H78" s="78">
        <v>1.2600783241558106E-2</v>
      </c>
      <c r="I78" s="138">
        <v>851920</v>
      </c>
      <c r="J78" s="78">
        <v>2.5860151619678983E-2</v>
      </c>
    </row>
    <row r="79" spans="1:11" x14ac:dyDescent="0.2">
      <c r="A79" s="18">
        <v>2018</v>
      </c>
      <c r="B79" s="62" t="s">
        <v>48</v>
      </c>
      <c r="C79" s="151" t="s">
        <v>128</v>
      </c>
      <c r="D79" s="78" t="s">
        <v>128</v>
      </c>
      <c r="E79" s="151">
        <v>1088594</v>
      </c>
      <c r="F79" s="78">
        <v>3.3044424232642526E-2</v>
      </c>
      <c r="G79" s="151">
        <v>538841</v>
      </c>
      <c r="H79" s="78">
        <v>1.6356594467672368E-2</v>
      </c>
      <c r="I79" s="138">
        <v>1016492</v>
      </c>
      <c r="J79" s="78">
        <v>3.0855757864812105E-2</v>
      </c>
    </row>
    <row r="80" spans="1:11" x14ac:dyDescent="0.2">
      <c r="A80" s="18">
        <v>2018</v>
      </c>
      <c r="B80" s="62" t="s">
        <v>50</v>
      </c>
      <c r="C80" s="151" t="s">
        <v>128</v>
      </c>
      <c r="D80" s="78" t="s">
        <v>128</v>
      </c>
      <c r="E80" s="151">
        <v>1316244</v>
      </c>
      <c r="F80" s="78">
        <v>3.9954772054292355E-2</v>
      </c>
      <c r="G80" s="151">
        <v>746688</v>
      </c>
      <c r="H80" s="78">
        <v>2.2665819434447905E-2</v>
      </c>
      <c r="I80" s="138">
        <v>1236930</v>
      </c>
      <c r="J80" s="78">
        <v>3.7547184410425302E-2</v>
      </c>
    </row>
    <row r="81" spans="1:11" x14ac:dyDescent="0.2">
      <c r="A81" s="18">
        <v>2018</v>
      </c>
      <c r="B81" s="62" t="s">
        <v>52</v>
      </c>
      <c r="C81" s="151" t="s">
        <v>128</v>
      </c>
      <c r="D81" s="78" t="s">
        <v>128</v>
      </c>
      <c r="E81" s="151">
        <v>9579480</v>
      </c>
      <c r="F81" s="78">
        <v>0.29078646497051652</v>
      </c>
      <c r="G81" s="151">
        <v>8295822</v>
      </c>
      <c r="H81" s="78">
        <v>0.2518208455369853</v>
      </c>
      <c r="I81" s="138">
        <v>5467765</v>
      </c>
      <c r="J81" s="78">
        <v>0.16597477688136686</v>
      </c>
      <c r="K81" s="84"/>
    </row>
    <row r="82" spans="1:11" x14ac:dyDescent="0.2">
      <c r="A82" s="18">
        <v>2019</v>
      </c>
      <c r="B82" s="62" t="s">
        <v>46</v>
      </c>
      <c r="C82" s="151">
        <v>1358675</v>
      </c>
      <c r="D82" s="78">
        <v>4.08532094354098E-2</v>
      </c>
      <c r="E82" s="151">
        <v>915956</v>
      </c>
      <c r="F82" s="78">
        <v>2.7541348962496714E-2</v>
      </c>
      <c r="G82" s="151">
        <v>467381</v>
      </c>
      <c r="H82" s="78">
        <v>1.4053407826839582E-2</v>
      </c>
      <c r="I82" s="138">
        <v>861937</v>
      </c>
      <c r="J82" s="78">
        <v>2.5917083026572814E-2</v>
      </c>
    </row>
    <row r="83" spans="1:11" x14ac:dyDescent="0.2">
      <c r="A83" s="18">
        <v>2019</v>
      </c>
      <c r="B83" s="62" t="s">
        <v>48</v>
      </c>
      <c r="C83" s="151" t="s">
        <v>128</v>
      </c>
      <c r="D83" s="78" t="s">
        <v>128</v>
      </c>
      <c r="E83" s="151">
        <v>1004178</v>
      </c>
      <c r="F83" s="78">
        <v>3.0194045039785782E-2</v>
      </c>
      <c r="G83" s="151">
        <v>505159</v>
      </c>
      <c r="H83" s="78">
        <v>1.51893325667891E-2</v>
      </c>
      <c r="I83" s="138">
        <v>976235</v>
      </c>
      <c r="J83" s="78">
        <v>2.9353843202515162E-2</v>
      </c>
    </row>
    <row r="84" spans="1:11" x14ac:dyDescent="0.2">
      <c r="A84" s="18">
        <v>2019</v>
      </c>
      <c r="B84" s="62" t="s">
        <v>50</v>
      </c>
      <c r="C84" s="151" t="s">
        <v>128</v>
      </c>
      <c r="D84" s="78" t="s">
        <v>128</v>
      </c>
      <c r="E84" s="151">
        <v>1471620</v>
      </c>
      <c r="F84" s="78">
        <v>4.4249287040195616E-2</v>
      </c>
      <c r="G84" s="151">
        <v>686881</v>
      </c>
      <c r="H84" s="78">
        <v>2.0653425837822672E-2</v>
      </c>
      <c r="I84" s="138">
        <v>1337959</v>
      </c>
      <c r="J84" s="78">
        <v>4.0230312063585086E-2</v>
      </c>
    </row>
    <row r="85" spans="1:11" x14ac:dyDescent="0.2">
      <c r="A85" s="18">
        <v>2019</v>
      </c>
      <c r="B85" s="62" t="s">
        <v>52</v>
      </c>
      <c r="C85" s="151" t="s">
        <v>128</v>
      </c>
      <c r="D85" s="78" t="s">
        <v>128</v>
      </c>
      <c r="E85" s="151">
        <v>9860769</v>
      </c>
      <c r="F85" s="78">
        <v>0.29649773577286437</v>
      </c>
      <c r="G85" s="151">
        <v>8018730</v>
      </c>
      <c r="H85" s="78">
        <v>0.24111053496679019</v>
      </c>
      <c r="I85" s="138">
        <v>5792005</v>
      </c>
      <c r="J85" s="78">
        <v>0.17415643425833313</v>
      </c>
      <c r="K85" s="84"/>
    </row>
    <row r="86" spans="1:11" x14ac:dyDescent="0.2">
      <c r="A86" s="18">
        <v>2020</v>
      </c>
      <c r="B86" s="62" t="s">
        <v>46</v>
      </c>
      <c r="C86" s="151">
        <v>1143736</v>
      </c>
      <c r="D86" s="78">
        <v>3.4429750558483727E-2</v>
      </c>
      <c r="E86" s="151">
        <v>838267</v>
      </c>
      <c r="F86" s="78">
        <v>2.5234253106843258E-2</v>
      </c>
      <c r="G86" s="151">
        <v>461052</v>
      </c>
      <c r="H86" s="78">
        <v>1.3878994238609294E-2</v>
      </c>
      <c r="I86" s="138">
        <v>881150</v>
      </c>
      <c r="J86" s="78">
        <v>2.6525155022319783E-2</v>
      </c>
    </row>
    <row r="87" spans="1:11" x14ac:dyDescent="0.2">
      <c r="A87" s="18">
        <v>2020</v>
      </c>
      <c r="B87" s="62" t="s">
        <v>48</v>
      </c>
      <c r="C87" s="151" t="s">
        <v>128</v>
      </c>
      <c r="D87" s="78" t="s">
        <v>128</v>
      </c>
      <c r="E87" s="151">
        <v>999966</v>
      </c>
      <c r="F87" s="78">
        <v>3.0101859123927849E-2</v>
      </c>
      <c r="G87" s="151">
        <v>542932</v>
      </c>
      <c r="H87" s="78">
        <v>1.6343818267693495E-2</v>
      </c>
      <c r="I87" s="138">
        <v>985472</v>
      </c>
      <c r="J87" s="78">
        <v>2.9665547943205493E-2</v>
      </c>
    </row>
    <row r="88" spans="1:11" x14ac:dyDescent="0.2">
      <c r="A88" s="18">
        <v>2020</v>
      </c>
      <c r="B88" s="62" t="s">
        <v>50</v>
      </c>
      <c r="C88" s="151" t="s">
        <v>128</v>
      </c>
      <c r="D88" s="78" t="s">
        <v>128</v>
      </c>
      <c r="E88" s="151">
        <v>1350293</v>
      </c>
      <c r="F88" s="78">
        <v>4.0647711684223167E-2</v>
      </c>
      <c r="G88" s="151">
        <v>752586</v>
      </c>
      <c r="H88" s="78">
        <v>2.2655008020913074E-2</v>
      </c>
      <c r="I88" s="138">
        <v>1421650</v>
      </c>
      <c r="J88" s="78">
        <v>4.2795763079476724E-2</v>
      </c>
    </row>
    <row r="89" spans="1:11" x14ac:dyDescent="0.2">
      <c r="A89" s="18">
        <v>2020</v>
      </c>
      <c r="B89" s="62" t="s">
        <v>52</v>
      </c>
      <c r="C89" s="151" t="s">
        <v>128</v>
      </c>
      <c r="D89" s="78" t="s">
        <v>128</v>
      </c>
      <c r="E89" s="151">
        <v>9458463</v>
      </c>
      <c r="F89" s="78">
        <v>0.28472700147293406</v>
      </c>
      <c r="G89" s="151">
        <v>7966439</v>
      </c>
      <c r="H89" s="78">
        <v>0.23981277813182111</v>
      </c>
      <c r="I89" s="138">
        <v>6417404</v>
      </c>
      <c r="J89" s="78">
        <v>0.19318235934954894</v>
      </c>
      <c r="K89" s="84"/>
    </row>
    <row r="90" spans="1:11" x14ac:dyDescent="0.2">
      <c r="A90" s="18">
        <v>2021</v>
      </c>
      <c r="B90" s="62" t="s">
        <v>46</v>
      </c>
      <c r="C90" s="151">
        <v>1165657</v>
      </c>
      <c r="D90" s="78">
        <v>3.5204130786494189E-2</v>
      </c>
      <c r="E90" s="151">
        <v>823366</v>
      </c>
      <c r="F90" s="78">
        <v>2.48665639627717E-2</v>
      </c>
      <c r="G90" s="151">
        <v>412009</v>
      </c>
      <c r="H90" s="78">
        <v>1.2443127541989353E-2</v>
      </c>
      <c r="I90" s="138">
        <v>816236</v>
      </c>
      <c r="J90" s="78">
        <v>2.4651230075952761E-2</v>
      </c>
    </row>
    <row r="91" spans="1:11" x14ac:dyDescent="0.2">
      <c r="A91" s="18">
        <v>2021</v>
      </c>
      <c r="B91" s="62" t="s">
        <v>48</v>
      </c>
      <c r="C91" s="151" t="s">
        <v>128</v>
      </c>
      <c r="D91" s="78" t="s">
        <v>128</v>
      </c>
      <c r="E91" s="151">
        <v>944064</v>
      </c>
      <c r="F91" s="78">
        <v>2.8511777072347051E-2</v>
      </c>
      <c r="G91" s="151">
        <v>555575</v>
      </c>
      <c r="H91" s="78">
        <v>1.6778979546904885E-2</v>
      </c>
      <c r="I91" s="138">
        <v>1054063</v>
      </c>
      <c r="J91" s="78">
        <v>3.1833868547269412E-2</v>
      </c>
    </row>
    <row r="92" spans="1:11" x14ac:dyDescent="0.2">
      <c r="A92" s="18">
        <v>2021</v>
      </c>
      <c r="B92" s="62" t="s">
        <v>50</v>
      </c>
      <c r="C92" s="151" t="s">
        <v>128</v>
      </c>
      <c r="D92" s="78" t="s">
        <v>128</v>
      </c>
      <c r="E92" s="151">
        <v>1219254</v>
      </c>
      <c r="F92" s="78">
        <v>3.6822819472586005E-2</v>
      </c>
      <c r="G92" s="151">
        <v>823875</v>
      </c>
      <c r="H92" s="78">
        <v>2.488193632579987E-2</v>
      </c>
      <c r="I92" s="138">
        <v>1535128</v>
      </c>
      <c r="J92" s="78">
        <v>4.6362563675257172E-2</v>
      </c>
    </row>
    <row r="93" spans="1:11" x14ac:dyDescent="0.2">
      <c r="A93" s="18">
        <v>2021</v>
      </c>
      <c r="B93" s="62" t="s">
        <v>52</v>
      </c>
      <c r="C93" s="151" t="s">
        <v>128</v>
      </c>
      <c r="D93" s="78" t="s">
        <v>128</v>
      </c>
      <c r="E93" s="151">
        <v>7901328</v>
      </c>
      <c r="F93" s="78">
        <v>0.23862884562009967</v>
      </c>
      <c r="G93" s="151">
        <v>8091656</v>
      </c>
      <c r="H93" s="78">
        <v>0.24437696175060108</v>
      </c>
      <c r="I93" s="138">
        <v>7769159</v>
      </c>
      <c r="J93" s="78">
        <v>0.23463719562192684</v>
      </c>
      <c r="K93" s="84"/>
    </row>
    <row r="94" spans="1:11" x14ac:dyDescent="0.2">
      <c r="A94" s="18">
        <v>2022</v>
      </c>
      <c r="B94" s="62" t="s">
        <v>46</v>
      </c>
      <c r="C94" s="151">
        <v>1241454</v>
      </c>
      <c r="D94" s="78">
        <v>3.6866134743217038E-2</v>
      </c>
      <c r="E94" s="151">
        <v>1014594</v>
      </c>
      <c r="F94" s="78">
        <v>3.0129315394416184E-2</v>
      </c>
      <c r="G94" s="151">
        <v>318575</v>
      </c>
      <c r="H94" s="78">
        <v>9.4603818392146374E-3</v>
      </c>
      <c r="I94" s="138">
        <v>736476</v>
      </c>
      <c r="J94" s="78">
        <v>2.1870341914517585E-2</v>
      </c>
    </row>
    <row r="95" spans="1:11" x14ac:dyDescent="0.2">
      <c r="A95" s="18">
        <v>2022</v>
      </c>
      <c r="B95" s="62" t="s">
        <v>48</v>
      </c>
      <c r="C95" s="151" t="s">
        <v>128</v>
      </c>
      <c r="D95" s="78" t="s">
        <v>128</v>
      </c>
      <c r="E95" s="151">
        <v>1233966</v>
      </c>
      <c r="F95" s="78">
        <v>3.6643771597295233E-2</v>
      </c>
      <c r="G95" s="151">
        <v>478463</v>
      </c>
      <c r="H95" s="78">
        <v>1.4208405166557806E-2</v>
      </c>
      <c r="I95" s="138">
        <v>981085</v>
      </c>
      <c r="J95" s="78">
        <v>2.9134234377229513E-2</v>
      </c>
    </row>
    <row r="96" spans="1:11" x14ac:dyDescent="0.2">
      <c r="A96" s="18">
        <v>2022</v>
      </c>
      <c r="B96" s="62" t="s">
        <v>50</v>
      </c>
      <c r="C96" s="151" t="s">
        <v>128</v>
      </c>
      <c r="D96" s="78" t="s">
        <v>128</v>
      </c>
      <c r="E96" s="151">
        <v>1434238</v>
      </c>
      <c r="F96" s="78">
        <v>4.2591035480849165E-2</v>
      </c>
      <c r="G96" s="151">
        <v>709295</v>
      </c>
      <c r="H96" s="78">
        <v>2.1063176761031928E-2</v>
      </c>
      <c r="I96" s="138">
        <v>1492306</v>
      </c>
      <c r="J96" s="78">
        <v>4.4315418915329322E-2</v>
      </c>
    </row>
    <row r="97" spans="1:11" x14ac:dyDescent="0.2">
      <c r="A97" s="18">
        <v>2022</v>
      </c>
      <c r="B97" s="62" t="s">
        <v>52</v>
      </c>
      <c r="C97" s="151" t="s">
        <v>128</v>
      </c>
      <c r="D97" s="78" t="s">
        <v>128</v>
      </c>
      <c r="E97" s="151">
        <v>9089325</v>
      </c>
      <c r="F97" s="78">
        <v>0.26991598575129744</v>
      </c>
      <c r="G97" s="151">
        <v>7259950</v>
      </c>
      <c r="H97" s="78">
        <v>0.21559098841279545</v>
      </c>
      <c r="I97" s="138">
        <v>7684918</v>
      </c>
      <c r="J97" s="78">
        <v>0.22821080964624868</v>
      </c>
      <c r="K97" s="84"/>
    </row>
    <row r="98" spans="1:11" x14ac:dyDescent="0.2">
      <c r="A98" s="18">
        <v>2023</v>
      </c>
      <c r="B98" s="62" t="s">
        <v>46</v>
      </c>
      <c r="C98" s="151">
        <v>1052102</v>
      </c>
      <c r="D98" s="78">
        <v>3.0743275494728082E-2</v>
      </c>
      <c r="E98" s="151">
        <v>920334</v>
      </c>
      <c r="F98" s="78">
        <v>2.6892907445442624E-2</v>
      </c>
      <c r="G98" s="151">
        <v>446330</v>
      </c>
      <c r="H98" s="78">
        <v>1.3042125337241053E-2</v>
      </c>
      <c r="I98" s="138">
        <v>808197</v>
      </c>
      <c r="J98" s="78">
        <v>2.3616173170484187E-2</v>
      </c>
    </row>
    <row r="99" spans="1:11" x14ac:dyDescent="0.2">
      <c r="A99" s="18">
        <v>2023</v>
      </c>
      <c r="B99" s="62" t="s">
        <v>48</v>
      </c>
      <c r="C99" s="151" t="s">
        <v>128</v>
      </c>
      <c r="D99" s="78" t="s">
        <v>128</v>
      </c>
      <c r="E99" s="151">
        <v>1143363</v>
      </c>
      <c r="F99" s="78">
        <v>3.3409996083534475E-2</v>
      </c>
      <c r="G99" s="151">
        <v>580443</v>
      </c>
      <c r="H99" s="78">
        <v>1.6961016192333492E-2</v>
      </c>
      <c r="I99" s="138">
        <v>862635</v>
      </c>
      <c r="J99" s="78">
        <v>2.5206895772838338E-2</v>
      </c>
    </row>
    <row r="100" spans="1:11" x14ac:dyDescent="0.2">
      <c r="A100" s="18">
        <v>2023</v>
      </c>
      <c r="B100" s="62" t="s">
        <v>50</v>
      </c>
      <c r="C100" s="151" t="s">
        <v>128</v>
      </c>
      <c r="D100" s="78" t="s">
        <v>128</v>
      </c>
      <c r="E100" s="151">
        <v>1560794</v>
      </c>
      <c r="F100" s="78">
        <v>4.560766915424419E-2</v>
      </c>
      <c r="G100" s="151">
        <v>732739</v>
      </c>
      <c r="H100" s="78">
        <v>2.1411229084947619E-2</v>
      </c>
      <c r="I100" s="138">
        <v>1351308</v>
      </c>
      <c r="J100" s="78">
        <v>3.9486317982695612E-2</v>
      </c>
    </row>
    <row r="101" spans="1:11" x14ac:dyDescent="0.2">
      <c r="A101" s="65">
        <v>2023</v>
      </c>
      <c r="B101" s="65" t="s">
        <v>52</v>
      </c>
      <c r="C101" s="136" t="s">
        <v>128</v>
      </c>
      <c r="D101" s="104" t="s">
        <v>128</v>
      </c>
      <c r="E101" s="152">
        <v>11222529</v>
      </c>
      <c r="F101" s="88">
        <v>0.32793141805126808</v>
      </c>
      <c r="G101" s="152">
        <v>7197621</v>
      </c>
      <c r="H101" s="88">
        <v>0.21032033520479976</v>
      </c>
      <c r="I101" s="139">
        <v>6343788</v>
      </c>
      <c r="J101" s="88">
        <v>0.18537064102544248</v>
      </c>
      <c r="K101" s="84"/>
    </row>
  </sheetData>
  <mergeCells count="4">
    <mergeCell ref="C8:D8"/>
    <mergeCell ref="E8:F8"/>
    <mergeCell ref="G8:H8"/>
    <mergeCell ref="I8:J8"/>
  </mergeCells>
  <hyperlinks>
    <hyperlink ref="A6" location="Metadata!A1" display="See Metadata, Table 3, for definition of firm age." xr:uid="{A414B53B-A785-408A-8EB3-B88F32FCAF3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1B558-9689-4CD6-B858-24B3596A8FE9}">
  <dimension ref="A1:K101"/>
  <sheetViews>
    <sheetView zoomScaleNormal="100" workbookViewId="0"/>
  </sheetViews>
  <sheetFormatPr defaultColWidth="8.77734375" defaultRowHeight="15" x14ac:dyDescent="0.2"/>
  <cols>
    <col min="1" max="2" width="8.77734375" style="18"/>
    <col min="3" max="3" width="11.21875" style="149" bestFit="1" customWidth="1"/>
    <col min="4" max="4" width="8.77734375" style="18"/>
    <col min="5" max="5" width="11.21875" style="149" bestFit="1" customWidth="1"/>
    <col min="6" max="6" width="6.109375" style="18" customWidth="1"/>
    <col min="7" max="7" width="11.21875" style="149" bestFit="1" customWidth="1"/>
    <col min="8" max="8" width="10.77734375" style="18" customWidth="1"/>
    <col min="9" max="9" width="11.21875" style="149" bestFit="1" customWidth="1"/>
    <col min="10" max="10" width="13.109375" style="18" customWidth="1"/>
    <col min="11" max="16384" width="8.77734375" style="18"/>
  </cols>
  <sheetData>
    <row r="1" spans="1:11" ht="15.75" x14ac:dyDescent="0.25">
      <c r="A1" s="73" t="s">
        <v>132</v>
      </c>
    </row>
    <row r="2" spans="1:11" ht="15.75" x14ac:dyDescent="0.25">
      <c r="A2" s="73"/>
    </row>
    <row r="3" spans="1:11" ht="15.75" x14ac:dyDescent="0.25">
      <c r="A3" s="73" t="s">
        <v>78</v>
      </c>
    </row>
    <row r="4" spans="1:11" x14ac:dyDescent="0.2">
      <c r="A4" s="24" t="s">
        <v>117</v>
      </c>
    </row>
    <row r="5" spans="1:11" x14ac:dyDescent="0.2">
      <c r="A5" t="s">
        <v>122</v>
      </c>
    </row>
    <row r="6" spans="1:11" x14ac:dyDescent="0.2">
      <c r="A6" s="4" t="s">
        <v>123</v>
      </c>
    </row>
    <row r="7" spans="1:11" ht="15.75" x14ac:dyDescent="0.25">
      <c r="A7" s="73"/>
    </row>
    <row r="8" spans="1:11" s="92" customFormat="1" ht="15.75" x14ac:dyDescent="0.25">
      <c r="C8" s="201" t="s">
        <v>84</v>
      </c>
      <c r="D8" s="201"/>
      <c r="E8" s="201" t="s">
        <v>92</v>
      </c>
      <c r="F8" s="201"/>
      <c r="G8" s="201" t="s">
        <v>93</v>
      </c>
      <c r="H8" s="201"/>
      <c r="I8" s="201" t="s">
        <v>94</v>
      </c>
      <c r="J8" s="201"/>
    </row>
    <row r="9" spans="1:11" s="92" customFormat="1" ht="31.5" x14ac:dyDescent="0.2">
      <c r="A9" s="58" t="s">
        <v>82</v>
      </c>
      <c r="B9" s="58" t="s">
        <v>124</v>
      </c>
      <c r="C9" s="142" t="s">
        <v>118</v>
      </c>
      <c r="D9" s="58" t="s">
        <v>97</v>
      </c>
      <c r="E9" s="142" t="s">
        <v>118</v>
      </c>
      <c r="F9" s="58" t="s">
        <v>97</v>
      </c>
      <c r="G9" s="142" t="s">
        <v>118</v>
      </c>
      <c r="H9" s="58" t="s">
        <v>97</v>
      </c>
      <c r="I9" s="142" t="s">
        <v>118</v>
      </c>
      <c r="J9" s="58" t="s">
        <v>97</v>
      </c>
    </row>
    <row r="10" spans="1:11" x14ac:dyDescent="0.2">
      <c r="A10" s="18">
        <v>2001</v>
      </c>
      <c r="B10" s="60" t="s">
        <v>46</v>
      </c>
      <c r="C10" s="150">
        <v>277829</v>
      </c>
      <c r="D10" s="81">
        <v>0.11894780286352571</v>
      </c>
      <c r="E10" s="150">
        <v>85628</v>
      </c>
      <c r="F10" s="81">
        <v>3.6660184730888348E-2</v>
      </c>
      <c r="G10" s="150">
        <v>70137</v>
      </c>
      <c r="H10" s="81">
        <v>3.0027974219534688E-2</v>
      </c>
      <c r="I10" s="150">
        <v>388502</v>
      </c>
      <c r="J10" s="81">
        <v>0.16633058214975927</v>
      </c>
    </row>
    <row r="11" spans="1:11" x14ac:dyDescent="0.2">
      <c r="A11" s="18">
        <v>2001</v>
      </c>
      <c r="B11" s="62" t="s">
        <v>48</v>
      </c>
      <c r="C11" s="151" t="s">
        <v>128</v>
      </c>
      <c r="D11" s="78" t="s">
        <v>128</v>
      </c>
      <c r="E11" s="151">
        <v>65759</v>
      </c>
      <c r="F11" s="78">
        <v>2.8153607321419243E-2</v>
      </c>
      <c r="G11" s="151">
        <v>54018</v>
      </c>
      <c r="H11" s="78">
        <v>2.3126896094655101E-2</v>
      </c>
      <c r="I11" s="151">
        <v>275445</v>
      </c>
      <c r="J11" s="78">
        <v>0.11792713345166933</v>
      </c>
    </row>
    <row r="12" spans="1:11" x14ac:dyDescent="0.2">
      <c r="A12" s="18">
        <v>2001</v>
      </c>
      <c r="B12" s="62" t="s">
        <v>50</v>
      </c>
      <c r="C12" s="151" t="s">
        <v>128</v>
      </c>
      <c r="D12" s="78" t="s">
        <v>128</v>
      </c>
      <c r="E12" s="151">
        <v>91428</v>
      </c>
      <c r="F12" s="78">
        <v>3.9143356957720137E-2</v>
      </c>
      <c r="G12" s="151">
        <v>69816</v>
      </c>
      <c r="H12" s="78">
        <v>2.9890543480773826E-2</v>
      </c>
      <c r="I12" s="151">
        <v>268424</v>
      </c>
      <c r="J12" s="78">
        <v>0.11492121065777519</v>
      </c>
    </row>
    <row r="13" spans="1:11" x14ac:dyDescent="0.2">
      <c r="A13" s="18">
        <v>2001</v>
      </c>
      <c r="B13" s="62" t="s">
        <v>52</v>
      </c>
      <c r="C13" s="151" t="s">
        <v>128</v>
      </c>
      <c r="D13" s="78" t="s">
        <v>128</v>
      </c>
      <c r="E13" s="151">
        <v>127252</v>
      </c>
      <c r="F13" s="78">
        <v>5.448079865668945E-2</v>
      </c>
      <c r="G13" s="151">
        <v>126525</v>
      </c>
      <c r="H13" s="78">
        <v>5.4169545862050361E-2</v>
      </c>
      <c r="I13" s="151">
        <v>434959</v>
      </c>
      <c r="J13" s="78">
        <v>0.18622036355353933</v>
      </c>
      <c r="K13" s="84"/>
    </row>
    <row r="14" spans="1:11" x14ac:dyDescent="0.2">
      <c r="A14" s="18">
        <v>2002</v>
      </c>
      <c r="B14" s="62" t="s">
        <v>46</v>
      </c>
      <c r="C14" s="151">
        <v>204285</v>
      </c>
      <c r="D14" s="78">
        <v>8.929398805829232E-2</v>
      </c>
      <c r="E14" s="151">
        <v>71009</v>
      </c>
      <c r="F14" s="78">
        <v>3.1038386558148074E-2</v>
      </c>
      <c r="G14" s="151">
        <v>64228</v>
      </c>
      <c r="H14" s="78">
        <v>2.8074377781080347E-2</v>
      </c>
      <c r="I14" s="151">
        <v>350528</v>
      </c>
      <c r="J14" s="78">
        <v>0.15321752965757196</v>
      </c>
    </row>
    <row r="15" spans="1:11" x14ac:dyDescent="0.2">
      <c r="A15" s="18">
        <v>2002</v>
      </c>
      <c r="B15" s="62" t="s">
        <v>48</v>
      </c>
      <c r="C15" s="151" t="s">
        <v>128</v>
      </c>
      <c r="D15" s="78" t="s">
        <v>128</v>
      </c>
      <c r="E15" s="151">
        <v>72763</v>
      </c>
      <c r="F15" s="78">
        <v>3.1805068669190216E-2</v>
      </c>
      <c r="G15" s="151">
        <v>70845</v>
      </c>
      <c r="H15" s="78">
        <v>3.0966701343660665E-2</v>
      </c>
      <c r="I15" s="151">
        <v>326482</v>
      </c>
      <c r="J15" s="78">
        <v>0.1427069036358391</v>
      </c>
    </row>
    <row r="16" spans="1:11" x14ac:dyDescent="0.2">
      <c r="A16" s="18">
        <v>2002</v>
      </c>
      <c r="B16" s="62" t="s">
        <v>50</v>
      </c>
      <c r="C16" s="151" t="s">
        <v>128</v>
      </c>
      <c r="D16" s="78" t="s">
        <v>128</v>
      </c>
      <c r="E16" s="151">
        <v>48559</v>
      </c>
      <c r="F16" s="78">
        <v>2.1225380062768272E-2</v>
      </c>
      <c r="G16" s="151">
        <v>52051</v>
      </c>
      <c r="H16" s="78">
        <v>2.2751750605390378E-2</v>
      </c>
      <c r="I16" s="151">
        <v>319656</v>
      </c>
      <c r="J16" s="78">
        <v>0.13972322513528398</v>
      </c>
    </row>
    <row r="17" spans="1:11" x14ac:dyDescent="0.2">
      <c r="A17" s="18">
        <v>2002</v>
      </c>
      <c r="B17" s="62" t="s">
        <v>52</v>
      </c>
      <c r="C17" s="151" t="s">
        <v>128</v>
      </c>
      <c r="D17" s="78" t="s">
        <v>128</v>
      </c>
      <c r="E17" s="151">
        <v>55944</v>
      </c>
      <c r="F17" s="78">
        <v>2.4453400239533522E-2</v>
      </c>
      <c r="G17" s="151">
        <v>81396</v>
      </c>
      <c r="H17" s="78">
        <v>3.5578595844005981E-2</v>
      </c>
      <c r="I17" s="151">
        <v>570034</v>
      </c>
      <c r="J17" s="78">
        <v>0.24916469240923517</v>
      </c>
      <c r="K17" s="84"/>
    </row>
    <row r="18" spans="1:11" x14ac:dyDescent="0.2">
      <c r="A18" s="18">
        <v>2003</v>
      </c>
      <c r="B18" s="62" t="s">
        <v>46</v>
      </c>
      <c r="C18" s="151">
        <v>381969</v>
      </c>
      <c r="D18" s="78">
        <v>0.15860840144636026</v>
      </c>
      <c r="E18" s="151">
        <v>55514</v>
      </c>
      <c r="F18" s="78">
        <v>2.3051574336904943E-2</v>
      </c>
      <c r="G18" s="151">
        <v>44134</v>
      </c>
      <c r="H18" s="78">
        <v>1.832615523624604E-2</v>
      </c>
      <c r="I18" s="151">
        <v>300359</v>
      </c>
      <c r="J18" s="78">
        <v>0.1247207518150094</v>
      </c>
    </row>
    <row r="19" spans="1:11" x14ac:dyDescent="0.2">
      <c r="A19" s="18">
        <v>2003</v>
      </c>
      <c r="B19" s="62" t="s">
        <v>48</v>
      </c>
      <c r="C19" s="151" t="s">
        <v>128</v>
      </c>
      <c r="D19" s="78" t="s">
        <v>128</v>
      </c>
      <c r="E19" s="151">
        <v>70871</v>
      </c>
      <c r="F19" s="78">
        <v>2.9428398689173723E-2</v>
      </c>
      <c r="G19" s="151">
        <v>65377</v>
      </c>
      <c r="H19" s="78">
        <v>2.7147075970454917E-2</v>
      </c>
      <c r="I19" s="151">
        <v>345926</v>
      </c>
      <c r="J19" s="78">
        <v>0.14364194444767409</v>
      </c>
    </row>
    <row r="20" spans="1:11" x14ac:dyDescent="0.2">
      <c r="A20" s="18">
        <v>2003</v>
      </c>
      <c r="B20" s="62" t="s">
        <v>50</v>
      </c>
      <c r="C20" s="151" t="s">
        <v>128</v>
      </c>
      <c r="D20" s="78" t="s">
        <v>128</v>
      </c>
      <c r="E20" s="151">
        <v>49047</v>
      </c>
      <c r="F20" s="78">
        <v>2.0366224132690434E-2</v>
      </c>
      <c r="G20" s="151">
        <v>50288</v>
      </c>
      <c r="H20" s="78">
        <v>2.0881535653245589E-2</v>
      </c>
      <c r="I20" s="151">
        <v>328333</v>
      </c>
      <c r="J20" s="78">
        <v>0.13633664583274507</v>
      </c>
    </row>
    <row r="21" spans="1:11" x14ac:dyDescent="0.2">
      <c r="A21" s="18">
        <v>2003</v>
      </c>
      <c r="B21" s="62" t="s">
        <v>52</v>
      </c>
      <c r="C21" s="151" t="s">
        <v>128</v>
      </c>
      <c r="D21" s="78" t="s">
        <v>128</v>
      </c>
      <c r="E21" s="151">
        <v>55271</v>
      </c>
      <c r="F21" s="78">
        <v>2.2950671275265212E-2</v>
      </c>
      <c r="G21" s="151">
        <v>68165</v>
      </c>
      <c r="H21" s="78">
        <v>2.8304762126222672E-2</v>
      </c>
      <c r="I21" s="151">
        <v>592998</v>
      </c>
      <c r="J21" s="78">
        <v>0.24623585903800765</v>
      </c>
      <c r="K21" s="84"/>
    </row>
    <row r="22" spans="1:11" x14ac:dyDescent="0.2">
      <c r="A22" s="18">
        <v>2004</v>
      </c>
      <c r="B22" s="62" t="s">
        <v>46</v>
      </c>
      <c r="C22" s="151">
        <v>363425</v>
      </c>
      <c r="D22" s="78">
        <v>0.14543457295038997</v>
      </c>
      <c r="E22" s="151">
        <v>67608</v>
      </c>
      <c r="F22" s="78">
        <v>2.7055212514356376E-2</v>
      </c>
      <c r="G22" s="151">
        <v>69885</v>
      </c>
      <c r="H22" s="78">
        <v>2.7966417089187599E-2</v>
      </c>
      <c r="I22" s="151">
        <v>366625</v>
      </c>
      <c r="J22" s="78">
        <v>0.14671514152283613</v>
      </c>
    </row>
    <row r="23" spans="1:11" x14ac:dyDescent="0.2">
      <c r="A23" s="18">
        <v>2004</v>
      </c>
      <c r="B23" s="62" t="s">
        <v>48</v>
      </c>
      <c r="C23" s="151" t="s">
        <v>128</v>
      </c>
      <c r="D23" s="78" t="s">
        <v>128</v>
      </c>
      <c r="E23" s="151">
        <v>65200</v>
      </c>
      <c r="F23" s="78">
        <v>2.6091584663590635E-2</v>
      </c>
      <c r="G23" s="151">
        <v>71765</v>
      </c>
      <c r="H23" s="78">
        <v>2.8718751125499722E-2</v>
      </c>
      <c r="I23" s="151">
        <v>347863</v>
      </c>
      <c r="J23" s="78">
        <v>0.13920700791151272</v>
      </c>
    </row>
    <row r="24" spans="1:11" x14ac:dyDescent="0.2">
      <c r="A24" s="18">
        <v>2004</v>
      </c>
      <c r="B24" s="62" t="s">
        <v>50</v>
      </c>
      <c r="C24" s="151" t="s">
        <v>128</v>
      </c>
      <c r="D24" s="78" t="s">
        <v>128</v>
      </c>
      <c r="E24" s="151">
        <v>46867</v>
      </c>
      <c r="F24" s="78">
        <v>1.8755127276510769E-2</v>
      </c>
      <c r="G24" s="151">
        <v>57653</v>
      </c>
      <c r="H24" s="78">
        <v>2.3071443721012129E-2</v>
      </c>
      <c r="I24" s="151">
        <v>319596</v>
      </c>
      <c r="J24" s="78">
        <v>0.12789518546234527</v>
      </c>
    </row>
    <row r="25" spans="1:11" x14ac:dyDescent="0.2">
      <c r="A25" s="18">
        <v>2004</v>
      </c>
      <c r="B25" s="62" t="s">
        <v>52</v>
      </c>
      <c r="C25" s="151" t="s">
        <v>128</v>
      </c>
      <c r="D25" s="78" t="s">
        <v>128</v>
      </c>
      <c r="E25" s="151">
        <v>55090</v>
      </c>
      <c r="F25" s="78">
        <v>2.2045788330018527E-2</v>
      </c>
      <c r="G25" s="151">
        <v>74181</v>
      </c>
      <c r="H25" s="78">
        <v>2.9685580397696577E-2</v>
      </c>
      <c r="I25" s="151">
        <v>593132</v>
      </c>
      <c r="J25" s="78">
        <v>0.23735818703504355</v>
      </c>
      <c r="K25" s="84"/>
    </row>
    <row r="26" spans="1:11" x14ac:dyDescent="0.2">
      <c r="A26" s="18">
        <v>2005</v>
      </c>
      <c r="B26" s="62" t="s">
        <v>46</v>
      </c>
      <c r="C26" s="151">
        <v>340897</v>
      </c>
      <c r="D26" s="78">
        <v>0.13498203721323984</v>
      </c>
      <c r="E26" s="151">
        <v>85009</v>
      </c>
      <c r="F26" s="78">
        <v>3.3660278622165363E-2</v>
      </c>
      <c r="G26" s="151">
        <v>55752</v>
      </c>
      <c r="H26" s="78">
        <v>2.207563732949409E-2</v>
      </c>
      <c r="I26" s="151">
        <v>476149</v>
      </c>
      <c r="J26" s="78">
        <v>0.18853660207349121</v>
      </c>
    </row>
    <row r="27" spans="1:11" x14ac:dyDescent="0.2">
      <c r="A27" s="18">
        <v>2005</v>
      </c>
      <c r="B27" s="62" t="s">
        <v>48</v>
      </c>
      <c r="C27" s="151" t="s">
        <v>128</v>
      </c>
      <c r="D27" s="78" t="s">
        <v>128</v>
      </c>
      <c r="E27" s="151">
        <v>62220</v>
      </c>
      <c r="F27" s="78">
        <v>2.4636715358034196E-2</v>
      </c>
      <c r="G27" s="151">
        <v>46936</v>
      </c>
      <c r="H27" s="78">
        <v>1.8584842045077033E-2</v>
      </c>
      <c r="I27" s="151">
        <v>281406</v>
      </c>
      <c r="J27" s="78">
        <v>0.11142590038641868</v>
      </c>
    </row>
    <row r="28" spans="1:11" x14ac:dyDescent="0.2">
      <c r="A28" s="18">
        <v>2005</v>
      </c>
      <c r="B28" s="62" t="s">
        <v>50</v>
      </c>
      <c r="C28" s="151" t="s">
        <v>128</v>
      </c>
      <c r="D28" s="78" t="s">
        <v>128</v>
      </c>
      <c r="E28" s="151">
        <v>55510</v>
      </c>
      <c r="F28" s="78">
        <v>2.197981468216776E-2</v>
      </c>
      <c r="G28" s="151">
        <v>50332</v>
      </c>
      <c r="H28" s="78">
        <v>1.9929526798466362E-2</v>
      </c>
      <c r="I28" s="151">
        <v>310408</v>
      </c>
      <c r="J28" s="78">
        <v>0.12290957153417997</v>
      </c>
    </row>
    <row r="29" spans="1:11" x14ac:dyDescent="0.2">
      <c r="A29" s="18">
        <v>2005</v>
      </c>
      <c r="B29" s="62" t="s">
        <v>52</v>
      </c>
      <c r="C29" s="151" t="s">
        <v>128</v>
      </c>
      <c r="D29" s="78" t="s">
        <v>128</v>
      </c>
      <c r="E29" s="151">
        <v>75355</v>
      </c>
      <c r="F29" s="78">
        <v>2.983766772427944E-2</v>
      </c>
      <c r="G29" s="151">
        <v>73500</v>
      </c>
      <c r="H29" s="78">
        <v>2.9103159415228435E-2</v>
      </c>
      <c r="I29" s="151">
        <v>612025</v>
      </c>
      <c r="J29" s="78">
        <v>0.24233824681775759</v>
      </c>
      <c r="K29" s="84"/>
    </row>
    <row r="30" spans="1:11" x14ac:dyDescent="0.2">
      <c r="A30" s="18">
        <v>2006</v>
      </c>
      <c r="B30" s="62" t="s">
        <v>46</v>
      </c>
      <c r="C30" s="151">
        <v>335878</v>
      </c>
      <c r="D30" s="78">
        <v>0.13098652298673513</v>
      </c>
      <c r="E30" s="151">
        <v>75368</v>
      </c>
      <c r="F30" s="78">
        <v>2.9392196763301716E-2</v>
      </c>
      <c r="G30" s="151">
        <v>49948</v>
      </c>
      <c r="H30" s="78">
        <v>1.9478843062485329E-2</v>
      </c>
      <c r="I30" s="151">
        <v>453203</v>
      </c>
      <c r="J30" s="78">
        <v>0.17674121311058577</v>
      </c>
    </row>
    <row r="31" spans="1:11" x14ac:dyDescent="0.2">
      <c r="A31" s="18">
        <v>2006</v>
      </c>
      <c r="B31" s="62" t="s">
        <v>48</v>
      </c>
      <c r="C31" s="151" t="s">
        <v>128</v>
      </c>
      <c r="D31" s="78" t="s">
        <v>128</v>
      </c>
      <c r="E31" s="151">
        <v>67918</v>
      </c>
      <c r="F31" s="78">
        <v>2.6486827563023112E-2</v>
      </c>
      <c r="G31" s="151">
        <v>49377</v>
      </c>
      <c r="H31" s="78">
        <v>1.92561630875378E-2</v>
      </c>
      <c r="I31" s="151">
        <v>338531</v>
      </c>
      <c r="J31" s="78">
        <v>0.1320211464079887</v>
      </c>
    </row>
    <row r="32" spans="1:11" x14ac:dyDescent="0.2">
      <c r="A32" s="18">
        <v>2006</v>
      </c>
      <c r="B32" s="62" t="s">
        <v>50</v>
      </c>
      <c r="C32" s="151" t="s">
        <v>128</v>
      </c>
      <c r="D32" s="78" t="s">
        <v>128</v>
      </c>
      <c r="E32" s="151">
        <v>61513</v>
      </c>
      <c r="F32" s="78">
        <v>2.3988990015669495E-2</v>
      </c>
      <c r="G32" s="151">
        <v>52217</v>
      </c>
      <c r="H32" s="78">
        <v>2.0363713225630582E-2</v>
      </c>
      <c r="I32" s="151">
        <v>314000</v>
      </c>
      <c r="J32" s="78">
        <v>0.1224544870989908</v>
      </c>
    </row>
    <row r="33" spans="1:11" x14ac:dyDescent="0.2">
      <c r="A33" s="18">
        <v>2006</v>
      </c>
      <c r="B33" s="62" t="s">
        <v>52</v>
      </c>
      <c r="C33" s="151" t="s">
        <v>128</v>
      </c>
      <c r="D33" s="78" t="s">
        <v>128</v>
      </c>
      <c r="E33" s="151">
        <v>119134</v>
      </c>
      <c r="F33" s="78">
        <v>4.646016836322029E-2</v>
      </c>
      <c r="G33" s="151">
        <v>120031</v>
      </c>
      <c r="H33" s="78">
        <v>4.680998261458269E-2</v>
      </c>
      <c r="I33" s="151">
        <v>527100</v>
      </c>
      <c r="J33" s="78">
        <v>0.20555974570024857</v>
      </c>
      <c r="K33" s="84"/>
    </row>
    <row r="34" spans="1:11" x14ac:dyDescent="0.2">
      <c r="A34" s="18">
        <v>2007</v>
      </c>
      <c r="B34" s="62" t="s">
        <v>46</v>
      </c>
      <c r="C34" s="151">
        <v>354290</v>
      </c>
      <c r="D34" s="78">
        <v>0.13489305530542928</v>
      </c>
      <c r="E34" s="151">
        <v>70988</v>
      </c>
      <c r="F34" s="78">
        <v>2.7028107510857807E-2</v>
      </c>
      <c r="G34" s="151">
        <v>50020</v>
      </c>
      <c r="H34" s="78">
        <v>1.9044710904562848E-2</v>
      </c>
      <c r="I34" s="151">
        <v>433984</v>
      </c>
      <c r="J34" s="78">
        <v>0.16523590198332275</v>
      </c>
    </row>
    <row r="35" spans="1:11" x14ac:dyDescent="0.2">
      <c r="A35" s="18">
        <v>2007</v>
      </c>
      <c r="B35" s="62" t="s">
        <v>48</v>
      </c>
      <c r="C35" s="151" t="s">
        <v>128</v>
      </c>
      <c r="D35" s="78" t="s">
        <v>128</v>
      </c>
      <c r="E35" s="151">
        <v>78705</v>
      </c>
      <c r="F35" s="78">
        <v>2.9966292917705299E-2</v>
      </c>
      <c r="G35" s="151">
        <v>56311</v>
      </c>
      <c r="H35" s="78">
        <v>2.1439958331604132E-2</v>
      </c>
      <c r="I35" s="151">
        <v>377663</v>
      </c>
      <c r="J35" s="78">
        <v>0.14379213623250539</v>
      </c>
    </row>
    <row r="36" spans="1:11" x14ac:dyDescent="0.2">
      <c r="A36" s="18">
        <v>2007</v>
      </c>
      <c r="B36" s="62" t="s">
        <v>50</v>
      </c>
      <c r="C36" s="151" t="s">
        <v>128</v>
      </c>
      <c r="D36" s="78" t="s">
        <v>128</v>
      </c>
      <c r="E36" s="151">
        <v>67896</v>
      </c>
      <c r="F36" s="78">
        <v>2.5850853490127935E-2</v>
      </c>
      <c r="G36" s="151">
        <v>56714</v>
      </c>
      <c r="H36" s="78">
        <v>2.1593397325897191E-2</v>
      </c>
      <c r="I36" s="151">
        <v>306584</v>
      </c>
      <c r="J36" s="78">
        <v>0.1167293812068072</v>
      </c>
    </row>
    <row r="37" spans="1:11" x14ac:dyDescent="0.2">
      <c r="A37" s="18">
        <v>2007</v>
      </c>
      <c r="B37" s="62" t="s">
        <v>52</v>
      </c>
      <c r="C37" s="151" t="s">
        <v>128</v>
      </c>
      <c r="D37" s="78" t="s">
        <v>128</v>
      </c>
      <c r="E37" s="151">
        <v>119791</v>
      </c>
      <c r="F37" s="78">
        <v>4.5609455497170895E-2</v>
      </c>
      <c r="G37" s="151">
        <v>111026</v>
      </c>
      <c r="H37" s="78">
        <v>4.227225255677719E-2</v>
      </c>
      <c r="I37" s="151">
        <v>542479</v>
      </c>
      <c r="J37" s="78">
        <v>0.2065444967372321</v>
      </c>
      <c r="K37" s="84"/>
    </row>
    <row r="38" spans="1:11" x14ac:dyDescent="0.2">
      <c r="A38" s="18">
        <v>2008</v>
      </c>
      <c r="B38" s="62" t="s">
        <v>46</v>
      </c>
      <c r="C38" s="151">
        <v>331485</v>
      </c>
      <c r="D38" s="78">
        <v>0.1256822313681405</v>
      </c>
      <c r="E38" s="151">
        <v>73138</v>
      </c>
      <c r="F38" s="78">
        <v>2.7730205100692514E-2</v>
      </c>
      <c r="G38" s="151">
        <v>50770</v>
      </c>
      <c r="H38" s="78">
        <v>1.9249398574778625E-2</v>
      </c>
      <c r="I38" s="151">
        <v>433477</v>
      </c>
      <c r="J38" s="78">
        <v>0.16435240389992739</v>
      </c>
    </row>
    <row r="39" spans="1:11" x14ac:dyDescent="0.2">
      <c r="A39" s="18">
        <v>2008</v>
      </c>
      <c r="B39" s="62" t="s">
        <v>48</v>
      </c>
      <c r="C39" s="151" t="s">
        <v>128</v>
      </c>
      <c r="D39" s="78" t="s">
        <v>128</v>
      </c>
      <c r="E39" s="151">
        <v>81118</v>
      </c>
      <c r="F39" s="78">
        <v>3.0755814725012653E-2</v>
      </c>
      <c r="G39" s="151">
        <v>62969</v>
      </c>
      <c r="H39" s="78">
        <v>2.3874638149600849E-2</v>
      </c>
      <c r="I39" s="151">
        <v>417711</v>
      </c>
      <c r="J39" s="78">
        <v>0.15837473957197862</v>
      </c>
    </row>
    <row r="40" spans="1:11" x14ac:dyDescent="0.2">
      <c r="A40" s="18">
        <v>2008</v>
      </c>
      <c r="B40" s="62" t="s">
        <v>50</v>
      </c>
      <c r="C40" s="151" t="s">
        <v>128</v>
      </c>
      <c r="D40" s="78" t="s">
        <v>128</v>
      </c>
      <c r="E40" s="151">
        <v>62346</v>
      </c>
      <c r="F40" s="78">
        <v>2.363842827542147E-2</v>
      </c>
      <c r="G40" s="151">
        <v>53719</v>
      </c>
      <c r="H40" s="78">
        <v>2.0367509199104451E-2</v>
      </c>
      <c r="I40" s="151">
        <v>289382</v>
      </c>
      <c r="J40" s="78">
        <v>0.10971891783270805</v>
      </c>
    </row>
    <row r="41" spans="1:11" x14ac:dyDescent="0.2">
      <c r="A41" s="18">
        <v>2008</v>
      </c>
      <c r="B41" s="62" t="s">
        <v>52</v>
      </c>
      <c r="C41" s="151" t="s">
        <v>128</v>
      </c>
      <c r="D41" s="78" t="s">
        <v>128</v>
      </c>
      <c r="E41" s="151">
        <v>116495</v>
      </c>
      <c r="F41" s="78">
        <v>4.4168971577089537E-2</v>
      </c>
      <c r="G41" s="151">
        <v>106103</v>
      </c>
      <c r="H41" s="78">
        <v>4.0228854382110227E-2</v>
      </c>
      <c r="I41" s="151">
        <v>558772</v>
      </c>
      <c r="J41" s="78">
        <v>0.21185788734343514</v>
      </c>
      <c r="K41" s="84"/>
    </row>
    <row r="42" spans="1:11" x14ac:dyDescent="0.2">
      <c r="A42" s="18">
        <v>2009</v>
      </c>
      <c r="B42" s="62" t="s">
        <v>46</v>
      </c>
      <c r="C42" s="151">
        <v>264962</v>
      </c>
      <c r="D42" s="78">
        <v>0.10311318041595985</v>
      </c>
      <c r="E42" s="151">
        <v>72949</v>
      </c>
      <c r="F42" s="78">
        <v>2.8388989357582804E-2</v>
      </c>
      <c r="G42" s="151">
        <v>49065</v>
      </c>
      <c r="H42" s="78">
        <v>1.9094240672658986E-2</v>
      </c>
      <c r="I42" s="151">
        <v>426414</v>
      </c>
      <c r="J42" s="78">
        <v>0.16594418714340586</v>
      </c>
    </row>
    <row r="43" spans="1:11" x14ac:dyDescent="0.2">
      <c r="A43" s="18">
        <v>2009</v>
      </c>
      <c r="B43" s="62" t="s">
        <v>48</v>
      </c>
      <c r="C43" s="151" t="s">
        <v>128</v>
      </c>
      <c r="D43" s="78" t="s">
        <v>128</v>
      </c>
      <c r="E43" s="151">
        <v>71392</v>
      </c>
      <c r="F43" s="78">
        <v>2.7783063896921843E-2</v>
      </c>
      <c r="G43" s="151">
        <v>51414</v>
      </c>
      <c r="H43" s="78">
        <v>2.0008382552615694E-2</v>
      </c>
      <c r="I43" s="151">
        <v>393202</v>
      </c>
      <c r="J43" s="78">
        <v>0.15301933396455433</v>
      </c>
    </row>
    <row r="44" spans="1:11" x14ac:dyDescent="0.2">
      <c r="A44" s="18">
        <v>2009</v>
      </c>
      <c r="B44" s="62" t="s">
        <v>50</v>
      </c>
      <c r="C44" s="151" t="s">
        <v>128</v>
      </c>
      <c r="D44" s="78" t="s">
        <v>128</v>
      </c>
      <c r="E44" s="151">
        <v>68901</v>
      </c>
      <c r="F44" s="78">
        <v>2.6813660992293421E-2</v>
      </c>
      <c r="G44" s="151">
        <v>53587</v>
      </c>
      <c r="H44" s="78">
        <v>2.0854031894951126E-2</v>
      </c>
      <c r="I44" s="151">
        <v>332429</v>
      </c>
      <c r="J44" s="78">
        <v>0.12936878289149809</v>
      </c>
    </row>
    <row r="45" spans="1:11" x14ac:dyDescent="0.2">
      <c r="A45" s="18">
        <v>2009</v>
      </c>
      <c r="B45" s="62" t="s">
        <v>52</v>
      </c>
      <c r="C45" s="151" t="s">
        <v>128</v>
      </c>
      <c r="D45" s="78" t="s">
        <v>128</v>
      </c>
      <c r="E45" s="151">
        <v>121609</v>
      </c>
      <c r="F45" s="78">
        <v>4.7325619361283738E-2</v>
      </c>
      <c r="G45" s="151">
        <v>101245</v>
      </c>
      <c r="H45" s="78">
        <v>3.9400721428785465E-2</v>
      </c>
      <c r="I45" s="151">
        <v>562454</v>
      </c>
      <c r="J45" s="78">
        <v>0.21888580542748878</v>
      </c>
      <c r="K45" s="84"/>
    </row>
    <row r="46" spans="1:11" x14ac:dyDescent="0.2">
      <c r="A46" s="18">
        <v>2010</v>
      </c>
      <c r="B46" s="62" t="s">
        <v>46</v>
      </c>
      <c r="C46" s="151">
        <v>346316</v>
      </c>
      <c r="D46" s="78">
        <v>0.13475089550926325</v>
      </c>
      <c r="E46" s="151">
        <v>74597</v>
      </c>
      <c r="F46" s="78">
        <v>2.9025550515438245E-2</v>
      </c>
      <c r="G46" s="151">
        <v>51714</v>
      </c>
      <c r="H46" s="78">
        <v>2.0121818831258274E-2</v>
      </c>
      <c r="I46" s="151">
        <v>343650</v>
      </c>
      <c r="J46" s="78">
        <v>0.13371355999075502</v>
      </c>
    </row>
    <row r="47" spans="1:11" x14ac:dyDescent="0.2">
      <c r="A47" s="18">
        <v>2010</v>
      </c>
      <c r="B47" s="62" t="s">
        <v>48</v>
      </c>
      <c r="C47" s="151" t="s">
        <v>128</v>
      </c>
      <c r="D47" s="78" t="s">
        <v>128</v>
      </c>
      <c r="E47" s="151">
        <v>62115</v>
      </c>
      <c r="F47" s="78">
        <v>2.4168828106578638E-2</v>
      </c>
      <c r="G47" s="151">
        <v>63387</v>
      </c>
      <c r="H47" s="78">
        <v>2.4663760882100944E-2</v>
      </c>
      <c r="I47" s="151">
        <v>364362</v>
      </c>
      <c r="J47" s="78">
        <v>0.14177255971293898</v>
      </c>
    </row>
    <row r="48" spans="1:11" x14ac:dyDescent="0.2">
      <c r="A48" s="18">
        <v>2010</v>
      </c>
      <c r="B48" s="62" t="s">
        <v>50</v>
      </c>
      <c r="C48" s="151" t="s">
        <v>128</v>
      </c>
      <c r="D48" s="78" t="s">
        <v>128</v>
      </c>
      <c r="E48" s="151">
        <v>59070</v>
      </c>
      <c r="F48" s="78">
        <v>2.2984024410458024E-2</v>
      </c>
      <c r="G48" s="151">
        <v>69853</v>
      </c>
      <c r="H48" s="78">
        <v>2.7179669157672663E-2</v>
      </c>
      <c r="I48" s="151">
        <v>323498</v>
      </c>
      <c r="J48" s="78">
        <v>0.12587245520119095</v>
      </c>
      <c r="K48" s="84"/>
    </row>
    <row r="49" spans="1:11" x14ac:dyDescent="0.2">
      <c r="A49" s="18">
        <v>2010</v>
      </c>
      <c r="B49" s="62" t="s">
        <v>52</v>
      </c>
      <c r="C49" s="151" t="s">
        <v>128</v>
      </c>
      <c r="D49" s="78" t="s">
        <v>128</v>
      </c>
      <c r="E49" s="151">
        <v>113110</v>
      </c>
      <c r="F49" s="78">
        <v>4.4010885408276738E-2</v>
      </c>
      <c r="G49" s="151">
        <v>134190</v>
      </c>
      <c r="H49" s="78">
        <v>5.2213073229039481E-2</v>
      </c>
      <c r="I49" s="151">
        <v>564184</v>
      </c>
      <c r="J49" s="78">
        <v>0.21952291904502877</v>
      </c>
      <c r="K49" s="84"/>
    </row>
    <row r="50" spans="1:11" x14ac:dyDescent="0.2">
      <c r="A50" s="18">
        <v>2011</v>
      </c>
      <c r="B50" s="62" t="s">
        <v>46</v>
      </c>
      <c r="C50" s="151">
        <v>294374</v>
      </c>
      <c r="D50" s="78">
        <v>0.11789498809932408</v>
      </c>
      <c r="E50" s="151">
        <v>83894</v>
      </c>
      <c r="F50" s="78">
        <v>3.3599034329134692E-2</v>
      </c>
      <c r="G50" s="151">
        <v>37537</v>
      </c>
      <c r="H50" s="78">
        <v>1.5033339113795133E-2</v>
      </c>
      <c r="I50" s="151">
        <v>336392</v>
      </c>
      <c r="J50" s="78">
        <v>0.13472294033001497</v>
      </c>
    </row>
    <row r="51" spans="1:11" x14ac:dyDescent="0.2">
      <c r="A51" s="18">
        <v>2011</v>
      </c>
      <c r="B51" s="62" t="s">
        <v>48</v>
      </c>
      <c r="C51" s="151" t="s">
        <v>128</v>
      </c>
      <c r="D51" s="78" t="s">
        <v>128</v>
      </c>
      <c r="E51" s="151">
        <v>82723</v>
      </c>
      <c r="F51" s="78">
        <v>3.3130055985040749E-2</v>
      </c>
      <c r="G51" s="151">
        <v>47834</v>
      </c>
      <c r="H51" s="78">
        <v>1.9157224689487076E-2</v>
      </c>
      <c r="I51" s="151">
        <v>342010</v>
      </c>
      <c r="J51" s="78">
        <v>0.13697291499877648</v>
      </c>
    </row>
    <row r="52" spans="1:11" x14ac:dyDescent="0.2">
      <c r="A52" s="18">
        <v>2011</v>
      </c>
      <c r="B52" s="62" t="s">
        <v>50</v>
      </c>
      <c r="C52" s="151" t="s">
        <v>128</v>
      </c>
      <c r="D52" s="78" t="s">
        <v>128</v>
      </c>
      <c r="E52" s="151">
        <v>82628</v>
      </c>
      <c r="F52" s="78">
        <v>3.3092009065579672E-2</v>
      </c>
      <c r="G52" s="151">
        <v>60986</v>
      </c>
      <c r="H52" s="78">
        <v>2.4424520318456721E-2</v>
      </c>
      <c r="I52" s="151">
        <v>305991</v>
      </c>
      <c r="J52" s="78">
        <v>0.1225475256085805</v>
      </c>
    </row>
    <row r="53" spans="1:11" x14ac:dyDescent="0.2">
      <c r="A53" s="18">
        <v>2011</v>
      </c>
      <c r="B53" s="62" t="s">
        <v>52</v>
      </c>
      <c r="C53" s="151" t="s">
        <v>128</v>
      </c>
      <c r="D53" s="78" t="s">
        <v>128</v>
      </c>
      <c r="E53" s="151">
        <v>130698</v>
      </c>
      <c r="F53" s="78">
        <v>5.2343750312885851E-2</v>
      </c>
      <c r="G53" s="151">
        <v>128430</v>
      </c>
      <c r="H53" s="78">
        <v>5.1435430172488715E-2</v>
      </c>
      <c r="I53" s="151">
        <v>563420</v>
      </c>
      <c r="J53" s="78">
        <v>0.22564626697643533</v>
      </c>
      <c r="K53" s="84"/>
    </row>
    <row r="54" spans="1:11" x14ac:dyDescent="0.2">
      <c r="A54" s="18">
        <v>2012</v>
      </c>
      <c r="B54" s="62" t="s">
        <v>46</v>
      </c>
      <c r="C54" s="151">
        <v>314437</v>
      </c>
      <c r="D54" s="78">
        <v>0.12333372949239473</v>
      </c>
      <c r="E54" s="151">
        <v>78821</v>
      </c>
      <c r="F54" s="78">
        <v>3.0916488493148212E-2</v>
      </c>
      <c r="G54" s="151">
        <v>50713</v>
      </c>
      <c r="H54" s="78">
        <v>1.9891499485581575E-2</v>
      </c>
      <c r="I54" s="151">
        <v>362834</v>
      </c>
      <c r="J54" s="78">
        <v>0.1423168087936329</v>
      </c>
    </row>
    <row r="55" spans="1:11" x14ac:dyDescent="0.2">
      <c r="A55" s="18">
        <v>2012</v>
      </c>
      <c r="B55" s="62" t="s">
        <v>48</v>
      </c>
      <c r="C55" s="151" t="s">
        <v>128</v>
      </c>
      <c r="D55" s="78" t="s">
        <v>128</v>
      </c>
      <c r="E55" s="151">
        <v>78646</v>
      </c>
      <c r="F55" s="78">
        <v>3.0847847071619673E-2</v>
      </c>
      <c r="G55" s="151">
        <v>55143</v>
      </c>
      <c r="H55" s="78">
        <v>2.1629108041989722E-2</v>
      </c>
      <c r="I55" s="151">
        <v>317405</v>
      </c>
      <c r="J55" s="78">
        <v>0.12449788800151874</v>
      </c>
    </row>
    <row r="56" spans="1:11" x14ac:dyDescent="0.2">
      <c r="A56" s="18">
        <v>2012</v>
      </c>
      <c r="B56" s="62" t="s">
        <v>50</v>
      </c>
      <c r="C56" s="151" t="s">
        <v>128</v>
      </c>
      <c r="D56" s="78" t="s">
        <v>128</v>
      </c>
      <c r="E56" s="151">
        <v>83110</v>
      </c>
      <c r="F56" s="78">
        <v>3.2598791675639081E-2</v>
      </c>
      <c r="G56" s="151">
        <v>65641</v>
      </c>
      <c r="H56" s="78">
        <v>2.574680886031314E-2</v>
      </c>
      <c r="I56" s="151">
        <v>311680</v>
      </c>
      <c r="J56" s="78">
        <v>0.12225233292579941</v>
      </c>
    </row>
    <row r="57" spans="1:11" x14ac:dyDescent="0.2">
      <c r="A57" s="18">
        <v>2012</v>
      </c>
      <c r="B57" s="62" t="s">
        <v>52</v>
      </c>
      <c r="C57" s="151" t="s">
        <v>128</v>
      </c>
      <c r="D57" s="78" t="s">
        <v>128</v>
      </c>
      <c r="E57" s="151">
        <v>152616</v>
      </c>
      <c r="F57" s="78">
        <v>5.98615953599968E-2</v>
      </c>
      <c r="G57" s="151">
        <v>132652</v>
      </c>
      <c r="H57" s="78">
        <v>5.2030981992021122E-2</v>
      </c>
      <c r="I57" s="151">
        <v>545783</v>
      </c>
      <c r="J57" s="78">
        <v>0.21407611980634489</v>
      </c>
      <c r="K57" s="84"/>
    </row>
    <row r="58" spans="1:11" x14ac:dyDescent="0.2">
      <c r="A58" s="18">
        <v>2013</v>
      </c>
      <c r="B58" s="62" t="s">
        <v>46</v>
      </c>
      <c r="C58" s="151">
        <v>395101</v>
      </c>
      <c r="D58" s="78">
        <v>0.1500139344405455</v>
      </c>
      <c r="E58" s="151">
        <v>89053</v>
      </c>
      <c r="F58" s="78">
        <v>3.3812090841921175E-2</v>
      </c>
      <c r="G58" s="151">
        <v>42927</v>
      </c>
      <c r="H58" s="78">
        <v>1.6298739217894403E-2</v>
      </c>
      <c r="I58" s="151">
        <v>351105</v>
      </c>
      <c r="J58" s="78">
        <v>0.13330931192719767</v>
      </c>
    </row>
    <row r="59" spans="1:11" x14ac:dyDescent="0.2">
      <c r="A59" s="18">
        <v>2013</v>
      </c>
      <c r="B59" s="62" t="s">
        <v>48</v>
      </c>
      <c r="C59" s="151" t="s">
        <v>128</v>
      </c>
      <c r="D59" s="78" t="s">
        <v>128</v>
      </c>
      <c r="E59" s="151">
        <v>77967</v>
      </c>
      <c r="F59" s="78">
        <v>2.9602902616105785E-2</v>
      </c>
      <c r="G59" s="151">
        <v>54694</v>
      </c>
      <c r="H59" s="78">
        <v>2.0766492948109967E-2</v>
      </c>
      <c r="I59" s="151">
        <v>321213</v>
      </c>
      <c r="J59" s="78">
        <v>0.12195976705564132</v>
      </c>
    </row>
    <row r="60" spans="1:11" x14ac:dyDescent="0.2">
      <c r="A60" s="18">
        <v>2013</v>
      </c>
      <c r="B60" s="62" t="s">
        <v>50</v>
      </c>
      <c r="C60" s="151" t="s">
        <v>128</v>
      </c>
      <c r="D60" s="78" t="s">
        <v>128</v>
      </c>
      <c r="E60" s="151">
        <v>69793</v>
      </c>
      <c r="F60" s="78">
        <v>2.649935719324677E-2</v>
      </c>
      <c r="G60" s="151">
        <v>60352</v>
      </c>
      <c r="H60" s="78">
        <v>2.2914750839293757E-2</v>
      </c>
      <c r="I60" s="151">
        <v>355316</v>
      </c>
      <c r="J60" s="78">
        <v>0.13490816558215965</v>
      </c>
    </row>
    <row r="61" spans="1:11" x14ac:dyDescent="0.2">
      <c r="A61" s="18">
        <v>2013</v>
      </c>
      <c r="B61" s="62" t="s">
        <v>52</v>
      </c>
      <c r="C61" s="151" t="s">
        <v>128</v>
      </c>
      <c r="D61" s="78" t="s">
        <v>128</v>
      </c>
      <c r="E61" s="151">
        <v>83363</v>
      </c>
      <c r="F61" s="78">
        <v>3.1651683029825781E-2</v>
      </c>
      <c r="G61" s="151">
        <v>81483</v>
      </c>
      <c r="H61" s="78">
        <v>3.0937875176268774E-2</v>
      </c>
      <c r="I61" s="151">
        <v>651395</v>
      </c>
      <c r="J61" s="78">
        <v>0.24732492913178944</v>
      </c>
      <c r="K61" s="84"/>
    </row>
    <row r="62" spans="1:11" x14ac:dyDescent="0.2">
      <c r="A62" s="18">
        <v>2014</v>
      </c>
      <c r="B62" s="62" t="s">
        <v>46</v>
      </c>
      <c r="C62" s="151">
        <v>328538</v>
      </c>
      <c r="D62" s="78">
        <v>0.12353936764936475</v>
      </c>
      <c r="E62" s="151">
        <v>86871</v>
      </c>
      <c r="F62" s="78">
        <v>3.266589681275215E-2</v>
      </c>
      <c r="G62" s="151">
        <v>45120</v>
      </c>
      <c r="H62" s="78">
        <v>1.6966366960106099E-2</v>
      </c>
      <c r="I62" s="151">
        <v>435709</v>
      </c>
      <c r="J62" s="78">
        <v>0.16383862548361855</v>
      </c>
    </row>
    <row r="63" spans="1:11" x14ac:dyDescent="0.2">
      <c r="A63" s="18">
        <v>2014</v>
      </c>
      <c r="B63" s="62" t="s">
        <v>48</v>
      </c>
      <c r="C63" s="151" t="s">
        <v>128</v>
      </c>
      <c r="D63" s="78" t="s">
        <v>128</v>
      </c>
      <c r="E63" s="151">
        <v>72472</v>
      </c>
      <c r="F63" s="78">
        <v>2.7251474874397368E-2</v>
      </c>
      <c r="G63" s="151">
        <v>50012</v>
      </c>
      <c r="H63" s="78">
        <v>1.8805894157997036E-2</v>
      </c>
      <c r="I63" s="151">
        <v>319817</v>
      </c>
      <c r="J63" s="78">
        <v>0.12026003063121127</v>
      </c>
    </row>
    <row r="64" spans="1:11" x14ac:dyDescent="0.2">
      <c r="A64" s="18">
        <v>2014</v>
      </c>
      <c r="B64" s="62" t="s">
        <v>50</v>
      </c>
      <c r="C64" s="151" t="s">
        <v>128</v>
      </c>
      <c r="D64" s="78" t="s">
        <v>128</v>
      </c>
      <c r="E64" s="151">
        <v>64325</v>
      </c>
      <c r="F64" s="78">
        <v>2.4187977719610482E-2</v>
      </c>
      <c r="G64" s="151">
        <v>54965</v>
      </c>
      <c r="H64" s="78">
        <v>2.0668359041716131E-2</v>
      </c>
      <c r="I64" s="151">
        <v>351849</v>
      </c>
      <c r="J64" s="78">
        <v>0.13230494788444971</v>
      </c>
    </row>
    <row r="65" spans="1:11" x14ac:dyDescent="0.2">
      <c r="A65" s="18">
        <v>2014</v>
      </c>
      <c r="B65" s="62" t="s">
        <v>52</v>
      </c>
      <c r="C65" s="151" t="s">
        <v>128</v>
      </c>
      <c r="D65" s="78" t="s">
        <v>128</v>
      </c>
      <c r="E65" s="151">
        <v>82108</v>
      </c>
      <c r="F65" s="78">
        <v>3.0874877179973219E-2</v>
      </c>
      <c r="G65" s="151">
        <v>83073</v>
      </c>
      <c r="H65" s="78">
        <v>3.1237743849221941E-2</v>
      </c>
      <c r="I65" s="151">
        <v>684520</v>
      </c>
      <c r="J65" s="78">
        <v>0.2573984377555813</v>
      </c>
      <c r="K65" s="84"/>
    </row>
    <row r="66" spans="1:11" x14ac:dyDescent="0.2">
      <c r="A66" s="18">
        <v>2015</v>
      </c>
      <c r="B66" s="62" t="s">
        <v>46</v>
      </c>
      <c r="C66" s="151">
        <v>412111</v>
      </c>
      <c r="D66" s="78">
        <v>0.14693664350898586</v>
      </c>
      <c r="E66" s="151">
        <v>79316</v>
      </c>
      <c r="F66" s="78">
        <v>2.8279824650540079E-2</v>
      </c>
      <c r="G66" s="151">
        <v>61216</v>
      </c>
      <c r="H66" s="78">
        <v>2.1826337003977275E-2</v>
      </c>
      <c r="I66" s="151">
        <v>441358</v>
      </c>
      <c r="J66" s="78">
        <v>0.15736455252550643</v>
      </c>
    </row>
    <row r="67" spans="1:11" x14ac:dyDescent="0.2">
      <c r="A67" s="18">
        <v>2015</v>
      </c>
      <c r="B67" s="62" t="s">
        <v>48</v>
      </c>
      <c r="C67" s="151" t="s">
        <v>128</v>
      </c>
      <c r="D67" s="78" t="s">
        <v>128</v>
      </c>
      <c r="E67" s="151">
        <v>63016</v>
      </c>
      <c r="F67" s="78">
        <v>2.2468120305845399E-2</v>
      </c>
      <c r="G67" s="151">
        <v>67479</v>
      </c>
      <c r="H67" s="78">
        <v>2.405938634819953E-2</v>
      </c>
      <c r="I67" s="151">
        <v>344002</v>
      </c>
      <c r="J67" s="78">
        <v>0.12265263300513249</v>
      </c>
    </row>
    <row r="68" spans="1:11" x14ac:dyDescent="0.2">
      <c r="A68" s="18">
        <v>2015</v>
      </c>
      <c r="B68" s="62" t="s">
        <v>50</v>
      </c>
      <c r="C68" s="151" t="s">
        <v>128</v>
      </c>
      <c r="D68" s="78" t="s">
        <v>128</v>
      </c>
      <c r="E68" s="151">
        <v>51639</v>
      </c>
      <c r="F68" s="78">
        <v>1.8411693291760036E-2</v>
      </c>
      <c r="G68" s="151">
        <v>62321</v>
      </c>
      <c r="H68" s="78">
        <v>2.2220320642068539E-2</v>
      </c>
      <c r="I68" s="151">
        <v>341594</v>
      </c>
      <c r="J68" s="78">
        <v>0.12179406956574446</v>
      </c>
    </row>
    <row r="69" spans="1:11" x14ac:dyDescent="0.2">
      <c r="A69" s="18">
        <v>2015</v>
      </c>
      <c r="B69" s="62" t="s">
        <v>52</v>
      </c>
      <c r="C69" s="151" t="s">
        <v>128</v>
      </c>
      <c r="D69" s="78" t="s">
        <v>128</v>
      </c>
      <c r="E69" s="151">
        <v>75364</v>
      </c>
      <c r="F69" s="78">
        <v>2.6870753756660731E-2</v>
      </c>
      <c r="G69" s="151">
        <v>87942</v>
      </c>
      <c r="H69" s="78">
        <v>3.1355392851603658E-2</v>
      </c>
      <c r="I69" s="151">
        <v>717327</v>
      </c>
      <c r="J69" s="78">
        <v>0.25576027254397554</v>
      </c>
      <c r="K69" s="84"/>
    </row>
    <row r="70" spans="1:11" x14ac:dyDescent="0.2">
      <c r="A70" s="18">
        <v>2016</v>
      </c>
      <c r="B70" s="62" t="s">
        <v>46</v>
      </c>
      <c r="C70" s="151">
        <v>423826</v>
      </c>
      <c r="D70" s="78">
        <v>0.14544120579079919</v>
      </c>
      <c r="E70" s="151">
        <v>84839</v>
      </c>
      <c r="F70" s="78">
        <v>2.9113566553457346E-2</v>
      </c>
      <c r="G70" s="151">
        <v>60352</v>
      </c>
      <c r="H70" s="78">
        <v>2.0710545487738631E-2</v>
      </c>
      <c r="I70" s="151">
        <v>457754</v>
      </c>
      <c r="J70" s="78">
        <v>0.15708402437689403</v>
      </c>
    </row>
    <row r="71" spans="1:11" x14ac:dyDescent="0.2">
      <c r="A71" s="18">
        <v>2016</v>
      </c>
      <c r="B71" s="62" t="s">
        <v>48</v>
      </c>
      <c r="C71" s="151" t="s">
        <v>128</v>
      </c>
      <c r="D71" s="78" t="s">
        <v>128</v>
      </c>
      <c r="E71" s="151">
        <v>78795</v>
      </c>
      <c r="F71" s="78">
        <v>2.7039492174349904E-2</v>
      </c>
      <c r="G71" s="151">
        <v>65720</v>
      </c>
      <c r="H71" s="78">
        <v>2.2552641991221214E-2</v>
      </c>
      <c r="I71" s="151">
        <v>375835</v>
      </c>
      <c r="J71" s="78">
        <v>0.12897249243412395</v>
      </c>
    </row>
    <row r="72" spans="1:11" x14ac:dyDescent="0.2">
      <c r="A72" s="18">
        <v>2016</v>
      </c>
      <c r="B72" s="62" t="s">
        <v>50</v>
      </c>
      <c r="C72" s="151" t="s">
        <v>128</v>
      </c>
      <c r="D72" s="78" t="s">
        <v>128</v>
      </c>
      <c r="E72" s="151">
        <v>64999</v>
      </c>
      <c r="F72" s="78">
        <v>2.2305221801390562E-2</v>
      </c>
      <c r="G72" s="151">
        <v>58212</v>
      </c>
      <c r="H72" s="78">
        <v>1.9976177656618525E-2</v>
      </c>
      <c r="I72" s="151">
        <v>344914</v>
      </c>
      <c r="J72" s="78">
        <v>0.11836156359951422</v>
      </c>
    </row>
    <row r="73" spans="1:11" x14ac:dyDescent="0.2">
      <c r="A73" s="18">
        <v>2016</v>
      </c>
      <c r="B73" s="62" t="s">
        <v>52</v>
      </c>
      <c r="C73" s="151" t="s">
        <v>128</v>
      </c>
      <c r="D73" s="78" t="s">
        <v>128</v>
      </c>
      <c r="E73" s="151">
        <v>88841</v>
      </c>
      <c r="F73" s="78">
        <v>3.0486903030159527E-2</v>
      </c>
      <c r="G73" s="151">
        <v>86816</v>
      </c>
      <c r="H73" s="78">
        <v>2.9791998890898678E-2</v>
      </c>
      <c r="I73" s="151">
        <v>723168</v>
      </c>
      <c r="J73" s="78">
        <v>0.24816416621283421</v>
      </c>
      <c r="K73" s="84"/>
    </row>
    <row r="74" spans="1:11" x14ac:dyDescent="0.2">
      <c r="A74" s="18">
        <v>2017</v>
      </c>
      <c r="B74" s="62" t="s">
        <v>46</v>
      </c>
      <c r="C74" s="151">
        <v>428067</v>
      </c>
      <c r="D74" s="78">
        <v>0.14152280491324654</v>
      </c>
      <c r="E74" s="151">
        <v>93683</v>
      </c>
      <c r="F74" s="78">
        <v>3.0972443408830104E-2</v>
      </c>
      <c r="G74" s="151">
        <v>65205</v>
      </c>
      <c r="H74" s="78">
        <v>2.1557360166441799E-2</v>
      </c>
      <c r="I74" s="151">
        <v>510926</v>
      </c>
      <c r="J74" s="78">
        <v>0.16891673645271746</v>
      </c>
    </row>
    <row r="75" spans="1:11" x14ac:dyDescent="0.2">
      <c r="A75" s="18">
        <v>2017</v>
      </c>
      <c r="B75" s="62" t="s">
        <v>48</v>
      </c>
      <c r="C75" s="151" t="s">
        <v>128</v>
      </c>
      <c r="D75" s="78" t="s">
        <v>128</v>
      </c>
      <c r="E75" s="151">
        <v>80861</v>
      </c>
      <c r="F75" s="78">
        <v>2.6733374747621351E-2</v>
      </c>
      <c r="G75" s="151">
        <v>64108</v>
      </c>
      <c r="H75" s="78">
        <v>2.1194682088033906E-2</v>
      </c>
      <c r="I75" s="151">
        <v>391987</v>
      </c>
      <c r="J75" s="78">
        <v>0.12959443201538257</v>
      </c>
    </row>
    <row r="76" spans="1:11" x14ac:dyDescent="0.2">
      <c r="A76" s="18">
        <v>2017</v>
      </c>
      <c r="B76" s="62" t="s">
        <v>50</v>
      </c>
      <c r="C76" s="151" t="s">
        <v>128</v>
      </c>
      <c r="D76" s="78" t="s">
        <v>128</v>
      </c>
      <c r="E76" s="151">
        <v>65780</v>
      </c>
      <c r="F76" s="78">
        <v>2.1747460344276381E-2</v>
      </c>
      <c r="G76" s="151">
        <v>57999</v>
      </c>
      <c r="H76" s="78">
        <v>1.9174991676918302E-2</v>
      </c>
      <c r="I76" s="151">
        <v>347938</v>
      </c>
      <c r="J76" s="78">
        <v>0.11503143595723374</v>
      </c>
    </row>
    <row r="77" spans="1:11" x14ac:dyDescent="0.2">
      <c r="A77" s="18">
        <v>2017</v>
      </c>
      <c r="B77" s="62" t="s">
        <v>52</v>
      </c>
      <c r="C77" s="151" t="s">
        <v>128</v>
      </c>
      <c r="D77" s="78" t="s">
        <v>128</v>
      </c>
      <c r="E77" s="151">
        <v>86098</v>
      </c>
      <c r="F77" s="78">
        <v>2.8464774106438245E-2</v>
      </c>
      <c r="G77" s="151">
        <v>87735</v>
      </c>
      <c r="H77" s="78">
        <v>2.9005981047508185E-2</v>
      </c>
      <c r="I77" s="151">
        <v>744334</v>
      </c>
      <c r="J77" s="78">
        <v>0.24608352307535142</v>
      </c>
      <c r="K77" s="84"/>
    </row>
    <row r="78" spans="1:11" x14ac:dyDescent="0.2">
      <c r="A78" s="18">
        <v>2018</v>
      </c>
      <c r="B78" s="62" t="s">
        <v>46</v>
      </c>
      <c r="C78" s="151">
        <v>440371</v>
      </c>
      <c r="D78" s="78">
        <v>0.14255211636178122</v>
      </c>
      <c r="E78" s="151">
        <v>93090</v>
      </c>
      <c r="F78" s="78">
        <v>3.01340835616292E-2</v>
      </c>
      <c r="G78" s="151">
        <v>73224</v>
      </c>
      <c r="H78" s="78">
        <v>2.3703277846350162E-2</v>
      </c>
      <c r="I78" s="151">
        <v>488807</v>
      </c>
      <c r="J78" s="78">
        <v>0.15823129212062828</v>
      </c>
    </row>
    <row r="79" spans="1:11" x14ac:dyDescent="0.2">
      <c r="A79" s="18">
        <v>2018</v>
      </c>
      <c r="B79" s="62" t="s">
        <v>48</v>
      </c>
      <c r="C79" s="151" t="s">
        <v>128</v>
      </c>
      <c r="D79" s="78" t="s">
        <v>128</v>
      </c>
      <c r="E79" s="151">
        <v>80393</v>
      </c>
      <c r="F79" s="78">
        <v>2.6023948649372183E-2</v>
      </c>
      <c r="G79" s="151">
        <v>69010</v>
      </c>
      <c r="H79" s="78">
        <v>2.2339167543109155E-2</v>
      </c>
      <c r="I79" s="151">
        <v>431576</v>
      </c>
      <c r="J79" s="78">
        <v>0.13970509450202689</v>
      </c>
    </row>
    <row r="80" spans="1:11" x14ac:dyDescent="0.2">
      <c r="A80" s="18">
        <v>2018</v>
      </c>
      <c r="B80" s="62" t="s">
        <v>50</v>
      </c>
      <c r="C80" s="151" t="s">
        <v>128</v>
      </c>
      <c r="D80" s="78" t="s">
        <v>128</v>
      </c>
      <c r="E80" s="151">
        <v>65105</v>
      </c>
      <c r="F80" s="78">
        <v>2.1075083363195503E-2</v>
      </c>
      <c r="G80" s="151">
        <v>59710</v>
      </c>
      <c r="H80" s="78">
        <v>1.932867256917907E-2</v>
      </c>
      <c r="I80" s="151">
        <v>348593</v>
      </c>
      <c r="J80" s="78">
        <v>0.11284273918787205</v>
      </c>
    </row>
    <row r="81" spans="1:11" x14ac:dyDescent="0.2">
      <c r="A81" s="18">
        <v>2018</v>
      </c>
      <c r="B81" s="62" t="s">
        <v>52</v>
      </c>
      <c r="C81" s="151" t="s">
        <v>128</v>
      </c>
      <c r="D81" s="78" t="s">
        <v>128</v>
      </c>
      <c r="E81" s="151">
        <v>89732</v>
      </c>
      <c r="F81" s="78">
        <v>2.9047068279644553E-2</v>
      </c>
      <c r="G81" s="151">
        <v>89775</v>
      </c>
      <c r="H81" s="78">
        <v>2.9060987772534769E-2</v>
      </c>
      <c r="I81" s="151">
        <v>759807</v>
      </c>
      <c r="J81" s="78">
        <v>0.24595646824267697</v>
      </c>
      <c r="K81" s="84"/>
    </row>
    <row r="82" spans="1:11" x14ac:dyDescent="0.2">
      <c r="A82" s="18">
        <v>2019</v>
      </c>
      <c r="B82" s="62" t="s">
        <v>46</v>
      </c>
      <c r="C82" s="151">
        <v>430272</v>
      </c>
      <c r="D82" s="78">
        <v>0.13824932766548104</v>
      </c>
      <c r="E82" s="151">
        <v>90593</v>
      </c>
      <c r="F82" s="78">
        <v>2.9108148662239059E-2</v>
      </c>
      <c r="G82" s="151">
        <v>80987</v>
      </c>
      <c r="H82" s="78">
        <v>2.6021675358016125E-2</v>
      </c>
      <c r="I82" s="151">
        <v>477659</v>
      </c>
      <c r="J82" s="78">
        <v>0.15347509390191788</v>
      </c>
    </row>
    <row r="83" spans="1:11" x14ac:dyDescent="0.2">
      <c r="A83" s="18">
        <v>2019</v>
      </c>
      <c r="B83" s="62" t="s">
        <v>48</v>
      </c>
      <c r="C83" s="151" t="s">
        <v>128</v>
      </c>
      <c r="D83" s="78" t="s">
        <v>128</v>
      </c>
      <c r="E83" s="151">
        <v>75798</v>
      </c>
      <c r="F83" s="78">
        <v>2.435441427373413E-2</v>
      </c>
      <c r="G83" s="151">
        <v>66259</v>
      </c>
      <c r="H83" s="78">
        <v>2.1289468526390534E-2</v>
      </c>
      <c r="I83" s="151">
        <v>427462</v>
      </c>
      <c r="J83" s="78">
        <v>0.13734645550382515</v>
      </c>
    </row>
    <row r="84" spans="1:11" x14ac:dyDescent="0.2">
      <c r="A84" s="18">
        <v>2019</v>
      </c>
      <c r="B84" s="62" t="s">
        <v>50</v>
      </c>
      <c r="C84" s="151" t="s">
        <v>128</v>
      </c>
      <c r="D84" s="78" t="s">
        <v>128</v>
      </c>
      <c r="E84" s="151">
        <v>66101</v>
      </c>
      <c r="F84" s="78">
        <v>2.1238702048973584E-2</v>
      </c>
      <c r="G84" s="151">
        <v>62533</v>
      </c>
      <c r="H84" s="78">
        <v>2.0092279318443974E-2</v>
      </c>
      <c r="I84" s="151">
        <v>376094</v>
      </c>
      <c r="J84" s="78">
        <v>0.12084156682057264</v>
      </c>
    </row>
    <row r="85" spans="1:11" x14ac:dyDescent="0.2">
      <c r="A85" s="18">
        <v>2019</v>
      </c>
      <c r="B85" s="62" t="s">
        <v>52</v>
      </c>
      <c r="C85" s="151" t="s">
        <v>128</v>
      </c>
      <c r="D85" s="78" t="s">
        <v>128</v>
      </c>
      <c r="E85" s="151">
        <v>87797</v>
      </c>
      <c r="F85" s="78">
        <v>2.8209774796050496E-2</v>
      </c>
      <c r="G85" s="151">
        <v>89503</v>
      </c>
      <c r="H85" s="78">
        <v>2.875792422942592E-2</v>
      </c>
      <c r="I85" s="151">
        <v>781232</v>
      </c>
      <c r="J85" s="78">
        <v>0.25101516889492947</v>
      </c>
      <c r="K85" s="84"/>
    </row>
    <row r="86" spans="1:11" x14ac:dyDescent="0.2">
      <c r="A86" s="18">
        <v>2020</v>
      </c>
      <c r="B86" s="62" t="s">
        <v>46</v>
      </c>
      <c r="C86" s="151">
        <v>403959</v>
      </c>
      <c r="D86" s="78">
        <v>0.12948806633539145</v>
      </c>
      <c r="E86" s="151">
        <v>90930</v>
      </c>
      <c r="F86" s="78">
        <v>2.9147388402974424E-2</v>
      </c>
      <c r="G86" s="151">
        <v>81618</v>
      </c>
      <c r="H86" s="78">
        <v>2.6162449649994132E-2</v>
      </c>
      <c r="I86" s="151">
        <v>477627</v>
      </c>
      <c r="J86" s="78">
        <v>0.15310216299073426</v>
      </c>
    </row>
    <row r="87" spans="1:11" x14ac:dyDescent="0.2">
      <c r="A87" s="18">
        <v>2020</v>
      </c>
      <c r="B87" s="62" t="s">
        <v>48</v>
      </c>
      <c r="C87" s="151" t="s">
        <v>128</v>
      </c>
      <c r="D87" s="78" t="s">
        <v>128</v>
      </c>
      <c r="E87" s="151">
        <v>76394</v>
      </c>
      <c r="F87" s="78">
        <v>2.4487909267093679E-2</v>
      </c>
      <c r="G87" s="151">
        <v>73054</v>
      </c>
      <c r="H87" s="78">
        <v>2.3417280461793616E-2</v>
      </c>
      <c r="I87" s="151">
        <v>433539</v>
      </c>
      <c r="J87" s="78">
        <v>0.13896986276077344</v>
      </c>
    </row>
    <row r="88" spans="1:11" x14ac:dyDescent="0.2">
      <c r="A88" s="18">
        <v>2020</v>
      </c>
      <c r="B88" s="62" t="s">
        <v>50</v>
      </c>
      <c r="C88" s="151" t="s">
        <v>128</v>
      </c>
      <c r="D88" s="78" t="s">
        <v>128</v>
      </c>
      <c r="E88" s="151">
        <v>64678</v>
      </c>
      <c r="F88" s="78">
        <v>2.073237421233454E-2</v>
      </c>
      <c r="G88" s="151">
        <v>67657</v>
      </c>
      <c r="H88" s="78">
        <v>2.1687285353349177E-2</v>
      </c>
      <c r="I88" s="151">
        <v>391023</v>
      </c>
      <c r="J88" s="78">
        <v>0.12534146327390597</v>
      </c>
    </row>
    <row r="89" spans="1:11" x14ac:dyDescent="0.2">
      <c r="A89" s="18">
        <v>2020</v>
      </c>
      <c r="B89" s="62" t="s">
        <v>52</v>
      </c>
      <c r="C89" s="151" t="s">
        <v>128</v>
      </c>
      <c r="D89" s="78" t="s">
        <v>128</v>
      </c>
      <c r="E89" s="151">
        <v>88830</v>
      </c>
      <c r="F89" s="78">
        <v>2.8474238555330673E-2</v>
      </c>
      <c r="G89" s="151">
        <v>97154</v>
      </c>
      <c r="H89" s="78">
        <v>3.1142476332371903E-2</v>
      </c>
      <c r="I89" s="151">
        <v>773199</v>
      </c>
      <c r="J89" s="78">
        <v>0.24784704240395275</v>
      </c>
      <c r="K89" s="84"/>
    </row>
    <row r="90" spans="1:11" x14ac:dyDescent="0.2">
      <c r="A90" s="18">
        <v>2021</v>
      </c>
      <c r="B90" s="62" t="s">
        <v>46</v>
      </c>
      <c r="C90" s="151">
        <v>462774</v>
      </c>
      <c r="D90" s="78">
        <v>0.14412482384359648</v>
      </c>
      <c r="E90" s="151">
        <v>88989</v>
      </c>
      <c r="F90" s="78">
        <v>2.7714443657201587E-2</v>
      </c>
      <c r="G90" s="151">
        <v>83471</v>
      </c>
      <c r="H90" s="78">
        <v>2.5995935750601461E-2</v>
      </c>
      <c r="I90" s="151">
        <v>463766</v>
      </c>
      <c r="J90" s="78">
        <v>0.14443376908523245</v>
      </c>
    </row>
    <row r="91" spans="1:11" x14ac:dyDescent="0.2">
      <c r="A91" s="18">
        <v>2021</v>
      </c>
      <c r="B91" s="62" t="s">
        <v>48</v>
      </c>
      <c r="C91" s="151" t="s">
        <v>128</v>
      </c>
      <c r="D91" s="78" t="s">
        <v>128</v>
      </c>
      <c r="E91" s="151">
        <v>77175</v>
      </c>
      <c r="F91" s="78">
        <v>2.4035130063766671E-2</v>
      </c>
      <c r="G91" s="151">
        <v>72848</v>
      </c>
      <c r="H91" s="78">
        <v>2.2687543309171034E-2</v>
      </c>
      <c r="I91" s="151">
        <v>429883</v>
      </c>
      <c r="J91" s="78">
        <v>0.13388135817560359</v>
      </c>
    </row>
    <row r="92" spans="1:11" x14ac:dyDescent="0.2">
      <c r="A92" s="18">
        <v>2021</v>
      </c>
      <c r="B92" s="62" t="s">
        <v>50</v>
      </c>
      <c r="C92" s="151" t="s">
        <v>128</v>
      </c>
      <c r="D92" s="78" t="s">
        <v>128</v>
      </c>
      <c r="E92" s="151">
        <v>64229</v>
      </c>
      <c r="F92" s="78">
        <v>2.000327008572296E-2</v>
      </c>
      <c r="G92" s="151">
        <v>72230</v>
      </c>
      <c r="H92" s="78">
        <v>2.2495075406619588E-2</v>
      </c>
      <c r="I92" s="151">
        <v>411685</v>
      </c>
      <c r="J92" s="78">
        <v>0.12821383246260812</v>
      </c>
    </row>
    <row r="93" spans="1:11" x14ac:dyDescent="0.2">
      <c r="A93" s="18">
        <v>2021</v>
      </c>
      <c r="B93" s="62" t="s">
        <v>52</v>
      </c>
      <c r="C93" s="151" t="s">
        <v>128</v>
      </c>
      <c r="D93" s="78" t="s">
        <v>128</v>
      </c>
      <c r="E93" s="151">
        <v>77776</v>
      </c>
      <c r="F93" s="78">
        <v>2.4222303541814275E-2</v>
      </c>
      <c r="G93" s="151">
        <v>106735</v>
      </c>
      <c r="H93" s="78">
        <v>3.3241199965741958E-2</v>
      </c>
      <c r="I93" s="151">
        <v>799364</v>
      </c>
      <c r="J93" s="78">
        <v>0.24895131465231982</v>
      </c>
      <c r="K93" s="84"/>
    </row>
    <row r="94" spans="1:11" x14ac:dyDescent="0.2">
      <c r="A94" s="18">
        <v>2022</v>
      </c>
      <c r="B94" s="62" t="s">
        <v>46</v>
      </c>
      <c r="C94" s="151">
        <v>480885</v>
      </c>
      <c r="D94" s="78">
        <v>0.14777641643457762</v>
      </c>
      <c r="E94" s="151">
        <v>105959</v>
      </c>
      <c r="F94" s="78">
        <v>3.2561301161382471E-2</v>
      </c>
      <c r="G94" s="151">
        <v>78602</v>
      </c>
      <c r="H94" s="78">
        <v>2.4154469123783589E-2</v>
      </c>
      <c r="I94" s="151">
        <v>449471</v>
      </c>
      <c r="J94" s="78">
        <v>0.1381228644504737</v>
      </c>
    </row>
    <row r="95" spans="1:11" x14ac:dyDescent="0.2">
      <c r="A95" s="18">
        <v>2022</v>
      </c>
      <c r="B95" s="62" t="s">
        <v>48</v>
      </c>
      <c r="C95" s="151" t="s">
        <v>128</v>
      </c>
      <c r="D95" s="78" t="s">
        <v>128</v>
      </c>
      <c r="E95" s="151">
        <v>91444</v>
      </c>
      <c r="F95" s="78">
        <v>2.8100827899484319E-2</v>
      </c>
      <c r="G95" s="151">
        <v>78948</v>
      </c>
      <c r="H95" s="78">
        <v>2.4260795251831592E-2</v>
      </c>
      <c r="I95" s="151">
        <v>408707</v>
      </c>
      <c r="J95" s="78">
        <v>0.12559604860148876</v>
      </c>
    </row>
    <row r="96" spans="1:11" x14ac:dyDescent="0.2">
      <c r="A96" s="18">
        <v>2022</v>
      </c>
      <c r="B96" s="62" t="s">
        <v>50</v>
      </c>
      <c r="C96" s="151" t="s">
        <v>128</v>
      </c>
      <c r="D96" s="78" t="s">
        <v>128</v>
      </c>
      <c r="E96" s="151">
        <v>78948</v>
      </c>
      <c r="F96" s="78">
        <v>2.4260795251831592E-2</v>
      </c>
      <c r="G96" s="151">
        <v>71271</v>
      </c>
      <c r="H96" s="78">
        <v>2.1901645873148013E-2</v>
      </c>
      <c r="I96" s="151">
        <v>414181</v>
      </c>
      <c r="J96" s="78">
        <v>0.12727821399147363</v>
      </c>
    </row>
    <row r="97" spans="1:11" x14ac:dyDescent="0.2">
      <c r="A97" s="18">
        <v>2022</v>
      </c>
      <c r="B97" s="62" t="s">
        <v>52</v>
      </c>
      <c r="C97" s="151" t="s">
        <v>128</v>
      </c>
      <c r="D97" s="78" t="s">
        <v>128</v>
      </c>
      <c r="E97" s="151">
        <v>101184</v>
      </c>
      <c r="F97" s="78">
        <v>3.1093939134130409E-2</v>
      </c>
      <c r="G97" s="151">
        <v>105694</v>
      </c>
      <c r="H97" s="78">
        <v>3.2479866410131834E-2</v>
      </c>
      <c r="I97" s="151">
        <v>788845</v>
      </c>
      <c r="J97" s="78">
        <v>0.2424128164162625</v>
      </c>
      <c r="K97" s="84"/>
    </row>
    <row r="98" spans="1:11" x14ac:dyDescent="0.2">
      <c r="A98" s="18">
        <v>2023</v>
      </c>
      <c r="B98" s="62" t="s">
        <v>46</v>
      </c>
      <c r="C98" s="151">
        <v>365614</v>
      </c>
      <c r="D98" s="78">
        <v>0.11671539198716946</v>
      </c>
      <c r="E98" s="151">
        <v>96519</v>
      </c>
      <c r="F98" s="78">
        <v>3.0811875144851151E-2</v>
      </c>
      <c r="G98" s="151">
        <v>83795</v>
      </c>
      <c r="H98" s="78">
        <v>2.6749977494201164E-2</v>
      </c>
      <c r="I98" s="151">
        <v>481823</v>
      </c>
      <c r="J98" s="78">
        <v>0.15381292924623771</v>
      </c>
    </row>
    <row r="99" spans="1:11" x14ac:dyDescent="0.2">
      <c r="A99" s="18">
        <v>2023</v>
      </c>
      <c r="B99" s="62" t="s">
        <v>48</v>
      </c>
      <c r="C99" s="151" t="s">
        <v>128</v>
      </c>
      <c r="D99" s="78" t="s">
        <v>128</v>
      </c>
      <c r="E99" s="151">
        <v>82733</v>
      </c>
      <c r="F99" s="78">
        <v>2.6410953971331762E-2</v>
      </c>
      <c r="G99" s="151">
        <v>77921</v>
      </c>
      <c r="H99" s="78">
        <v>2.4874813489177743E-2</v>
      </c>
      <c r="I99" s="151">
        <v>379167</v>
      </c>
      <c r="J99" s="78">
        <v>0.12104193229361863</v>
      </c>
    </row>
    <row r="100" spans="1:11" x14ac:dyDescent="0.2">
      <c r="A100" s="18">
        <v>2023</v>
      </c>
      <c r="B100" s="62" t="s">
        <v>50</v>
      </c>
      <c r="C100" s="151" t="s">
        <v>128</v>
      </c>
      <c r="D100" s="78" t="s">
        <v>128</v>
      </c>
      <c r="E100" s="151">
        <v>76776</v>
      </c>
      <c r="F100" s="78">
        <v>2.4509293777609506E-2</v>
      </c>
      <c r="G100" s="151">
        <v>76576</v>
      </c>
      <c r="H100" s="78">
        <v>2.4445447539780996E-2</v>
      </c>
      <c r="I100" s="151">
        <v>411752</v>
      </c>
      <c r="J100" s="78">
        <v>0.13144408059182908</v>
      </c>
    </row>
    <row r="101" spans="1:11" x14ac:dyDescent="0.2">
      <c r="A101" s="65">
        <v>2023</v>
      </c>
      <c r="B101" s="63" t="s">
        <v>52</v>
      </c>
      <c r="C101" s="136" t="s">
        <v>128</v>
      </c>
      <c r="D101" s="104" t="s">
        <v>128</v>
      </c>
      <c r="E101" s="152">
        <v>103353</v>
      </c>
      <c r="F101" s="88">
        <v>3.2993501091451438E-2</v>
      </c>
      <c r="G101" s="152">
        <v>106079</v>
      </c>
      <c r="H101" s="88">
        <v>3.3863725313054066E-2</v>
      </c>
      <c r="I101" s="152">
        <v>790418</v>
      </c>
      <c r="J101" s="88">
        <v>0.25232607805968732</v>
      </c>
      <c r="K101" s="84"/>
    </row>
  </sheetData>
  <mergeCells count="4">
    <mergeCell ref="C8:D8"/>
    <mergeCell ref="E8:F8"/>
    <mergeCell ref="G8:H8"/>
    <mergeCell ref="I8:J8"/>
  </mergeCells>
  <hyperlinks>
    <hyperlink ref="A6" location="Metadata!A1" display="See Metadata, Table 3, for definition of firm age." xr:uid="{34396859-64BA-4934-8FB1-3B4ED270B35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FD485-E405-47D6-B468-B5B6B65340FB}">
  <dimension ref="A1:L930"/>
  <sheetViews>
    <sheetView workbookViewId="0">
      <selection activeCell="H12" sqref="H12"/>
    </sheetView>
  </sheetViews>
  <sheetFormatPr defaultColWidth="8.77734375" defaultRowHeight="15" x14ac:dyDescent="0.2"/>
  <cols>
    <col min="1" max="3" width="8.77734375" style="18"/>
    <col min="4" max="4" width="9" style="62" customWidth="1"/>
    <col min="5" max="5" width="8.77734375" style="18"/>
    <col min="6" max="6" width="10.21875" style="18" customWidth="1"/>
    <col min="7" max="7" width="8.77734375" style="18"/>
    <col min="8" max="8" width="11.109375" style="18" customWidth="1"/>
    <col min="9" max="9" width="11" style="18" customWidth="1"/>
    <col min="10" max="10" width="8.77734375" style="18"/>
    <col min="11" max="12" width="10.77734375" style="18" customWidth="1"/>
    <col min="13" max="16384" width="8.77734375" style="18"/>
  </cols>
  <sheetData>
    <row r="1" spans="1:12" ht="15.75" x14ac:dyDescent="0.25">
      <c r="A1" s="73" t="s">
        <v>75</v>
      </c>
      <c r="D1" s="18"/>
    </row>
    <row r="2" spans="1:12" ht="15.75" x14ac:dyDescent="0.25">
      <c r="A2" s="73"/>
      <c r="D2" s="18"/>
    </row>
    <row r="3" spans="1:12" ht="15.75" x14ac:dyDescent="0.25">
      <c r="A3" s="73" t="s">
        <v>78</v>
      </c>
      <c r="D3" s="18"/>
    </row>
    <row r="4" spans="1:12" x14ac:dyDescent="0.2">
      <c r="A4" s="129" t="s">
        <v>110</v>
      </c>
      <c r="D4" s="18"/>
    </row>
    <row r="5" spans="1:12" x14ac:dyDescent="0.2">
      <c r="A5" t="s">
        <v>122</v>
      </c>
      <c r="D5" s="18"/>
    </row>
    <row r="6" spans="1:12" x14ac:dyDescent="0.2">
      <c r="A6" s="4" t="s">
        <v>133</v>
      </c>
      <c r="D6" s="18"/>
    </row>
    <row r="7" spans="1:12" ht="15.75" x14ac:dyDescent="0.25">
      <c r="A7" s="73"/>
      <c r="D7" s="18"/>
    </row>
    <row r="8" spans="1:12" ht="15.75" x14ac:dyDescent="0.25">
      <c r="D8" s="196" t="s">
        <v>112</v>
      </c>
      <c r="E8" s="204"/>
      <c r="F8" s="197"/>
      <c r="G8" s="204" t="s">
        <v>113</v>
      </c>
      <c r="H8" s="204"/>
      <c r="I8" s="197"/>
      <c r="J8" s="194" t="s">
        <v>114</v>
      </c>
      <c r="K8" s="194"/>
      <c r="L8" s="194"/>
    </row>
    <row r="9" spans="1:12" ht="47.25" x14ac:dyDescent="0.2">
      <c r="A9" s="58" t="s">
        <v>82</v>
      </c>
      <c r="B9" s="58" t="s">
        <v>115</v>
      </c>
      <c r="C9" s="91" t="s">
        <v>124</v>
      </c>
      <c r="D9" s="147" t="s">
        <v>125</v>
      </c>
      <c r="E9" s="148" t="s">
        <v>84</v>
      </c>
      <c r="F9" s="147" t="s">
        <v>92</v>
      </c>
      <c r="G9" s="58" t="s">
        <v>95</v>
      </c>
      <c r="H9" s="58" t="s">
        <v>87</v>
      </c>
      <c r="I9" s="58" t="s">
        <v>93</v>
      </c>
      <c r="J9" s="58" t="s">
        <v>88</v>
      </c>
      <c r="K9" s="58" t="s">
        <v>134</v>
      </c>
      <c r="L9" s="58" t="s">
        <v>85</v>
      </c>
    </row>
    <row r="10" spans="1:12" x14ac:dyDescent="0.2">
      <c r="A10" s="18">
        <v>2001</v>
      </c>
      <c r="B10" s="18" t="s">
        <v>37</v>
      </c>
      <c r="C10" s="125" t="s">
        <v>46</v>
      </c>
      <c r="D10" s="61">
        <v>2.4E-2</v>
      </c>
      <c r="E10" s="84">
        <v>1.9599999999999999E-2</v>
      </c>
      <c r="F10" s="93">
        <v>4.4000000000000003E-3</v>
      </c>
      <c r="G10" s="84">
        <v>1.9400000000000001E-2</v>
      </c>
      <c r="H10" s="84">
        <v>7.7999999999999996E-3</v>
      </c>
      <c r="I10" s="93">
        <v>1.1599999999999999E-2</v>
      </c>
      <c r="J10" s="84">
        <v>4.5999999999999999E-3</v>
      </c>
      <c r="K10" s="84">
        <v>1.18E-2</v>
      </c>
      <c r="L10" s="93">
        <v>-7.1999999999999998E-3</v>
      </c>
    </row>
    <row r="11" spans="1:12" x14ac:dyDescent="0.2">
      <c r="A11" s="18">
        <v>2001</v>
      </c>
      <c r="B11" s="18" t="s">
        <v>37</v>
      </c>
      <c r="C11" s="18" t="s">
        <v>48</v>
      </c>
      <c r="D11" s="61">
        <v>3.0000000000000001E-3</v>
      </c>
      <c r="E11" s="146" t="s">
        <v>128</v>
      </c>
      <c r="F11" s="61">
        <v>3.0000000000000001E-3</v>
      </c>
      <c r="G11" s="84">
        <v>9.2999999999999992E-3</v>
      </c>
      <c r="H11" s="84">
        <v>4.1000000000000003E-3</v>
      </c>
      <c r="I11" s="61">
        <v>5.1999999999999998E-3</v>
      </c>
      <c r="J11" s="84">
        <v>-6.3E-3</v>
      </c>
      <c r="K11" s="84">
        <v>-4.1000000000000003E-3</v>
      </c>
      <c r="L11" s="61">
        <v>-2.2000000000000001E-3</v>
      </c>
    </row>
    <row r="12" spans="1:12" x14ac:dyDescent="0.2">
      <c r="A12" s="18">
        <v>2001</v>
      </c>
      <c r="B12" s="18" t="s">
        <v>37</v>
      </c>
      <c r="C12" s="18" t="s">
        <v>50</v>
      </c>
      <c r="D12" s="61">
        <v>4.1000000000000003E-3</v>
      </c>
      <c r="E12" s="146" t="s">
        <v>128</v>
      </c>
      <c r="F12" s="61">
        <v>4.1000000000000003E-3</v>
      </c>
      <c r="G12" s="84">
        <v>1.35E-2</v>
      </c>
      <c r="H12" s="84">
        <v>3.5000000000000001E-3</v>
      </c>
      <c r="I12" s="61">
        <v>0.01</v>
      </c>
      <c r="J12" s="84">
        <v>-9.4000000000000004E-3</v>
      </c>
      <c r="K12" s="84">
        <v>-3.5000000000000001E-3</v>
      </c>
      <c r="L12" s="61">
        <v>-5.8999999999999999E-3</v>
      </c>
    </row>
    <row r="13" spans="1:12" x14ac:dyDescent="0.2">
      <c r="A13" s="18">
        <v>2001</v>
      </c>
      <c r="B13" s="18" t="s">
        <v>37</v>
      </c>
      <c r="C13" s="18" t="s">
        <v>52</v>
      </c>
      <c r="D13" s="61">
        <v>5.0000000000000001E-3</v>
      </c>
      <c r="E13" s="146" t="s">
        <v>128</v>
      </c>
      <c r="F13" s="61">
        <v>5.0000000000000001E-3</v>
      </c>
      <c r="G13" s="84">
        <v>2.1999999999999999E-2</v>
      </c>
      <c r="H13" s="84">
        <v>3.5999999999999999E-3</v>
      </c>
      <c r="I13" s="61">
        <v>1.84E-2</v>
      </c>
      <c r="J13" s="84">
        <v>-1.7000000000000001E-2</v>
      </c>
      <c r="K13" s="84">
        <v>-3.5999999999999999E-3</v>
      </c>
      <c r="L13" s="61">
        <v>-1.34E-2</v>
      </c>
    </row>
    <row r="14" spans="1:12" x14ac:dyDescent="0.2">
      <c r="A14" s="18">
        <v>2001</v>
      </c>
      <c r="B14" s="18" t="s">
        <v>39</v>
      </c>
      <c r="C14" s="18" t="s">
        <v>46</v>
      </c>
      <c r="D14" s="61">
        <v>1.0500000000000001E-2</v>
      </c>
      <c r="E14" s="84">
        <v>6.6E-3</v>
      </c>
      <c r="F14" s="61">
        <v>3.8999999999999998E-3</v>
      </c>
      <c r="G14" s="84">
        <v>3.0000000000000001E-3</v>
      </c>
      <c r="H14" s="84">
        <v>1.6999999999999999E-3</v>
      </c>
      <c r="I14" s="61">
        <v>1.2999999999999999E-3</v>
      </c>
      <c r="J14" s="84">
        <v>7.4999999999999997E-3</v>
      </c>
      <c r="K14" s="84">
        <v>4.8999999999999998E-3</v>
      </c>
      <c r="L14" s="61">
        <v>2.5999999999999999E-3</v>
      </c>
    </row>
    <row r="15" spans="1:12" x14ac:dyDescent="0.2">
      <c r="A15" s="18">
        <v>2001</v>
      </c>
      <c r="B15" s="18" t="s">
        <v>39</v>
      </c>
      <c r="C15" s="18" t="s">
        <v>48</v>
      </c>
      <c r="D15" s="61">
        <v>3.2000000000000002E-3</v>
      </c>
      <c r="E15" s="146" t="s">
        <v>128</v>
      </c>
      <c r="F15" s="61">
        <v>3.2000000000000002E-3</v>
      </c>
      <c r="G15" s="84">
        <v>2.3E-3</v>
      </c>
      <c r="H15" s="84">
        <v>1.4E-3</v>
      </c>
      <c r="I15" s="61">
        <v>8.9999999999999998E-4</v>
      </c>
      <c r="J15" s="84">
        <v>8.9999999999999998E-4</v>
      </c>
      <c r="K15" s="84">
        <v>-1.4E-3</v>
      </c>
      <c r="L15" s="61">
        <v>2.3E-3</v>
      </c>
    </row>
    <row r="16" spans="1:12" x14ac:dyDescent="0.2">
      <c r="A16" s="18">
        <v>2001</v>
      </c>
      <c r="B16" s="18" t="s">
        <v>39</v>
      </c>
      <c r="C16" s="18" t="s">
        <v>50</v>
      </c>
      <c r="D16" s="61">
        <v>8.0999999999999996E-3</v>
      </c>
      <c r="E16" s="146" t="s">
        <v>128</v>
      </c>
      <c r="F16" s="61">
        <v>8.0999999999999996E-3</v>
      </c>
      <c r="G16" s="84">
        <v>4.4000000000000003E-3</v>
      </c>
      <c r="H16" s="84">
        <v>2.3E-3</v>
      </c>
      <c r="I16" s="61">
        <v>2.0999999999999999E-3</v>
      </c>
      <c r="J16" s="84">
        <v>3.7000000000000002E-3</v>
      </c>
      <c r="K16" s="84">
        <v>-2.3E-3</v>
      </c>
      <c r="L16" s="61">
        <v>6.0000000000000001E-3</v>
      </c>
    </row>
    <row r="17" spans="1:12" x14ac:dyDescent="0.2">
      <c r="A17" s="18">
        <v>2001</v>
      </c>
      <c r="B17" s="18" t="s">
        <v>39</v>
      </c>
      <c r="C17" s="18" t="s">
        <v>52</v>
      </c>
      <c r="D17" s="61">
        <v>1.0699999999999999E-2</v>
      </c>
      <c r="E17" s="146" t="s">
        <v>128</v>
      </c>
      <c r="F17" s="61">
        <v>1.0699999999999999E-2</v>
      </c>
      <c r="G17" s="84">
        <v>7.4000000000000003E-3</v>
      </c>
      <c r="H17" s="84">
        <v>2.8999999999999998E-3</v>
      </c>
      <c r="I17" s="61">
        <v>4.4999999999999997E-3</v>
      </c>
      <c r="J17" s="84">
        <v>3.3E-3</v>
      </c>
      <c r="K17" s="84">
        <v>-2.8999999999999998E-3</v>
      </c>
      <c r="L17" s="61">
        <v>6.1999999999999998E-3</v>
      </c>
    </row>
    <row r="18" spans="1:12" x14ac:dyDescent="0.2">
      <c r="A18" s="18">
        <v>2001</v>
      </c>
      <c r="B18" s="18" t="s">
        <v>41</v>
      </c>
      <c r="C18" s="18" t="s">
        <v>46</v>
      </c>
      <c r="D18" s="61">
        <v>8.2000000000000007E-3</v>
      </c>
      <c r="E18" s="84">
        <v>5.1999999999999998E-3</v>
      </c>
      <c r="F18" s="61">
        <v>3.0000000000000001E-3</v>
      </c>
      <c r="G18" s="84">
        <v>2.3999999999999998E-3</v>
      </c>
      <c r="H18" s="84">
        <v>1.1999999999999999E-3</v>
      </c>
      <c r="I18" s="61">
        <v>1.1999999999999999E-3</v>
      </c>
      <c r="J18" s="84">
        <v>5.7999999999999996E-3</v>
      </c>
      <c r="K18" s="84">
        <v>4.0000000000000001E-3</v>
      </c>
      <c r="L18" s="61">
        <v>1.8E-3</v>
      </c>
    </row>
    <row r="19" spans="1:12" x14ac:dyDescent="0.2">
      <c r="A19" s="18">
        <v>2001</v>
      </c>
      <c r="B19" s="18" t="s">
        <v>41</v>
      </c>
      <c r="C19" s="18" t="s">
        <v>48</v>
      </c>
      <c r="D19" s="61">
        <v>2.3999999999999998E-3</v>
      </c>
      <c r="E19" s="146" t="s">
        <v>128</v>
      </c>
      <c r="F19" s="61">
        <v>2.3999999999999998E-3</v>
      </c>
      <c r="G19" s="84">
        <v>1.2999999999999999E-3</v>
      </c>
      <c r="H19" s="84">
        <v>6.9999999999999999E-4</v>
      </c>
      <c r="I19" s="61">
        <v>5.9999999999999995E-4</v>
      </c>
      <c r="J19" s="84">
        <v>1.1000000000000001E-3</v>
      </c>
      <c r="K19" s="84">
        <v>-6.9999999999999999E-4</v>
      </c>
      <c r="L19" s="61">
        <v>1.8E-3</v>
      </c>
    </row>
    <row r="20" spans="1:12" x14ac:dyDescent="0.2">
      <c r="A20" s="18">
        <v>2001</v>
      </c>
      <c r="B20" s="18" t="s">
        <v>41</v>
      </c>
      <c r="C20" s="18" t="s">
        <v>50</v>
      </c>
      <c r="D20" s="61">
        <v>5.1000000000000004E-3</v>
      </c>
      <c r="E20" s="146" t="s">
        <v>128</v>
      </c>
      <c r="F20" s="61">
        <v>5.1000000000000004E-3</v>
      </c>
      <c r="G20" s="84">
        <v>3.8E-3</v>
      </c>
      <c r="H20" s="84">
        <v>1.6000000000000001E-3</v>
      </c>
      <c r="I20" s="61">
        <v>2.2000000000000001E-3</v>
      </c>
      <c r="J20" s="84">
        <v>1.2999999999999999E-3</v>
      </c>
      <c r="K20" s="84">
        <v>-1.6000000000000001E-3</v>
      </c>
      <c r="L20" s="61">
        <v>2.8999999999999998E-3</v>
      </c>
    </row>
    <row r="21" spans="1:12" x14ac:dyDescent="0.2">
      <c r="A21" s="18">
        <v>2001</v>
      </c>
      <c r="B21" s="18" t="s">
        <v>41</v>
      </c>
      <c r="C21" s="18" t="s">
        <v>52</v>
      </c>
      <c r="D21" s="61">
        <v>7.3000000000000001E-3</v>
      </c>
      <c r="E21" s="146" t="s">
        <v>128</v>
      </c>
      <c r="F21" s="61">
        <v>7.3000000000000001E-3</v>
      </c>
      <c r="G21" s="84">
        <v>7.7999999999999996E-3</v>
      </c>
      <c r="H21" s="84">
        <v>1.9E-3</v>
      </c>
      <c r="I21" s="61">
        <v>5.8999999999999999E-3</v>
      </c>
      <c r="J21" s="84">
        <v>-5.0000000000000001E-4</v>
      </c>
      <c r="K21" s="84">
        <v>-1.9E-3</v>
      </c>
      <c r="L21" s="61">
        <v>1.4E-3</v>
      </c>
    </row>
    <row r="22" spans="1:12" x14ac:dyDescent="0.2">
      <c r="A22" s="18">
        <v>2001</v>
      </c>
      <c r="B22" s="18" t="s">
        <v>43</v>
      </c>
      <c r="C22" s="18" t="s">
        <v>46</v>
      </c>
      <c r="D22" s="61">
        <v>2.01E-2</v>
      </c>
      <c r="E22" s="84">
        <v>1.52E-2</v>
      </c>
      <c r="F22" s="61">
        <v>4.8999999999999998E-3</v>
      </c>
      <c r="G22" s="84">
        <v>5.0000000000000001E-3</v>
      </c>
      <c r="H22" s="84">
        <v>3.2000000000000002E-3</v>
      </c>
      <c r="I22" s="61">
        <v>1.8E-3</v>
      </c>
      <c r="J22" s="84">
        <v>1.5100000000000001E-2</v>
      </c>
      <c r="K22" s="84">
        <v>1.2E-2</v>
      </c>
      <c r="L22" s="61">
        <v>3.0999999999999999E-3</v>
      </c>
    </row>
    <row r="23" spans="1:12" x14ac:dyDescent="0.2">
      <c r="A23" s="18">
        <v>2001</v>
      </c>
      <c r="B23" s="18" t="s">
        <v>43</v>
      </c>
      <c r="C23" s="18" t="s">
        <v>48</v>
      </c>
      <c r="D23" s="61">
        <v>3.5000000000000001E-3</v>
      </c>
      <c r="E23" s="146" t="s">
        <v>128</v>
      </c>
      <c r="F23" s="61">
        <v>3.5000000000000001E-3</v>
      </c>
      <c r="G23" s="84">
        <v>2.0999999999999999E-3</v>
      </c>
      <c r="H23" s="84">
        <v>1.1000000000000001E-3</v>
      </c>
      <c r="I23" s="61">
        <v>1E-3</v>
      </c>
      <c r="J23" s="84">
        <v>1.4E-3</v>
      </c>
      <c r="K23" s="84">
        <v>-1.1000000000000001E-3</v>
      </c>
      <c r="L23" s="61">
        <v>2.5000000000000001E-3</v>
      </c>
    </row>
    <row r="24" spans="1:12" x14ac:dyDescent="0.2">
      <c r="A24" s="18">
        <v>2001</v>
      </c>
      <c r="B24" s="18" t="s">
        <v>43</v>
      </c>
      <c r="C24" s="18" t="s">
        <v>50</v>
      </c>
      <c r="D24" s="61">
        <v>1.4E-2</v>
      </c>
      <c r="E24" s="146" t="s">
        <v>128</v>
      </c>
      <c r="F24" s="61">
        <v>1.4E-2</v>
      </c>
      <c r="G24" s="84">
        <v>1.0999999999999999E-2</v>
      </c>
      <c r="H24" s="84">
        <v>2.8E-3</v>
      </c>
      <c r="I24" s="61">
        <v>8.2000000000000007E-3</v>
      </c>
      <c r="J24" s="84">
        <v>3.0000000000000001E-3</v>
      </c>
      <c r="K24" s="84">
        <v>-2.8E-3</v>
      </c>
      <c r="L24" s="61">
        <v>5.7999999999999996E-3</v>
      </c>
    </row>
    <row r="25" spans="1:12" x14ac:dyDescent="0.2">
      <c r="A25" s="18">
        <v>2001</v>
      </c>
      <c r="B25" s="18" t="s">
        <v>43</v>
      </c>
      <c r="C25" s="18" t="s">
        <v>52</v>
      </c>
      <c r="D25" s="61">
        <v>3.2899999999999999E-2</v>
      </c>
      <c r="E25" s="146" t="s">
        <v>128</v>
      </c>
      <c r="F25" s="61">
        <v>3.2899999999999999E-2</v>
      </c>
      <c r="G25" s="84">
        <v>3.0200000000000001E-2</v>
      </c>
      <c r="H25" s="84">
        <v>7.7999999999999996E-3</v>
      </c>
      <c r="I25" s="61">
        <v>2.24E-2</v>
      </c>
      <c r="J25" s="84">
        <v>2.7000000000000001E-3</v>
      </c>
      <c r="K25" s="84">
        <v>-7.7999999999999996E-3</v>
      </c>
      <c r="L25" s="61">
        <v>1.0500000000000001E-2</v>
      </c>
    </row>
    <row r="26" spans="1:12" x14ac:dyDescent="0.2">
      <c r="A26" s="18">
        <v>2002</v>
      </c>
      <c r="B26" s="18" t="s">
        <v>37</v>
      </c>
      <c r="C26" s="18" t="s">
        <v>46</v>
      </c>
      <c r="D26" s="61">
        <v>1.78E-2</v>
      </c>
      <c r="E26" s="84">
        <v>1.43E-2</v>
      </c>
      <c r="F26" s="61">
        <v>3.5000000000000001E-3</v>
      </c>
      <c r="G26" s="84">
        <v>1.66E-2</v>
      </c>
      <c r="H26" s="84">
        <v>6.4000000000000003E-3</v>
      </c>
      <c r="I26" s="61">
        <v>1.0200000000000001E-2</v>
      </c>
      <c r="J26" s="84">
        <v>1.1999999999999999E-3</v>
      </c>
      <c r="K26" s="84">
        <v>7.9000000000000008E-3</v>
      </c>
      <c r="L26" s="61">
        <v>-6.7000000000000002E-3</v>
      </c>
    </row>
    <row r="27" spans="1:12" x14ac:dyDescent="0.2">
      <c r="A27" s="18">
        <v>2002</v>
      </c>
      <c r="B27" s="18" t="s">
        <v>37</v>
      </c>
      <c r="C27" s="18" t="s">
        <v>48</v>
      </c>
      <c r="D27" s="61">
        <v>3.3E-3</v>
      </c>
      <c r="E27" s="146" t="s">
        <v>128</v>
      </c>
      <c r="F27" s="61">
        <v>3.3E-3</v>
      </c>
      <c r="G27" s="84">
        <v>9.4999999999999998E-3</v>
      </c>
      <c r="H27" s="84">
        <v>3.5000000000000001E-3</v>
      </c>
      <c r="I27" s="61">
        <v>6.0000000000000001E-3</v>
      </c>
      <c r="J27" s="84">
        <v>-6.1999999999999998E-3</v>
      </c>
      <c r="K27" s="84">
        <v>-3.5000000000000001E-3</v>
      </c>
      <c r="L27" s="61">
        <v>-2.7000000000000001E-3</v>
      </c>
    </row>
    <row r="28" spans="1:12" x14ac:dyDescent="0.2">
      <c r="A28" s="18">
        <v>2002</v>
      </c>
      <c r="B28" s="18" t="s">
        <v>37</v>
      </c>
      <c r="C28" s="18" t="s">
        <v>50</v>
      </c>
      <c r="D28" s="61">
        <v>1.8E-3</v>
      </c>
      <c r="E28" s="146" t="s">
        <v>128</v>
      </c>
      <c r="F28" s="61">
        <v>1.8E-3</v>
      </c>
      <c r="G28" s="84">
        <v>1.12E-2</v>
      </c>
      <c r="H28" s="84">
        <v>3.0000000000000001E-3</v>
      </c>
      <c r="I28" s="61">
        <v>8.2000000000000007E-3</v>
      </c>
      <c r="J28" s="84">
        <v>-9.4000000000000004E-3</v>
      </c>
      <c r="K28" s="84">
        <v>-3.0000000000000001E-3</v>
      </c>
      <c r="L28" s="61">
        <v>-6.4000000000000003E-3</v>
      </c>
    </row>
    <row r="29" spans="1:12" x14ac:dyDescent="0.2">
      <c r="A29" s="18">
        <v>2002</v>
      </c>
      <c r="B29" s="18" t="s">
        <v>37</v>
      </c>
      <c r="C29" s="18" t="s">
        <v>52</v>
      </c>
      <c r="D29" s="61">
        <v>1.8E-3</v>
      </c>
      <c r="E29" s="146" t="s">
        <v>128</v>
      </c>
      <c r="F29" s="61">
        <v>1.8E-3</v>
      </c>
      <c r="G29" s="84">
        <v>1.6400000000000001E-2</v>
      </c>
      <c r="H29" s="84">
        <v>3.3E-3</v>
      </c>
      <c r="I29" s="61">
        <v>1.3100000000000001E-2</v>
      </c>
      <c r="J29" s="84">
        <v>-1.46E-2</v>
      </c>
      <c r="K29" s="84">
        <v>-3.3E-3</v>
      </c>
      <c r="L29" s="61">
        <v>-1.1299999999999999E-2</v>
      </c>
    </row>
    <row r="30" spans="1:12" x14ac:dyDescent="0.2">
      <c r="A30" s="18">
        <v>2002</v>
      </c>
      <c r="B30" s="18" t="s">
        <v>39</v>
      </c>
      <c r="C30" s="18" t="s">
        <v>46</v>
      </c>
      <c r="D30" s="61">
        <v>7.3000000000000001E-3</v>
      </c>
      <c r="E30" s="84">
        <v>4.4000000000000003E-3</v>
      </c>
      <c r="F30" s="61">
        <v>2.8999999999999998E-3</v>
      </c>
      <c r="G30" s="84">
        <v>3.3E-3</v>
      </c>
      <c r="H30" s="84">
        <v>1.8E-3</v>
      </c>
      <c r="I30" s="61">
        <v>1.5E-3</v>
      </c>
      <c r="J30" s="84">
        <v>4.0000000000000001E-3</v>
      </c>
      <c r="K30" s="84">
        <v>2.5999999999999999E-3</v>
      </c>
      <c r="L30" s="61">
        <v>1.4E-3</v>
      </c>
    </row>
    <row r="31" spans="1:12" x14ac:dyDescent="0.2">
      <c r="A31" s="18">
        <v>2002</v>
      </c>
      <c r="B31" s="18" t="s">
        <v>39</v>
      </c>
      <c r="C31" s="18" t="s">
        <v>48</v>
      </c>
      <c r="D31" s="61">
        <v>2.8999999999999998E-3</v>
      </c>
      <c r="E31" s="146" t="s">
        <v>128</v>
      </c>
      <c r="F31" s="61">
        <v>2.8999999999999998E-3</v>
      </c>
      <c r="G31" s="84">
        <v>2.5999999999999999E-3</v>
      </c>
      <c r="H31" s="84">
        <v>1.1999999999999999E-3</v>
      </c>
      <c r="I31" s="61">
        <v>1.4E-3</v>
      </c>
      <c r="J31" s="84">
        <v>2.9999999999999997E-4</v>
      </c>
      <c r="K31" s="84">
        <v>-1.1999999999999999E-3</v>
      </c>
      <c r="L31" s="61">
        <v>1.5E-3</v>
      </c>
    </row>
    <row r="32" spans="1:12" x14ac:dyDescent="0.2">
      <c r="A32" s="18">
        <v>2002</v>
      </c>
      <c r="B32" s="18" t="s">
        <v>39</v>
      </c>
      <c r="C32" s="18" t="s">
        <v>50</v>
      </c>
      <c r="D32" s="61">
        <v>2.3999999999999998E-3</v>
      </c>
      <c r="E32" s="146" t="s">
        <v>128</v>
      </c>
      <c r="F32" s="61">
        <v>2.3999999999999998E-3</v>
      </c>
      <c r="G32" s="84">
        <v>3.8E-3</v>
      </c>
      <c r="H32" s="84">
        <v>1.8E-3</v>
      </c>
      <c r="I32" s="61">
        <v>2E-3</v>
      </c>
      <c r="J32" s="84">
        <v>-1.4E-3</v>
      </c>
      <c r="K32" s="84">
        <v>-1.8E-3</v>
      </c>
      <c r="L32" s="61">
        <v>4.0000000000000002E-4</v>
      </c>
    </row>
    <row r="33" spans="1:12" x14ac:dyDescent="0.2">
      <c r="A33" s="18">
        <v>2002</v>
      </c>
      <c r="B33" s="18" t="s">
        <v>39</v>
      </c>
      <c r="C33" s="18" t="s">
        <v>52</v>
      </c>
      <c r="D33" s="61">
        <v>2.7000000000000001E-3</v>
      </c>
      <c r="E33" s="146" t="s">
        <v>128</v>
      </c>
      <c r="F33" s="61">
        <v>2.7000000000000001E-3</v>
      </c>
      <c r="G33" s="84">
        <v>6.7999999999999996E-3</v>
      </c>
      <c r="H33" s="84">
        <v>2.2000000000000001E-3</v>
      </c>
      <c r="I33" s="61">
        <v>4.5999999999999999E-3</v>
      </c>
      <c r="J33" s="84">
        <v>-4.1000000000000003E-3</v>
      </c>
      <c r="K33" s="84">
        <v>-2.2000000000000001E-3</v>
      </c>
      <c r="L33" s="61">
        <v>-1.9E-3</v>
      </c>
    </row>
    <row r="34" spans="1:12" x14ac:dyDescent="0.2">
      <c r="A34" s="18">
        <v>2002</v>
      </c>
      <c r="B34" s="18" t="s">
        <v>41</v>
      </c>
      <c r="C34" s="18" t="s">
        <v>46</v>
      </c>
      <c r="D34" s="61">
        <v>5.7000000000000002E-3</v>
      </c>
      <c r="E34" s="84">
        <v>3.3E-3</v>
      </c>
      <c r="F34" s="61">
        <v>2.3999999999999998E-3</v>
      </c>
      <c r="G34" s="84">
        <v>2.3E-3</v>
      </c>
      <c r="H34" s="84">
        <v>1.1000000000000001E-3</v>
      </c>
      <c r="I34" s="61">
        <v>1.1999999999999999E-3</v>
      </c>
      <c r="J34" s="84">
        <v>3.3999999999999998E-3</v>
      </c>
      <c r="K34" s="84">
        <v>2.2000000000000001E-3</v>
      </c>
      <c r="L34" s="61">
        <v>1.1999999999999999E-3</v>
      </c>
    </row>
    <row r="35" spans="1:12" x14ac:dyDescent="0.2">
      <c r="A35" s="18">
        <v>2002</v>
      </c>
      <c r="B35" s="18" t="s">
        <v>41</v>
      </c>
      <c r="C35" s="18" t="s">
        <v>48</v>
      </c>
      <c r="D35" s="61">
        <v>2.2000000000000001E-3</v>
      </c>
      <c r="E35" s="146" t="s">
        <v>128</v>
      </c>
      <c r="F35" s="61">
        <v>2.2000000000000001E-3</v>
      </c>
      <c r="G35" s="84">
        <v>1.2999999999999999E-3</v>
      </c>
      <c r="H35" s="84">
        <v>5.0000000000000001E-4</v>
      </c>
      <c r="I35" s="61">
        <v>8.0000000000000004E-4</v>
      </c>
      <c r="J35" s="84">
        <v>8.9999999999999998E-4</v>
      </c>
      <c r="K35" s="84">
        <v>-5.0000000000000001E-4</v>
      </c>
      <c r="L35" s="61">
        <v>1.4E-3</v>
      </c>
    </row>
    <row r="36" spans="1:12" x14ac:dyDescent="0.2">
      <c r="A36" s="18">
        <v>2002</v>
      </c>
      <c r="B36" s="18" t="s">
        <v>41</v>
      </c>
      <c r="C36" s="18" t="s">
        <v>50</v>
      </c>
      <c r="D36" s="61">
        <v>3.0000000000000001E-3</v>
      </c>
      <c r="E36" s="146" t="s">
        <v>128</v>
      </c>
      <c r="F36" s="61">
        <v>3.0000000000000001E-3</v>
      </c>
      <c r="G36" s="84">
        <v>3.0000000000000001E-3</v>
      </c>
      <c r="H36" s="84">
        <v>8.9999999999999998E-4</v>
      </c>
      <c r="I36" s="61">
        <v>2.0999999999999999E-3</v>
      </c>
      <c r="J36" s="84">
        <v>0</v>
      </c>
      <c r="K36" s="84">
        <v>-8.9999999999999998E-4</v>
      </c>
      <c r="L36" s="61">
        <v>8.9999999999999998E-4</v>
      </c>
    </row>
    <row r="37" spans="1:12" x14ac:dyDescent="0.2">
      <c r="A37" s="18">
        <v>2002</v>
      </c>
      <c r="B37" s="18" t="s">
        <v>41</v>
      </c>
      <c r="C37" s="18" t="s">
        <v>52</v>
      </c>
      <c r="D37" s="61">
        <v>5.0000000000000001E-3</v>
      </c>
      <c r="E37" s="146" t="s">
        <v>128</v>
      </c>
      <c r="F37" s="61">
        <v>5.0000000000000001E-3</v>
      </c>
      <c r="G37" s="84">
        <v>7.4999999999999997E-3</v>
      </c>
      <c r="H37" s="84">
        <v>1.4E-3</v>
      </c>
      <c r="I37" s="61">
        <v>6.1000000000000004E-3</v>
      </c>
      <c r="J37" s="84">
        <v>-2.5000000000000001E-3</v>
      </c>
      <c r="K37" s="84">
        <v>-1.4E-3</v>
      </c>
      <c r="L37" s="61">
        <v>-1.1000000000000001E-3</v>
      </c>
    </row>
    <row r="38" spans="1:12" x14ac:dyDescent="0.2">
      <c r="A38" s="18">
        <v>2002</v>
      </c>
      <c r="B38" s="18" t="s">
        <v>43</v>
      </c>
      <c r="C38" s="18" t="s">
        <v>46</v>
      </c>
      <c r="D38" s="61">
        <v>1.43E-2</v>
      </c>
      <c r="E38" s="84">
        <v>8.8000000000000005E-3</v>
      </c>
      <c r="F38" s="61">
        <v>5.4999999999999997E-3</v>
      </c>
      <c r="G38" s="84">
        <v>5.0000000000000001E-3</v>
      </c>
      <c r="H38" s="84">
        <v>3.3999999999999998E-3</v>
      </c>
      <c r="I38" s="61">
        <v>1.6000000000000001E-3</v>
      </c>
      <c r="J38" s="84">
        <v>9.2999999999999992E-3</v>
      </c>
      <c r="K38" s="84">
        <v>5.4000000000000003E-3</v>
      </c>
      <c r="L38" s="61">
        <v>3.8999999999999998E-3</v>
      </c>
    </row>
    <row r="39" spans="1:12" x14ac:dyDescent="0.2">
      <c r="A39" s="18">
        <v>2002</v>
      </c>
      <c r="B39" s="18" t="s">
        <v>43</v>
      </c>
      <c r="C39" s="18" t="s">
        <v>48</v>
      </c>
      <c r="D39" s="61">
        <v>3.8999999999999998E-3</v>
      </c>
      <c r="E39" s="146" t="s">
        <v>128</v>
      </c>
      <c r="F39" s="61">
        <v>3.8999999999999998E-3</v>
      </c>
      <c r="G39" s="84">
        <v>1.5E-3</v>
      </c>
      <c r="H39" s="84">
        <v>6.9999999999999999E-4</v>
      </c>
      <c r="I39" s="61">
        <v>8.0000000000000004E-4</v>
      </c>
      <c r="J39" s="84">
        <v>2.3999999999999998E-3</v>
      </c>
      <c r="K39" s="84">
        <v>-6.9999999999999999E-4</v>
      </c>
      <c r="L39" s="61">
        <v>3.0999999999999999E-3</v>
      </c>
    </row>
    <row r="40" spans="1:12" x14ac:dyDescent="0.2">
      <c r="A40" s="18">
        <v>2002</v>
      </c>
      <c r="B40" s="18" t="s">
        <v>43</v>
      </c>
      <c r="C40" s="18" t="s">
        <v>50</v>
      </c>
      <c r="D40" s="61">
        <v>1.5900000000000001E-2</v>
      </c>
      <c r="E40" s="146" t="s">
        <v>128</v>
      </c>
      <c r="F40" s="61">
        <v>1.5900000000000001E-2</v>
      </c>
      <c r="G40" s="84">
        <v>8.0999999999999996E-3</v>
      </c>
      <c r="H40" s="84">
        <v>2E-3</v>
      </c>
      <c r="I40" s="61">
        <v>6.1000000000000004E-3</v>
      </c>
      <c r="J40" s="84">
        <v>7.7999999999999996E-3</v>
      </c>
      <c r="K40" s="84">
        <v>-2E-3</v>
      </c>
      <c r="L40" s="61">
        <v>9.7999999999999997E-3</v>
      </c>
    </row>
    <row r="41" spans="1:12" x14ac:dyDescent="0.2">
      <c r="A41" s="18">
        <v>2002</v>
      </c>
      <c r="B41" s="18" t="s">
        <v>43</v>
      </c>
      <c r="C41" s="18" t="s">
        <v>52</v>
      </c>
      <c r="D41" s="61">
        <v>4.0099999999999997E-2</v>
      </c>
      <c r="E41" s="146" t="s">
        <v>128</v>
      </c>
      <c r="F41" s="61">
        <v>4.0099999999999997E-2</v>
      </c>
      <c r="G41" s="84">
        <v>2.8799999999999999E-2</v>
      </c>
      <c r="H41" s="84">
        <v>5.4000000000000003E-3</v>
      </c>
      <c r="I41" s="61">
        <v>2.3400000000000001E-2</v>
      </c>
      <c r="J41" s="84">
        <v>1.1299999999999999E-2</v>
      </c>
      <c r="K41" s="84">
        <v>-5.4000000000000003E-3</v>
      </c>
      <c r="L41" s="61">
        <v>1.67E-2</v>
      </c>
    </row>
    <row r="42" spans="1:12" x14ac:dyDescent="0.2">
      <c r="A42" s="18">
        <v>2003</v>
      </c>
      <c r="B42" s="18" t="s">
        <v>37</v>
      </c>
      <c r="C42" s="18" t="s">
        <v>46</v>
      </c>
      <c r="D42" s="61">
        <v>2.9100000000000001E-2</v>
      </c>
      <c r="E42" s="84">
        <v>2.6499999999999999E-2</v>
      </c>
      <c r="F42" s="61">
        <v>2.5999999999999999E-3</v>
      </c>
      <c r="G42" s="84">
        <v>1.23E-2</v>
      </c>
      <c r="H42" s="84">
        <v>5.5999999999999999E-3</v>
      </c>
      <c r="I42" s="61">
        <v>6.7000000000000002E-3</v>
      </c>
      <c r="J42" s="84">
        <v>1.6799999999999999E-2</v>
      </c>
      <c r="K42" s="84">
        <v>2.0899999999999998E-2</v>
      </c>
      <c r="L42" s="61">
        <v>-4.1000000000000003E-3</v>
      </c>
    </row>
    <row r="43" spans="1:12" x14ac:dyDescent="0.2">
      <c r="A43" s="18">
        <v>2003</v>
      </c>
      <c r="B43" s="18" t="s">
        <v>37</v>
      </c>
      <c r="C43" s="18" t="s">
        <v>48</v>
      </c>
      <c r="D43" s="61">
        <v>3.2000000000000002E-3</v>
      </c>
      <c r="E43" s="146" t="s">
        <v>128</v>
      </c>
      <c r="F43" s="61">
        <v>3.2000000000000002E-3</v>
      </c>
      <c r="G43" s="84">
        <v>1.12E-2</v>
      </c>
      <c r="H43" s="84">
        <v>4.1999999999999997E-3</v>
      </c>
      <c r="I43" s="61">
        <v>7.0000000000000001E-3</v>
      </c>
      <c r="J43" s="84">
        <v>-8.0000000000000002E-3</v>
      </c>
      <c r="K43" s="84">
        <v>-4.1999999999999997E-3</v>
      </c>
      <c r="L43" s="61">
        <v>-3.8E-3</v>
      </c>
    </row>
    <row r="44" spans="1:12" x14ac:dyDescent="0.2">
      <c r="A44" s="18">
        <v>2003</v>
      </c>
      <c r="B44" s="18" t="s">
        <v>37</v>
      </c>
      <c r="C44" s="18" t="s">
        <v>50</v>
      </c>
      <c r="D44" s="61">
        <v>1.6999999999999999E-3</v>
      </c>
      <c r="E44" s="146" t="s">
        <v>128</v>
      </c>
      <c r="F44" s="61">
        <v>1.6999999999999999E-3</v>
      </c>
      <c r="G44" s="84">
        <v>1.1299999999999999E-2</v>
      </c>
      <c r="H44" s="84">
        <v>2.8999999999999998E-3</v>
      </c>
      <c r="I44" s="61">
        <v>8.3999999999999995E-3</v>
      </c>
      <c r="J44" s="84">
        <v>-9.5999999999999992E-3</v>
      </c>
      <c r="K44" s="84">
        <v>-2.8999999999999998E-3</v>
      </c>
      <c r="L44" s="61">
        <v>-6.7000000000000002E-3</v>
      </c>
    </row>
    <row r="45" spans="1:12" x14ac:dyDescent="0.2">
      <c r="A45" s="18">
        <v>2003</v>
      </c>
      <c r="B45" s="18" t="s">
        <v>37</v>
      </c>
      <c r="C45" s="18" t="s">
        <v>52</v>
      </c>
      <c r="D45" s="61">
        <v>1.6000000000000001E-3</v>
      </c>
      <c r="E45" s="146" t="s">
        <v>128</v>
      </c>
      <c r="F45" s="61">
        <v>1.6000000000000001E-3</v>
      </c>
      <c r="G45" s="84">
        <v>1.77E-2</v>
      </c>
      <c r="H45" s="84">
        <v>3.3999999999999998E-3</v>
      </c>
      <c r="I45" s="61">
        <v>1.43E-2</v>
      </c>
      <c r="J45" s="84">
        <v>-1.61E-2</v>
      </c>
      <c r="K45" s="84">
        <v>-3.3999999999999998E-3</v>
      </c>
      <c r="L45" s="61">
        <v>-1.2699999999999999E-2</v>
      </c>
    </row>
    <row r="46" spans="1:12" x14ac:dyDescent="0.2">
      <c r="A46" s="18">
        <v>2003</v>
      </c>
      <c r="B46" s="18" t="s">
        <v>39</v>
      </c>
      <c r="C46" s="18" t="s">
        <v>46</v>
      </c>
      <c r="D46" s="61">
        <v>1.0500000000000001E-2</v>
      </c>
      <c r="E46" s="84">
        <v>8.3999999999999995E-3</v>
      </c>
      <c r="F46" s="61">
        <v>2.0999999999999999E-3</v>
      </c>
      <c r="G46" s="84">
        <v>2.8999999999999998E-3</v>
      </c>
      <c r="H46" s="84">
        <v>1.5E-3</v>
      </c>
      <c r="I46" s="61">
        <v>1.4E-3</v>
      </c>
      <c r="J46" s="84">
        <v>7.6E-3</v>
      </c>
      <c r="K46" s="84">
        <v>6.8999999999999999E-3</v>
      </c>
      <c r="L46" s="61">
        <v>6.9999999999999999E-4</v>
      </c>
    </row>
    <row r="47" spans="1:12" x14ac:dyDescent="0.2">
      <c r="A47" s="18">
        <v>2003</v>
      </c>
      <c r="B47" s="18" t="s">
        <v>39</v>
      </c>
      <c r="C47" s="18" t="s">
        <v>48</v>
      </c>
      <c r="D47" s="61">
        <v>2.8E-3</v>
      </c>
      <c r="E47" s="146" t="s">
        <v>128</v>
      </c>
      <c r="F47" s="61">
        <v>2.8E-3</v>
      </c>
      <c r="G47" s="84">
        <v>2.7000000000000001E-3</v>
      </c>
      <c r="H47" s="84">
        <v>1.4E-3</v>
      </c>
      <c r="I47" s="61">
        <v>1.2999999999999999E-3</v>
      </c>
      <c r="J47" s="84">
        <v>1E-4</v>
      </c>
      <c r="K47" s="84">
        <v>-1.4E-3</v>
      </c>
      <c r="L47" s="61">
        <v>1.5E-3</v>
      </c>
    </row>
    <row r="48" spans="1:12" x14ac:dyDescent="0.2">
      <c r="A48" s="18">
        <v>2003</v>
      </c>
      <c r="B48" s="18" t="s">
        <v>39</v>
      </c>
      <c r="C48" s="18" t="s">
        <v>50</v>
      </c>
      <c r="D48" s="61">
        <v>2.5000000000000001E-3</v>
      </c>
      <c r="E48" s="146" t="s">
        <v>128</v>
      </c>
      <c r="F48" s="61">
        <v>2.5000000000000001E-3</v>
      </c>
      <c r="G48" s="84">
        <v>3.7000000000000002E-3</v>
      </c>
      <c r="H48" s="84">
        <v>1.8E-3</v>
      </c>
      <c r="I48" s="61">
        <v>1.9E-3</v>
      </c>
      <c r="J48" s="84">
        <v>-1.1999999999999999E-3</v>
      </c>
      <c r="K48" s="84">
        <v>-1.8E-3</v>
      </c>
      <c r="L48" s="61">
        <v>5.9999999999999995E-4</v>
      </c>
    </row>
    <row r="49" spans="1:12" x14ac:dyDescent="0.2">
      <c r="A49" s="18">
        <v>2003</v>
      </c>
      <c r="B49" s="18" t="s">
        <v>39</v>
      </c>
      <c r="C49" s="18" t="s">
        <v>52</v>
      </c>
      <c r="D49" s="61">
        <v>3.2000000000000002E-3</v>
      </c>
      <c r="E49" s="146" t="s">
        <v>128</v>
      </c>
      <c r="F49" s="61">
        <v>3.2000000000000002E-3</v>
      </c>
      <c r="G49" s="84">
        <v>6.4999999999999997E-3</v>
      </c>
      <c r="H49" s="84">
        <v>2.3999999999999998E-3</v>
      </c>
      <c r="I49" s="61">
        <v>4.1000000000000003E-3</v>
      </c>
      <c r="J49" s="84">
        <v>-3.3E-3</v>
      </c>
      <c r="K49" s="84">
        <v>-2.3999999999999998E-3</v>
      </c>
      <c r="L49" s="61">
        <v>-8.9999999999999998E-4</v>
      </c>
    </row>
    <row r="50" spans="1:12" x14ac:dyDescent="0.2">
      <c r="A50" s="18">
        <v>2003</v>
      </c>
      <c r="B50" s="18" t="s">
        <v>41</v>
      </c>
      <c r="C50" s="18" t="s">
        <v>46</v>
      </c>
      <c r="D50" s="61">
        <v>7.7999999999999996E-3</v>
      </c>
      <c r="E50" s="84">
        <v>6.1999999999999998E-3</v>
      </c>
      <c r="F50" s="61">
        <v>1.6000000000000001E-3</v>
      </c>
      <c r="G50" s="84">
        <v>1.5E-3</v>
      </c>
      <c r="H50" s="84">
        <v>1.1000000000000001E-3</v>
      </c>
      <c r="I50" s="61">
        <v>4.0000000000000002E-4</v>
      </c>
      <c r="J50" s="84">
        <v>6.3E-3</v>
      </c>
      <c r="K50" s="84">
        <v>5.1000000000000004E-3</v>
      </c>
      <c r="L50" s="61">
        <v>1.1999999999999999E-3</v>
      </c>
    </row>
    <row r="51" spans="1:12" x14ac:dyDescent="0.2">
      <c r="A51" s="18">
        <v>2003</v>
      </c>
      <c r="B51" s="18" t="s">
        <v>41</v>
      </c>
      <c r="C51" s="18" t="s">
        <v>48</v>
      </c>
      <c r="D51" s="61">
        <v>2.3E-3</v>
      </c>
      <c r="E51" s="146" t="s">
        <v>128</v>
      </c>
      <c r="F51" s="61">
        <v>2.3E-3</v>
      </c>
      <c r="G51" s="84">
        <v>1.4E-3</v>
      </c>
      <c r="H51" s="84">
        <v>6.9999999999999999E-4</v>
      </c>
      <c r="I51" s="61">
        <v>6.9999999999999999E-4</v>
      </c>
      <c r="J51" s="84">
        <v>8.9999999999999998E-4</v>
      </c>
      <c r="K51" s="84">
        <v>-6.9999999999999999E-4</v>
      </c>
      <c r="L51" s="61">
        <v>1.6000000000000001E-3</v>
      </c>
    </row>
    <row r="52" spans="1:12" x14ac:dyDescent="0.2">
      <c r="A52" s="18">
        <v>2003</v>
      </c>
      <c r="B52" s="18" t="s">
        <v>41</v>
      </c>
      <c r="C52" s="18" t="s">
        <v>50</v>
      </c>
      <c r="D52" s="61">
        <v>3.0999999999999999E-3</v>
      </c>
      <c r="E52" s="146" t="s">
        <v>128</v>
      </c>
      <c r="F52" s="61">
        <v>3.0999999999999999E-3</v>
      </c>
      <c r="G52" s="84">
        <v>2.0999999999999999E-3</v>
      </c>
      <c r="H52" s="84">
        <v>1E-3</v>
      </c>
      <c r="I52" s="61">
        <v>1.1000000000000001E-3</v>
      </c>
      <c r="J52" s="84">
        <v>1E-3</v>
      </c>
      <c r="K52" s="84">
        <v>-1E-3</v>
      </c>
      <c r="L52" s="61">
        <v>2E-3</v>
      </c>
    </row>
    <row r="53" spans="1:12" x14ac:dyDescent="0.2">
      <c r="A53" s="18">
        <v>2003</v>
      </c>
      <c r="B53" s="18" t="s">
        <v>41</v>
      </c>
      <c r="C53" s="18" t="s">
        <v>52</v>
      </c>
      <c r="D53" s="61">
        <v>5.4999999999999997E-3</v>
      </c>
      <c r="E53" s="146" t="s">
        <v>128</v>
      </c>
      <c r="F53" s="61">
        <v>5.4999999999999997E-3</v>
      </c>
      <c r="G53" s="84">
        <v>6.3E-3</v>
      </c>
      <c r="H53" s="84">
        <v>1.9E-3</v>
      </c>
      <c r="I53" s="61">
        <v>4.4000000000000003E-3</v>
      </c>
      <c r="J53" s="84">
        <v>-8.0000000000000004E-4</v>
      </c>
      <c r="K53" s="84">
        <v>-1.9E-3</v>
      </c>
      <c r="L53" s="61">
        <v>1.1000000000000001E-3</v>
      </c>
    </row>
    <row r="54" spans="1:12" x14ac:dyDescent="0.2">
      <c r="A54" s="18">
        <v>2003</v>
      </c>
      <c r="B54" s="18" t="s">
        <v>43</v>
      </c>
      <c r="C54" s="18" t="s">
        <v>46</v>
      </c>
      <c r="D54" s="61">
        <v>2.3099999999999999E-2</v>
      </c>
      <c r="E54" s="84">
        <v>1.8100000000000002E-2</v>
      </c>
      <c r="F54" s="61">
        <v>5.0000000000000001E-3</v>
      </c>
      <c r="G54" s="84">
        <v>3.0999999999999999E-3</v>
      </c>
      <c r="H54" s="84">
        <v>2.3999999999999998E-3</v>
      </c>
      <c r="I54" s="61">
        <v>6.9999999999999999E-4</v>
      </c>
      <c r="J54" s="84">
        <v>0.02</v>
      </c>
      <c r="K54" s="84">
        <v>1.5699999999999999E-2</v>
      </c>
      <c r="L54" s="61">
        <v>4.3E-3</v>
      </c>
    </row>
    <row r="55" spans="1:12" x14ac:dyDescent="0.2">
      <c r="A55" s="18">
        <v>2003</v>
      </c>
      <c r="B55" s="18" t="s">
        <v>43</v>
      </c>
      <c r="C55" s="18" t="s">
        <v>48</v>
      </c>
      <c r="D55" s="61">
        <v>2.8999999999999998E-3</v>
      </c>
      <c r="E55" s="146" t="s">
        <v>128</v>
      </c>
      <c r="F55" s="61">
        <v>2.8999999999999998E-3</v>
      </c>
      <c r="G55" s="84">
        <v>1.8E-3</v>
      </c>
      <c r="H55" s="84">
        <v>1.2999999999999999E-3</v>
      </c>
      <c r="I55" s="61">
        <v>5.0000000000000001E-4</v>
      </c>
      <c r="J55" s="84">
        <v>1.1000000000000001E-3</v>
      </c>
      <c r="K55" s="84">
        <v>-1.2999999999999999E-3</v>
      </c>
      <c r="L55" s="61">
        <v>2.3999999999999998E-3</v>
      </c>
    </row>
    <row r="56" spans="1:12" x14ac:dyDescent="0.2">
      <c r="A56" s="18">
        <v>2003</v>
      </c>
      <c r="B56" s="18" t="s">
        <v>43</v>
      </c>
      <c r="C56" s="18" t="s">
        <v>50</v>
      </c>
      <c r="D56" s="61">
        <v>8.3999999999999995E-3</v>
      </c>
      <c r="E56" s="146" t="s">
        <v>128</v>
      </c>
      <c r="F56" s="61">
        <v>8.3999999999999995E-3</v>
      </c>
      <c r="G56" s="84">
        <v>5.4000000000000003E-3</v>
      </c>
      <c r="H56" s="84">
        <v>2.3999999999999998E-3</v>
      </c>
      <c r="I56" s="61">
        <v>3.0000000000000001E-3</v>
      </c>
      <c r="J56" s="84">
        <v>3.0000000000000001E-3</v>
      </c>
      <c r="K56" s="84">
        <v>-2.3999999999999998E-3</v>
      </c>
      <c r="L56" s="61">
        <v>5.4000000000000003E-3</v>
      </c>
    </row>
    <row r="57" spans="1:12" x14ac:dyDescent="0.2">
      <c r="A57" s="18">
        <v>2003</v>
      </c>
      <c r="B57" s="18" t="s">
        <v>43</v>
      </c>
      <c r="C57" s="18" t="s">
        <v>52</v>
      </c>
      <c r="D57" s="61">
        <v>3.0200000000000001E-2</v>
      </c>
      <c r="E57" s="146" t="s">
        <v>128</v>
      </c>
      <c r="F57" s="61">
        <v>3.0200000000000001E-2</v>
      </c>
      <c r="G57" s="84">
        <v>3.0499999999999999E-2</v>
      </c>
      <c r="H57" s="84">
        <v>0.01</v>
      </c>
      <c r="I57" s="61">
        <v>2.0500000000000001E-2</v>
      </c>
      <c r="J57" s="84">
        <v>-2.9999999999999997E-4</v>
      </c>
      <c r="K57" s="84">
        <v>-0.01</v>
      </c>
      <c r="L57" s="61">
        <v>9.7000000000000003E-3</v>
      </c>
    </row>
    <row r="58" spans="1:12" x14ac:dyDescent="0.2">
      <c r="A58" s="18">
        <v>2004</v>
      </c>
      <c r="B58" s="18" t="s">
        <v>37</v>
      </c>
      <c r="C58" s="18" t="s">
        <v>46</v>
      </c>
      <c r="D58" s="61">
        <v>2.58E-2</v>
      </c>
      <c r="E58" s="84">
        <v>2.2499999999999999E-2</v>
      </c>
      <c r="F58" s="61">
        <v>3.3E-3</v>
      </c>
      <c r="G58" s="84">
        <v>1.9400000000000001E-2</v>
      </c>
      <c r="H58" s="84">
        <v>6.4000000000000003E-3</v>
      </c>
      <c r="I58" s="61">
        <v>1.2999999999999999E-2</v>
      </c>
      <c r="J58" s="84">
        <v>6.4000000000000003E-3</v>
      </c>
      <c r="K58" s="84">
        <v>1.61E-2</v>
      </c>
      <c r="L58" s="61">
        <v>-9.7000000000000003E-3</v>
      </c>
    </row>
    <row r="59" spans="1:12" x14ac:dyDescent="0.2">
      <c r="A59" s="18">
        <v>2004</v>
      </c>
      <c r="B59" s="18" t="s">
        <v>37</v>
      </c>
      <c r="C59" s="18" t="s">
        <v>48</v>
      </c>
      <c r="D59" s="61">
        <v>2.8999999999999998E-3</v>
      </c>
      <c r="E59" s="146" t="s">
        <v>128</v>
      </c>
      <c r="F59" s="61">
        <v>2.8999999999999998E-3</v>
      </c>
      <c r="G59" s="84">
        <v>1.23E-2</v>
      </c>
      <c r="H59" s="84">
        <v>4.7999999999999996E-3</v>
      </c>
      <c r="I59" s="61">
        <v>7.4999999999999997E-3</v>
      </c>
      <c r="J59" s="84">
        <v>-9.4000000000000004E-3</v>
      </c>
      <c r="K59" s="84">
        <v>-4.7999999999999996E-3</v>
      </c>
      <c r="L59" s="61">
        <v>-4.5999999999999999E-3</v>
      </c>
    </row>
    <row r="60" spans="1:12" x14ac:dyDescent="0.2">
      <c r="A60" s="18">
        <v>2004</v>
      </c>
      <c r="B60" s="18" t="s">
        <v>37</v>
      </c>
      <c r="C60" s="18" t="s">
        <v>50</v>
      </c>
      <c r="D60" s="61">
        <v>1.6999999999999999E-3</v>
      </c>
      <c r="E60" s="146" t="s">
        <v>128</v>
      </c>
      <c r="F60" s="61">
        <v>1.6999999999999999E-3</v>
      </c>
      <c r="G60" s="84">
        <v>1.17E-2</v>
      </c>
      <c r="H60" s="84">
        <v>3.3E-3</v>
      </c>
      <c r="I60" s="61">
        <v>8.3999999999999995E-3</v>
      </c>
      <c r="J60" s="84">
        <v>-0.01</v>
      </c>
      <c r="K60" s="84">
        <v>-3.3E-3</v>
      </c>
      <c r="L60" s="61">
        <v>-6.7000000000000002E-3</v>
      </c>
    </row>
    <row r="61" spans="1:12" x14ac:dyDescent="0.2">
      <c r="A61" s="18">
        <v>2004</v>
      </c>
      <c r="B61" s="18" t="s">
        <v>37</v>
      </c>
      <c r="C61" s="18" t="s">
        <v>52</v>
      </c>
      <c r="D61" s="61">
        <v>1.6000000000000001E-3</v>
      </c>
      <c r="E61" s="146" t="s">
        <v>128</v>
      </c>
      <c r="F61" s="61">
        <v>1.6000000000000001E-3</v>
      </c>
      <c r="G61" s="84">
        <v>0.02</v>
      </c>
      <c r="H61" s="84">
        <v>3.5999999999999999E-3</v>
      </c>
      <c r="I61" s="61">
        <v>1.6400000000000001E-2</v>
      </c>
      <c r="J61" s="84">
        <v>-1.84E-2</v>
      </c>
      <c r="K61" s="84">
        <v>-3.5999999999999999E-3</v>
      </c>
      <c r="L61" s="61">
        <v>-1.4800000000000001E-2</v>
      </c>
    </row>
    <row r="62" spans="1:12" x14ac:dyDescent="0.2">
      <c r="A62" s="18">
        <v>2004</v>
      </c>
      <c r="B62" s="18" t="s">
        <v>39</v>
      </c>
      <c r="C62" s="18" t="s">
        <v>46</v>
      </c>
      <c r="D62" s="61">
        <v>8.9999999999999993E-3</v>
      </c>
      <c r="E62" s="84">
        <v>6.6E-3</v>
      </c>
      <c r="F62" s="61">
        <v>2.3999999999999998E-3</v>
      </c>
      <c r="G62" s="84">
        <v>2.8E-3</v>
      </c>
      <c r="H62" s="84">
        <v>1.5E-3</v>
      </c>
      <c r="I62" s="61">
        <v>1.2999999999999999E-3</v>
      </c>
      <c r="J62" s="84">
        <v>6.1999999999999998E-3</v>
      </c>
      <c r="K62" s="84">
        <v>5.1000000000000004E-3</v>
      </c>
      <c r="L62" s="61">
        <v>1.1000000000000001E-3</v>
      </c>
    </row>
    <row r="63" spans="1:12" x14ac:dyDescent="0.2">
      <c r="A63" s="18">
        <v>2004</v>
      </c>
      <c r="B63" s="18" t="s">
        <v>39</v>
      </c>
      <c r="C63" s="18" t="s">
        <v>48</v>
      </c>
      <c r="D63" s="61">
        <v>2.7000000000000001E-3</v>
      </c>
      <c r="E63" s="146" t="s">
        <v>128</v>
      </c>
      <c r="F63" s="61">
        <v>2.7000000000000001E-3</v>
      </c>
      <c r="G63" s="84">
        <v>2.5000000000000001E-3</v>
      </c>
      <c r="H63" s="84">
        <v>1.2999999999999999E-3</v>
      </c>
      <c r="I63" s="61">
        <v>1.1999999999999999E-3</v>
      </c>
      <c r="J63" s="84">
        <v>2.0000000000000001E-4</v>
      </c>
      <c r="K63" s="84">
        <v>-1.2999999999999999E-3</v>
      </c>
      <c r="L63" s="61">
        <v>1.5E-3</v>
      </c>
    </row>
    <row r="64" spans="1:12" x14ac:dyDescent="0.2">
      <c r="A64" s="18">
        <v>2004</v>
      </c>
      <c r="B64" s="18" t="s">
        <v>39</v>
      </c>
      <c r="C64" s="18" t="s">
        <v>50</v>
      </c>
      <c r="D64" s="61">
        <v>2.5000000000000001E-3</v>
      </c>
      <c r="E64" s="146" t="s">
        <v>128</v>
      </c>
      <c r="F64" s="61">
        <v>2.5000000000000001E-3</v>
      </c>
      <c r="G64" s="84">
        <v>3.0999999999999999E-3</v>
      </c>
      <c r="H64" s="84">
        <v>1.5E-3</v>
      </c>
      <c r="I64" s="61">
        <v>1.6000000000000001E-3</v>
      </c>
      <c r="J64" s="84">
        <v>-5.9999999999999995E-4</v>
      </c>
      <c r="K64" s="84">
        <v>-1.5E-3</v>
      </c>
      <c r="L64" s="61">
        <v>8.9999999999999998E-4</v>
      </c>
    </row>
    <row r="65" spans="1:12" x14ac:dyDescent="0.2">
      <c r="A65" s="18">
        <v>2004</v>
      </c>
      <c r="B65" s="18" t="s">
        <v>39</v>
      </c>
      <c r="C65" s="18" t="s">
        <v>52</v>
      </c>
      <c r="D65" s="61">
        <v>3.0999999999999999E-3</v>
      </c>
      <c r="E65" s="146" t="s">
        <v>128</v>
      </c>
      <c r="F65" s="61">
        <v>3.0999999999999999E-3</v>
      </c>
      <c r="G65" s="84">
        <v>6.1000000000000004E-3</v>
      </c>
      <c r="H65" s="84">
        <v>2.3E-3</v>
      </c>
      <c r="I65" s="61">
        <v>3.8E-3</v>
      </c>
      <c r="J65" s="84">
        <v>-3.0000000000000001E-3</v>
      </c>
      <c r="K65" s="84">
        <v>-2.3E-3</v>
      </c>
      <c r="L65" s="61">
        <v>-6.9999999999999999E-4</v>
      </c>
    </row>
    <row r="66" spans="1:12" x14ac:dyDescent="0.2">
      <c r="A66" s="18">
        <v>2004</v>
      </c>
      <c r="B66" s="18" t="s">
        <v>41</v>
      </c>
      <c r="C66" s="18" t="s">
        <v>46</v>
      </c>
      <c r="D66" s="61">
        <v>6.8999999999999999E-3</v>
      </c>
      <c r="E66" s="84">
        <v>5.0000000000000001E-3</v>
      </c>
      <c r="F66" s="61">
        <v>1.9E-3</v>
      </c>
      <c r="G66" s="84">
        <v>1.9E-3</v>
      </c>
      <c r="H66" s="84">
        <v>1E-3</v>
      </c>
      <c r="I66" s="61">
        <v>8.9999999999999998E-4</v>
      </c>
      <c r="J66" s="84">
        <v>5.0000000000000001E-3</v>
      </c>
      <c r="K66" s="84">
        <v>4.0000000000000001E-3</v>
      </c>
      <c r="L66" s="61">
        <v>1E-3</v>
      </c>
    </row>
    <row r="67" spans="1:12" x14ac:dyDescent="0.2">
      <c r="A67" s="18">
        <v>2004</v>
      </c>
      <c r="B67" s="18" t="s">
        <v>41</v>
      </c>
      <c r="C67" s="18" t="s">
        <v>48</v>
      </c>
      <c r="D67" s="61">
        <v>2.2000000000000001E-3</v>
      </c>
      <c r="E67" s="146" t="s">
        <v>128</v>
      </c>
      <c r="F67" s="61">
        <v>2.2000000000000001E-3</v>
      </c>
      <c r="G67" s="84">
        <v>1.6999999999999999E-3</v>
      </c>
      <c r="H67" s="84">
        <v>5.9999999999999995E-4</v>
      </c>
      <c r="I67" s="61">
        <v>1.1000000000000001E-3</v>
      </c>
      <c r="J67" s="84">
        <v>5.0000000000000001E-4</v>
      </c>
      <c r="K67" s="84">
        <v>-5.9999999999999995E-4</v>
      </c>
      <c r="L67" s="61">
        <v>1.1000000000000001E-3</v>
      </c>
    </row>
    <row r="68" spans="1:12" x14ac:dyDescent="0.2">
      <c r="A68" s="18">
        <v>2004</v>
      </c>
      <c r="B68" s="18" t="s">
        <v>41</v>
      </c>
      <c r="C68" s="18" t="s">
        <v>50</v>
      </c>
      <c r="D68" s="61">
        <v>2.5000000000000001E-3</v>
      </c>
      <c r="E68" s="146" t="s">
        <v>128</v>
      </c>
      <c r="F68" s="61">
        <v>2.5000000000000001E-3</v>
      </c>
      <c r="G68" s="84">
        <v>2.0999999999999999E-3</v>
      </c>
      <c r="H68" s="84">
        <v>5.9999999999999995E-4</v>
      </c>
      <c r="I68" s="61">
        <v>1.5E-3</v>
      </c>
      <c r="J68" s="84">
        <v>4.0000000000000002E-4</v>
      </c>
      <c r="K68" s="84">
        <v>-5.9999999999999995E-4</v>
      </c>
      <c r="L68" s="61">
        <v>1E-3</v>
      </c>
    </row>
    <row r="69" spans="1:12" x14ac:dyDescent="0.2">
      <c r="A69" s="18">
        <v>2004</v>
      </c>
      <c r="B69" s="18" t="s">
        <v>41</v>
      </c>
      <c r="C69" s="18" t="s">
        <v>52</v>
      </c>
      <c r="D69" s="61">
        <v>4.8999999999999998E-3</v>
      </c>
      <c r="E69" s="146" t="s">
        <v>128</v>
      </c>
      <c r="F69" s="61">
        <v>4.8999999999999998E-3</v>
      </c>
      <c r="G69" s="84">
        <v>6.7000000000000002E-3</v>
      </c>
      <c r="H69" s="84">
        <v>1.4E-3</v>
      </c>
      <c r="I69" s="61">
        <v>5.3E-3</v>
      </c>
      <c r="J69" s="84">
        <v>-1.8E-3</v>
      </c>
      <c r="K69" s="84">
        <v>-1.4E-3</v>
      </c>
      <c r="L69" s="61">
        <v>-4.0000000000000002E-4</v>
      </c>
    </row>
    <row r="70" spans="1:12" x14ac:dyDescent="0.2">
      <c r="A70" s="18">
        <v>2004</v>
      </c>
      <c r="B70" s="18" t="s">
        <v>43</v>
      </c>
      <c r="C70" s="18" t="s">
        <v>46</v>
      </c>
      <c r="D70" s="61">
        <v>1.34E-2</v>
      </c>
      <c r="E70" s="84">
        <v>7.6E-3</v>
      </c>
      <c r="F70" s="61">
        <v>5.7999999999999996E-3</v>
      </c>
      <c r="G70" s="84">
        <v>3.5999999999999999E-3</v>
      </c>
      <c r="H70" s="84">
        <v>2.5000000000000001E-3</v>
      </c>
      <c r="I70" s="61">
        <v>1.1000000000000001E-3</v>
      </c>
      <c r="J70" s="84">
        <v>9.7999999999999997E-3</v>
      </c>
      <c r="K70" s="84">
        <v>5.1000000000000004E-3</v>
      </c>
      <c r="L70" s="61">
        <v>4.7000000000000002E-3</v>
      </c>
    </row>
    <row r="71" spans="1:12" x14ac:dyDescent="0.2">
      <c r="A71" s="18">
        <v>2004</v>
      </c>
      <c r="B71" s="18" t="s">
        <v>43</v>
      </c>
      <c r="C71" s="18" t="s">
        <v>48</v>
      </c>
      <c r="D71" s="61">
        <v>7.0000000000000001E-3</v>
      </c>
      <c r="E71" s="146" t="s">
        <v>128</v>
      </c>
      <c r="F71" s="61">
        <v>7.0000000000000001E-3</v>
      </c>
      <c r="G71" s="84">
        <v>2.8E-3</v>
      </c>
      <c r="H71" s="84">
        <v>1.1000000000000001E-3</v>
      </c>
      <c r="I71" s="61">
        <v>1.6999999999999999E-3</v>
      </c>
      <c r="J71" s="84">
        <v>4.1999999999999997E-3</v>
      </c>
      <c r="K71" s="84">
        <v>-1.1000000000000001E-3</v>
      </c>
      <c r="L71" s="61">
        <v>5.3E-3</v>
      </c>
    </row>
    <row r="72" spans="1:12" x14ac:dyDescent="0.2">
      <c r="A72" s="18">
        <v>2004</v>
      </c>
      <c r="B72" s="18" t="s">
        <v>43</v>
      </c>
      <c r="C72" s="18" t="s">
        <v>50</v>
      </c>
      <c r="D72" s="61">
        <v>1.1599999999999999E-2</v>
      </c>
      <c r="E72" s="146" t="s">
        <v>128</v>
      </c>
      <c r="F72" s="61">
        <v>1.1599999999999999E-2</v>
      </c>
      <c r="G72" s="84">
        <v>4.1999999999999997E-3</v>
      </c>
      <c r="H72" s="84">
        <v>1.1000000000000001E-3</v>
      </c>
      <c r="I72" s="61">
        <v>3.0999999999999999E-3</v>
      </c>
      <c r="J72" s="84">
        <v>7.4000000000000003E-3</v>
      </c>
      <c r="K72" s="84">
        <v>-1.1000000000000001E-3</v>
      </c>
      <c r="L72" s="61">
        <v>8.5000000000000006E-3</v>
      </c>
    </row>
    <row r="73" spans="1:12" x14ac:dyDescent="0.2">
      <c r="A73" s="18">
        <v>2004</v>
      </c>
      <c r="B73" s="18" t="s">
        <v>43</v>
      </c>
      <c r="C73" s="18" t="s">
        <v>52</v>
      </c>
      <c r="D73" s="61">
        <v>4.4600000000000001E-2</v>
      </c>
      <c r="E73" s="146" t="s">
        <v>128</v>
      </c>
      <c r="F73" s="61">
        <v>4.4600000000000001E-2</v>
      </c>
      <c r="G73" s="84">
        <v>2.5700000000000001E-2</v>
      </c>
      <c r="H73" s="84">
        <v>7.1999999999999998E-3</v>
      </c>
      <c r="I73" s="61">
        <v>1.8499999999999999E-2</v>
      </c>
      <c r="J73" s="84">
        <v>1.89E-2</v>
      </c>
      <c r="K73" s="84">
        <v>-7.1999999999999998E-3</v>
      </c>
      <c r="L73" s="61">
        <v>2.6100000000000002E-2</v>
      </c>
    </row>
    <row r="74" spans="1:12" x14ac:dyDescent="0.2">
      <c r="A74" s="18">
        <v>2005</v>
      </c>
      <c r="B74" s="18" t="s">
        <v>37</v>
      </c>
      <c r="C74" s="18" t="s">
        <v>46</v>
      </c>
      <c r="D74" s="61">
        <v>2.53E-2</v>
      </c>
      <c r="E74" s="84">
        <v>2.1299999999999999E-2</v>
      </c>
      <c r="F74" s="61">
        <v>4.0000000000000001E-3</v>
      </c>
      <c r="G74" s="84">
        <v>1.6799999999999999E-2</v>
      </c>
      <c r="H74" s="84">
        <v>8.0000000000000002E-3</v>
      </c>
      <c r="I74" s="61">
        <v>8.8000000000000005E-3</v>
      </c>
      <c r="J74" s="84">
        <v>8.5000000000000006E-3</v>
      </c>
      <c r="K74" s="84">
        <v>1.3299999999999999E-2</v>
      </c>
      <c r="L74" s="61">
        <v>-4.7999999999999996E-3</v>
      </c>
    </row>
    <row r="75" spans="1:12" x14ac:dyDescent="0.2">
      <c r="A75" s="18">
        <v>2005</v>
      </c>
      <c r="B75" s="18" t="s">
        <v>37</v>
      </c>
      <c r="C75" s="18" t="s">
        <v>48</v>
      </c>
      <c r="D75" s="61">
        <v>2.7000000000000001E-3</v>
      </c>
      <c r="E75" s="146" t="s">
        <v>128</v>
      </c>
      <c r="F75" s="61">
        <v>2.7000000000000001E-3</v>
      </c>
      <c r="G75" s="84">
        <v>9.9000000000000008E-3</v>
      </c>
      <c r="H75" s="84">
        <v>5.3E-3</v>
      </c>
      <c r="I75" s="61">
        <v>4.5999999999999999E-3</v>
      </c>
      <c r="J75" s="84">
        <v>-7.1999999999999998E-3</v>
      </c>
      <c r="K75" s="84">
        <v>-5.3E-3</v>
      </c>
      <c r="L75" s="61">
        <v>-1.9E-3</v>
      </c>
    </row>
    <row r="76" spans="1:12" x14ac:dyDescent="0.2">
      <c r="A76" s="18">
        <v>2005</v>
      </c>
      <c r="B76" s="18" t="s">
        <v>37</v>
      </c>
      <c r="C76" s="18" t="s">
        <v>50</v>
      </c>
      <c r="D76" s="61">
        <v>2E-3</v>
      </c>
      <c r="E76" s="146" t="s">
        <v>128</v>
      </c>
      <c r="F76" s="61">
        <v>2E-3</v>
      </c>
      <c r="G76" s="84">
        <v>8.3000000000000001E-3</v>
      </c>
      <c r="H76" s="84">
        <v>3.3999999999999998E-3</v>
      </c>
      <c r="I76" s="61">
        <v>4.8999999999999998E-3</v>
      </c>
      <c r="J76" s="84">
        <v>-6.3E-3</v>
      </c>
      <c r="K76" s="84">
        <v>-3.3999999999999998E-3</v>
      </c>
      <c r="L76" s="61">
        <v>-2.8999999999999998E-3</v>
      </c>
    </row>
    <row r="77" spans="1:12" x14ac:dyDescent="0.2">
      <c r="A77" s="18">
        <v>2005</v>
      </c>
      <c r="B77" s="18" t="s">
        <v>37</v>
      </c>
      <c r="C77" s="18" t="s">
        <v>52</v>
      </c>
      <c r="D77" s="61">
        <v>1.9E-3</v>
      </c>
      <c r="E77" s="146" t="s">
        <v>128</v>
      </c>
      <c r="F77" s="61">
        <v>1.9E-3</v>
      </c>
      <c r="G77" s="84">
        <v>1.8200000000000001E-2</v>
      </c>
      <c r="H77" s="84">
        <v>3.8999999999999998E-3</v>
      </c>
      <c r="I77" s="61">
        <v>1.43E-2</v>
      </c>
      <c r="J77" s="84">
        <v>-1.6299999999999999E-2</v>
      </c>
      <c r="K77" s="84">
        <v>-3.8999999999999998E-3</v>
      </c>
      <c r="L77" s="61">
        <v>-1.24E-2</v>
      </c>
    </row>
    <row r="78" spans="1:12" x14ac:dyDescent="0.2">
      <c r="A78" s="18">
        <v>2005</v>
      </c>
      <c r="B78" s="18" t="s">
        <v>39</v>
      </c>
      <c r="C78" s="18" t="s">
        <v>46</v>
      </c>
      <c r="D78" s="61">
        <v>9.2999999999999992E-3</v>
      </c>
      <c r="E78" s="84">
        <v>6.3E-3</v>
      </c>
      <c r="F78" s="61">
        <v>3.0000000000000001E-3</v>
      </c>
      <c r="G78" s="84">
        <v>2.8999999999999998E-3</v>
      </c>
      <c r="H78" s="84">
        <v>1.6000000000000001E-3</v>
      </c>
      <c r="I78" s="61">
        <v>1.2999999999999999E-3</v>
      </c>
      <c r="J78" s="84">
        <v>6.4000000000000003E-3</v>
      </c>
      <c r="K78" s="84">
        <v>4.7000000000000002E-3</v>
      </c>
      <c r="L78" s="61">
        <v>1.6999999999999999E-3</v>
      </c>
    </row>
    <row r="79" spans="1:12" x14ac:dyDescent="0.2">
      <c r="A79" s="18">
        <v>2005</v>
      </c>
      <c r="B79" s="18" t="s">
        <v>39</v>
      </c>
      <c r="C79" s="18" t="s">
        <v>48</v>
      </c>
      <c r="D79" s="61">
        <v>2.5999999999999999E-3</v>
      </c>
      <c r="E79" s="146" t="s">
        <v>128</v>
      </c>
      <c r="F79" s="61">
        <v>2.5999999999999999E-3</v>
      </c>
      <c r="G79" s="84">
        <v>2.3E-3</v>
      </c>
      <c r="H79" s="84">
        <v>1.2999999999999999E-3</v>
      </c>
      <c r="I79" s="61">
        <v>1E-3</v>
      </c>
      <c r="J79" s="84">
        <v>2.9999999999999997E-4</v>
      </c>
      <c r="K79" s="84">
        <v>-1.2999999999999999E-3</v>
      </c>
      <c r="L79" s="61">
        <v>1.6000000000000001E-3</v>
      </c>
    </row>
    <row r="80" spans="1:12" x14ac:dyDescent="0.2">
      <c r="A80" s="18">
        <v>2005</v>
      </c>
      <c r="B80" s="18" t="s">
        <v>39</v>
      </c>
      <c r="C80" s="18" t="s">
        <v>50</v>
      </c>
      <c r="D80" s="61">
        <v>2.8E-3</v>
      </c>
      <c r="E80" s="146" t="s">
        <v>128</v>
      </c>
      <c r="F80" s="61">
        <v>2.8E-3</v>
      </c>
      <c r="G80" s="84">
        <v>3.0000000000000001E-3</v>
      </c>
      <c r="H80" s="84">
        <v>1.5E-3</v>
      </c>
      <c r="I80" s="61">
        <v>1.5E-3</v>
      </c>
      <c r="J80" s="84">
        <v>-2.0000000000000001E-4</v>
      </c>
      <c r="K80" s="84">
        <v>-1.5E-3</v>
      </c>
      <c r="L80" s="61">
        <v>1.2999999999999999E-3</v>
      </c>
    </row>
    <row r="81" spans="1:12" x14ac:dyDescent="0.2">
      <c r="A81" s="18">
        <v>2005</v>
      </c>
      <c r="B81" s="18" t="s">
        <v>39</v>
      </c>
      <c r="C81" s="18" t="s">
        <v>52</v>
      </c>
      <c r="D81" s="61">
        <v>5.1999999999999998E-3</v>
      </c>
      <c r="E81" s="146" t="s">
        <v>128</v>
      </c>
      <c r="F81" s="61">
        <v>5.1999999999999998E-3</v>
      </c>
      <c r="G81" s="84">
        <v>7.4000000000000003E-3</v>
      </c>
      <c r="H81" s="84">
        <v>2.3E-3</v>
      </c>
      <c r="I81" s="61">
        <v>5.1000000000000004E-3</v>
      </c>
      <c r="J81" s="84">
        <v>-2.2000000000000001E-3</v>
      </c>
      <c r="K81" s="84">
        <v>-2.3E-3</v>
      </c>
      <c r="L81" s="61">
        <v>1E-4</v>
      </c>
    </row>
    <row r="82" spans="1:12" x14ac:dyDescent="0.2">
      <c r="A82" s="18">
        <v>2005</v>
      </c>
      <c r="B82" s="18" t="s">
        <v>41</v>
      </c>
      <c r="C82" s="18" t="s">
        <v>46</v>
      </c>
      <c r="D82" s="61">
        <v>6.7999999999999996E-3</v>
      </c>
      <c r="E82" s="84">
        <v>4.4999999999999997E-3</v>
      </c>
      <c r="F82" s="61">
        <v>2.3E-3</v>
      </c>
      <c r="G82" s="84">
        <v>2E-3</v>
      </c>
      <c r="H82" s="84">
        <v>1.2999999999999999E-3</v>
      </c>
      <c r="I82" s="61">
        <v>6.9999999999999999E-4</v>
      </c>
      <c r="J82" s="84">
        <v>4.7999999999999996E-3</v>
      </c>
      <c r="K82" s="84">
        <v>3.2000000000000002E-3</v>
      </c>
      <c r="L82" s="61">
        <v>1.6000000000000001E-3</v>
      </c>
    </row>
    <row r="83" spans="1:12" x14ac:dyDescent="0.2">
      <c r="A83" s="18">
        <v>2005</v>
      </c>
      <c r="B83" s="18" t="s">
        <v>41</v>
      </c>
      <c r="C83" s="18" t="s">
        <v>48</v>
      </c>
      <c r="D83" s="61">
        <v>2.5999999999999999E-3</v>
      </c>
      <c r="E83" s="146" t="s">
        <v>128</v>
      </c>
      <c r="F83" s="61">
        <v>2.5999999999999999E-3</v>
      </c>
      <c r="G83" s="84">
        <v>1.4E-3</v>
      </c>
      <c r="H83" s="84">
        <v>6.9999999999999999E-4</v>
      </c>
      <c r="I83" s="61">
        <v>6.9999999999999999E-4</v>
      </c>
      <c r="J83" s="84">
        <v>1.1999999999999999E-3</v>
      </c>
      <c r="K83" s="84">
        <v>-6.9999999999999999E-4</v>
      </c>
      <c r="L83" s="61">
        <v>1.9E-3</v>
      </c>
    </row>
    <row r="84" spans="1:12" x14ac:dyDescent="0.2">
      <c r="A84" s="18">
        <v>2005</v>
      </c>
      <c r="B84" s="18" t="s">
        <v>41</v>
      </c>
      <c r="C84" s="18" t="s">
        <v>50</v>
      </c>
      <c r="D84" s="61">
        <v>3.0999999999999999E-3</v>
      </c>
      <c r="E84" s="146" t="s">
        <v>128</v>
      </c>
      <c r="F84" s="61">
        <v>3.0999999999999999E-3</v>
      </c>
      <c r="G84" s="84">
        <v>1.8E-3</v>
      </c>
      <c r="H84" s="84">
        <v>5.9999999999999995E-4</v>
      </c>
      <c r="I84" s="61">
        <v>1.1999999999999999E-3</v>
      </c>
      <c r="J84" s="84">
        <v>1.2999999999999999E-3</v>
      </c>
      <c r="K84" s="84">
        <v>-5.9999999999999995E-4</v>
      </c>
      <c r="L84" s="61">
        <v>1.9E-3</v>
      </c>
    </row>
    <row r="85" spans="1:12" x14ac:dyDescent="0.2">
      <c r="A85" s="18">
        <v>2005</v>
      </c>
      <c r="B85" s="18" t="s">
        <v>41</v>
      </c>
      <c r="C85" s="18" t="s">
        <v>52</v>
      </c>
      <c r="D85" s="61">
        <v>7.1999999999999998E-3</v>
      </c>
      <c r="E85" s="146" t="s">
        <v>128</v>
      </c>
      <c r="F85" s="61">
        <v>7.1999999999999998E-3</v>
      </c>
      <c r="G85" s="84">
        <v>5.7999999999999996E-3</v>
      </c>
      <c r="H85" s="84">
        <v>1.1999999999999999E-3</v>
      </c>
      <c r="I85" s="61">
        <v>4.5999999999999999E-3</v>
      </c>
      <c r="J85" s="84">
        <v>1.4E-3</v>
      </c>
      <c r="K85" s="84">
        <v>-1.1999999999999999E-3</v>
      </c>
      <c r="L85" s="61">
        <v>2.5999999999999999E-3</v>
      </c>
    </row>
    <row r="86" spans="1:12" x14ac:dyDescent="0.2">
      <c r="A86" s="18">
        <v>2005</v>
      </c>
      <c r="B86" s="18" t="s">
        <v>43</v>
      </c>
      <c r="C86" s="18" t="s">
        <v>46</v>
      </c>
      <c r="D86" s="61">
        <v>1.17E-2</v>
      </c>
      <c r="E86" s="84">
        <v>8.0000000000000002E-3</v>
      </c>
      <c r="F86" s="61">
        <v>3.7000000000000002E-3</v>
      </c>
      <c r="G86" s="84">
        <v>3.7000000000000002E-3</v>
      </c>
      <c r="H86" s="84">
        <v>2.5999999999999999E-3</v>
      </c>
      <c r="I86" s="61">
        <v>1.1000000000000001E-3</v>
      </c>
      <c r="J86" s="84">
        <v>8.0000000000000002E-3</v>
      </c>
      <c r="K86" s="84">
        <v>5.4000000000000003E-3</v>
      </c>
      <c r="L86" s="61">
        <v>2.5999999999999999E-3</v>
      </c>
    </row>
    <row r="87" spans="1:12" x14ac:dyDescent="0.2">
      <c r="A87" s="18">
        <v>2005</v>
      </c>
      <c r="B87" s="18" t="s">
        <v>43</v>
      </c>
      <c r="C87" s="18" t="s">
        <v>48</v>
      </c>
      <c r="D87" s="61">
        <v>5.1999999999999998E-3</v>
      </c>
      <c r="E87" s="146" t="s">
        <v>128</v>
      </c>
      <c r="F87" s="61">
        <v>5.1999999999999998E-3</v>
      </c>
      <c r="G87" s="84">
        <v>4.7999999999999996E-3</v>
      </c>
      <c r="H87" s="84">
        <v>2.0999999999999999E-3</v>
      </c>
      <c r="I87" s="61">
        <v>2.7000000000000001E-3</v>
      </c>
      <c r="J87" s="84">
        <v>4.0000000000000002E-4</v>
      </c>
      <c r="K87" s="84">
        <v>-2.0999999999999999E-3</v>
      </c>
      <c r="L87" s="61">
        <v>2.5000000000000001E-3</v>
      </c>
    </row>
    <row r="88" spans="1:12" x14ac:dyDescent="0.2">
      <c r="A88" s="18">
        <v>2005</v>
      </c>
      <c r="B88" s="18" t="s">
        <v>43</v>
      </c>
      <c r="C88" s="18" t="s">
        <v>50</v>
      </c>
      <c r="D88" s="61">
        <v>5.7000000000000002E-3</v>
      </c>
      <c r="E88" s="146" t="s">
        <v>128</v>
      </c>
      <c r="F88" s="61">
        <v>5.7000000000000002E-3</v>
      </c>
      <c r="G88" s="84">
        <v>5.1999999999999998E-3</v>
      </c>
      <c r="H88" s="84">
        <v>3.0999999999999999E-3</v>
      </c>
      <c r="I88" s="61">
        <v>2.0999999999999999E-3</v>
      </c>
      <c r="J88" s="84">
        <v>5.0000000000000001E-4</v>
      </c>
      <c r="K88" s="84">
        <v>-3.0999999999999999E-3</v>
      </c>
      <c r="L88" s="61">
        <v>3.5999999999999999E-3</v>
      </c>
    </row>
    <row r="89" spans="1:12" x14ac:dyDescent="0.2">
      <c r="A89" s="18">
        <v>2005</v>
      </c>
      <c r="B89" s="18" t="s">
        <v>43</v>
      </c>
      <c r="C89" s="18" t="s">
        <v>52</v>
      </c>
      <c r="D89" s="61">
        <v>3.5400000000000001E-2</v>
      </c>
      <c r="E89" s="146" t="s">
        <v>128</v>
      </c>
      <c r="F89" s="61">
        <v>3.5400000000000001E-2</v>
      </c>
      <c r="G89" s="84">
        <v>2.9499999999999998E-2</v>
      </c>
      <c r="H89" s="84">
        <v>1.14E-2</v>
      </c>
      <c r="I89" s="61">
        <v>1.8100000000000002E-2</v>
      </c>
      <c r="J89" s="84">
        <v>5.8999999999999999E-3</v>
      </c>
      <c r="K89" s="84">
        <v>-1.14E-2</v>
      </c>
      <c r="L89" s="61">
        <v>1.7299999999999999E-2</v>
      </c>
    </row>
    <row r="90" spans="1:12" x14ac:dyDescent="0.2">
      <c r="A90" s="18">
        <v>2006</v>
      </c>
      <c r="B90" s="18" t="s">
        <v>37</v>
      </c>
      <c r="C90" s="18" t="s">
        <v>46</v>
      </c>
      <c r="D90" s="61">
        <v>2.4199999999999999E-2</v>
      </c>
      <c r="E90" s="84">
        <v>2.07E-2</v>
      </c>
      <c r="F90" s="61">
        <v>3.5000000000000001E-3</v>
      </c>
      <c r="G90" s="84">
        <v>1.67E-2</v>
      </c>
      <c r="H90" s="84">
        <v>8.3000000000000001E-3</v>
      </c>
      <c r="I90" s="61">
        <v>8.3999999999999995E-3</v>
      </c>
      <c r="J90" s="84">
        <v>7.4999999999999997E-3</v>
      </c>
      <c r="K90" s="84">
        <v>1.24E-2</v>
      </c>
      <c r="L90" s="61">
        <v>-4.8999999999999998E-3</v>
      </c>
    </row>
    <row r="91" spans="1:12" x14ac:dyDescent="0.2">
      <c r="A91" s="18">
        <v>2006</v>
      </c>
      <c r="B91" s="18" t="s">
        <v>37</v>
      </c>
      <c r="C91" s="18" t="s">
        <v>48</v>
      </c>
      <c r="D91" s="61">
        <v>2.8999999999999998E-3</v>
      </c>
      <c r="E91" s="146" t="s">
        <v>128</v>
      </c>
      <c r="F91" s="61">
        <v>2.8999999999999998E-3</v>
      </c>
      <c r="G91" s="84">
        <v>9.1000000000000004E-3</v>
      </c>
      <c r="H91" s="84">
        <v>3.8999999999999998E-3</v>
      </c>
      <c r="I91" s="61">
        <v>5.1999999999999998E-3</v>
      </c>
      <c r="J91" s="84">
        <v>-6.1999999999999998E-3</v>
      </c>
      <c r="K91" s="84">
        <v>-3.8999999999999998E-3</v>
      </c>
      <c r="L91" s="61">
        <v>-2.3E-3</v>
      </c>
    </row>
    <row r="92" spans="1:12" x14ac:dyDescent="0.2">
      <c r="A92" s="18">
        <v>2006</v>
      </c>
      <c r="B92" s="18" t="s">
        <v>37</v>
      </c>
      <c r="C92" s="18" t="s">
        <v>50</v>
      </c>
      <c r="D92" s="61">
        <v>2.3E-3</v>
      </c>
      <c r="E92" s="146" t="s">
        <v>128</v>
      </c>
      <c r="F92" s="61">
        <v>2.3E-3</v>
      </c>
      <c r="G92" s="84">
        <v>8.3999999999999995E-3</v>
      </c>
      <c r="H92" s="84">
        <v>2.8999999999999998E-3</v>
      </c>
      <c r="I92" s="61">
        <v>5.4999999999999997E-3</v>
      </c>
      <c r="J92" s="84">
        <v>-6.1000000000000004E-3</v>
      </c>
      <c r="K92" s="84">
        <v>-2.8999999999999998E-3</v>
      </c>
      <c r="L92" s="61">
        <v>-3.2000000000000002E-3</v>
      </c>
    </row>
    <row r="93" spans="1:12" x14ac:dyDescent="0.2">
      <c r="A93" s="18">
        <v>2006</v>
      </c>
      <c r="B93" s="18" t="s">
        <v>37</v>
      </c>
      <c r="C93" s="18" t="s">
        <v>52</v>
      </c>
      <c r="D93" s="61">
        <v>4.0000000000000001E-3</v>
      </c>
      <c r="E93" s="146" t="s">
        <v>128</v>
      </c>
      <c r="F93" s="61">
        <v>4.0000000000000001E-3</v>
      </c>
      <c r="G93" s="84">
        <v>2.2800000000000001E-2</v>
      </c>
      <c r="H93" s="84">
        <v>3.8E-3</v>
      </c>
      <c r="I93" s="61">
        <v>1.9E-2</v>
      </c>
      <c r="J93" s="84">
        <v>-1.8800000000000001E-2</v>
      </c>
      <c r="K93" s="84">
        <v>-3.8E-3</v>
      </c>
      <c r="L93" s="61">
        <v>-1.4999999999999999E-2</v>
      </c>
    </row>
    <row r="94" spans="1:12" x14ac:dyDescent="0.2">
      <c r="A94" s="18">
        <v>2006</v>
      </c>
      <c r="B94" s="18" t="s">
        <v>39</v>
      </c>
      <c r="C94" s="18" t="s">
        <v>46</v>
      </c>
      <c r="D94" s="61">
        <v>8.8000000000000005E-3</v>
      </c>
      <c r="E94" s="84">
        <v>6.1999999999999998E-3</v>
      </c>
      <c r="F94" s="61">
        <v>2.5999999999999999E-3</v>
      </c>
      <c r="G94" s="84">
        <v>3.0999999999999999E-3</v>
      </c>
      <c r="H94" s="84">
        <v>1.6000000000000001E-3</v>
      </c>
      <c r="I94" s="61">
        <v>1.5E-3</v>
      </c>
      <c r="J94" s="84">
        <v>5.7000000000000002E-3</v>
      </c>
      <c r="K94" s="84">
        <v>4.5999999999999999E-3</v>
      </c>
      <c r="L94" s="61">
        <v>1.1000000000000001E-3</v>
      </c>
    </row>
    <row r="95" spans="1:12" x14ac:dyDescent="0.2">
      <c r="A95" s="18">
        <v>2006</v>
      </c>
      <c r="B95" s="18" t="s">
        <v>39</v>
      </c>
      <c r="C95" s="18" t="s">
        <v>48</v>
      </c>
      <c r="D95" s="61">
        <v>2.5000000000000001E-3</v>
      </c>
      <c r="E95" s="146" t="s">
        <v>128</v>
      </c>
      <c r="F95" s="61">
        <v>2.5000000000000001E-3</v>
      </c>
      <c r="G95" s="84">
        <v>2.3E-3</v>
      </c>
      <c r="H95" s="84">
        <v>1.1000000000000001E-3</v>
      </c>
      <c r="I95" s="61">
        <v>1.1999999999999999E-3</v>
      </c>
      <c r="J95" s="84">
        <v>2.0000000000000001E-4</v>
      </c>
      <c r="K95" s="84">
        <v>-1.1000000000000001E-3</v>
      </c>
      <c r="L95" s="61">
        <v>1.2999999999999999E-3</v>
      </c>
    </row>
    <row r="96" spans="1:12" x14ac:dyDescent="0.2">
      <c r="A96" s="18">
        <v>2006</v>
      </c>
      <c r="B96" s="18" t="s">
        <v>39</v>
      </c>
      <c r="C96" s="18" t="s">
        <v>50</v>
      </c>
      <c r="D96" s="61">
        <v>2.5999999999999999E-3</v>
      </c>
      <c r="E96" s="146" t="s">
        <v>128</v>
      </c>
      <c r="F96" s="61">
        <v>2.5999999999999999E-3</v>
      </c>
      <c r="G96" s="84">
        <v>2.5000000000000001E-3</v>
      </c>
      <c r="H96" s="84">
        <v>1.1999999999999999E-3</v>
      </c>
      <c r="I96" s="61">
        <v>1.2999999999999999E-3</v>
      </c>
      <c r="J96" s="84">
        <v>1E-4</v>
      </c>
      <c r="K96" s="84">
        <v>-1.1999999999999999E-3</v>
      </c>
      <c r="L96" s="61">
        <v>1.2999999999999999E-3</v>
      </c>
    </row>
    <row r="97" spans="1:12" x14ac:dyDescent="0.2">
      <c r="A97" s="18">
        <v>2006</v>
      </c>
      <c r="B97" s="18" t="s">
        <v>39</v>
      </c>
      <c r="C97" s="18" t="s">
        <v>52</v>
      </c>
      <c r="D97" s="61">
        <v>5.7000000000000002E-3</v>
      </c>
      <c r="E97" s="146" t="s">
        <v>128</v>
      </c>
      <c r="F97" s="61">
        <v>5.7000000000000002E-3</v>
      </c>
      <c r="G97" s="84">
        <v>6.4999999999999997E-3</v>
      </c>
      <c r="H97" s="84">
        <v>2.2000000000000001E-3</v>
      </c>
      <c r="I97" s="61">
        <v>4.3E-3</v>
      </c>
      <c r="J97" s="84">
        <v>-8.0000000000000004E-4</v>
      </c>
      <c r="K97" s="84">
        <v>-2.2000000000000001E-3</v>
      </c>
      <c r="L97" s="61">
        <v>1.4E-3</v>
      </c>
    </row>
    <row r="98" spans="1:12" x14ac:dyDescent="0.2">
      <c r="A98" s="18">
        <v>2006</v>
      </c>
      <c r="B98" s="18" t="s">
        <v>41</v>
      </c>
      <c r="C98" s="18" t="s">
        <v>46</v>
      </c>
      <c r="D98" s="61">
        <v>6.3E-3</v>
      </c>
      <c r="E98" s="84">
        <v>4.4000000000000003E-3</v>
      </c>
      <c r="F98" s="61">
        <v>1.9E-3</v>
      </c>
      <c r="G98" s="84">
        <v>2E-3</v>
      </c>
      <c r="H98" s="84">
        <v>1.1000000000000001E-3</v>
      </c>
      <c r="I98" s="61">
        <v>8.9999999999999998E-4</v>
      </c>
      <c r="J98" s="84">
        <v>4.3E-3</v>
      </c>
      <c r="K98" s="84">
        <v>3.3E-3</v>
      </c>
      <c r="L98" s="61">
        <v>1E-3</v>
      </c>
    </row>
    <row r="99" spans="1:12" x14ac:dyDescent="0.2">
      <c r="A99" s="18">
        <v>2006</v>
      </c>
      <c r="B99" s="18" t="s">
        <v>41</v>
      </c>
      <c r="C99" s="18" t="s">
        <v>48</v>
      </c>
      <c r="D99" s="61">
        <v>1.9E-3</v>
      </c>
      <c r="E99" s="146" t="s">
        <v>128</v>
      </c>
      <c r="F99" s="61">
        <v>1.9E-3</v>
      </c>
      <c r="G99" s="84">
        <v>1.4E-3</v>
      </c>
      <c r="H99" s="84">
        <v>5.9999999999999995E-4</v>
      </c>
      <c r="I99" s="61">
        <v>8.0000000000000004E-4</v>
      </c>
      <c r="J99" s="84">
        <v>5.0000000000000001E-4</v>
      </c>
      <c r="K99" s="84">
        <v>-5.9999999999999995E-4</v>
      </c>
      <c r="L99" s="61">
        <v>1.1000000000000001E-3</v>
      </c>
    </row>
    <row r="100" spans="1:12" x14ac:dyDescent="0.2">
      <c r="A100" s="18">
        <v>2006</v>
      </c>
      <c r="B100" s="18" t="s">
        <v>41</v>
      </c>
      <c r="C100" s="18" t="s">
        <v>50</v>
      </c>
      <c r="D100" s="61">
        <v>2.3E-3</v>
      </c>
      <c r="E100" s="146" t="s">
        <v>128</v>
      </c>
      <c r="F100" s="61">
        <v>2.3E-3</v>
      </c>
      <c r="G100" s="84">
        <v>1.8E-3</v>
      </c>
      <c r="H100" s="84">
        <v>5.0000000000000001E-4</v>
      </c>
      <c r="I100" s="61">
        <v>1.2999999999999999E-3</v>
      </c>
      <c r="J100" s="84">
        <v>5.0000000000000001E-4</v>
      </c>
      <c r="K100" s="84">
        <v>-5.0000000000000001E-4</v>
      </c>
      <c r="L100" s="61">
        <v>1E-3</v>
      </c>
    </row>
    <row r="101" spans="1:12" x14ac:dyDescent="0.2">
      <c r="A101" s="18">
        <v>2006</v>
      </c>
      <c r="B101" s="18" t="s">
        <v>41</v>
      </c>
      <c r="C101" s="18" t="s">
        <v>52</v>
      </c>
      <c r="D101" s="61">
        <v>5.5999999999999999E-3</v>
      </c>
      <c r="E101" s="146" t="s">
        <v>128</v>
      </c>
      <c r="F101" s="61">
        <v>5.5999999999999999E-3</v>
      </c>
      <c r="G101" s="84">
        <v>5.8999999999999999E-3</v>
      </c>
      <c r="H101" s="84">
        <v>1.2999999999999999E-3</v>
      </c>
      <c r="I101" s="61">
        <v>4.5999999999999999E-3</v>
      </c>
      <c r="J101" s="84">
        <v>-2.9999999999999997E-4</v>
      </c>
      <c r="K101" s="84">
        <v>-1.2999999999999999E-3</v>
      </c>
      <c r="L101" s="61">
        <v>1E-3</v>
      </c>
    </row>
    <row r="102" spans="1:12" x14ac:dyDescent="0.2">
      <c r="A102" s="18">
        <v>2006</v>
      </c>
      <c r="B102" s="18" t="s">
        <v>43</v>
      </c>
      <c r="C102" s="18" t="s">
        <v>46</v>
      </c>
      <c r="D102" s="61">
        <v>8.9999999999999993E-3</v>
      </c>
      <c r="E102" s="84">
        <v>6.1999999999999998E-3</v>
      </c>
      <c r="F102" s="61">
        <v>2.8E-3</v>
      </c>
      <c r="G102" s="84">
        <v>3.0000000000000001E-3</v>
      </c>
      <c r="H102" s="84">
        <v>2.5000000000000001E-3</v>
      </c>
      <c r="I102" s="61">
        <v>5.0000000000000001E-4</v>
      </c>
      <c r="J102" s="84">
        <v>6.0000000000000001E-3</v>
      </c>
      <c r="K102" s="84">
        <v>3.7000000000000002E-3</v>
      </c>
      <c r="L102" s="61">
        <v>2.3E-3</v>
      </c>
    </row>
    <row r="103" spans="1:12" x14ac:dyDescent="0.2">
      <c r="A103" s="18">
        <v>2006</v>
      </c>
      <c r="B103" s="18" t="s">
        <v>43</v>
      </c>
      <c r="C103" s="18" t="s">
        <v>48</v>
      </c>
      <c r="D103" s="61">
        <v>3.3E-3</v>
      </c>
      <c r="E103" s="146" t="s">
        <v>128</v>
      </c>
      <c r="F103" s="61">
        <v>3.3E-3</v>
      </c>
      <c r="G103" s="84">
        <v>3.3999999999999998E-3</v>
      </c>
      <c r="H103" s="84">
        <v>1.1000000000000001E-3</v>
      </c>
      <c r="I103" s="61">
        <v>2.3E-3</v>
      </c>
      <c r="J103" s="84">
        <v>-1E-4</v>
      </c>
      <c r="K103" s="84">
        <v>-1.1000000000000001E-3</v>
      </c>
      <c r="L103" s="61">
        <v>1E-3</v>
      </c>
    </row>
    <row r="104" spans="1:12" x14ac:dyDescent="0.2">
      <c r="A104" s="18">
        <v>2006</v>
      </c>
      <c r="B104" s="18" t="s">
        <v>43</v>
      </c>
      <c r="C104" s="18" t="s">
        <v>50</v>
      </c>
      <c r="D104" s="61">
        <v>4.1999999999999997E-3</v>
      </c>
      <c r="E104" s="146" t="s">
        <v>128</v>
      </c>
      <c r="F104" s="61">
        <v>4.1999999999999997E-3</v>
      </c>
      <c r="G104" s="84">
        <v>3.3E-3</v>
      </c>
      <c r="H104" s="84">
        <v>1.5E-3</v>
      </c>
      <c r="I104" s="61">
        <v>1.8E-3</v>
      </c>
      <c r="J104" s="84">
        <v>8.9999999999999998E-4</v>
      </c>
      <c r="K104" s="84">
        <v>-1.5E-3</v>
      </c>
      <c r="L104" s="61">
        <v>2.3999999999999998E-3</v>
      </c>
    </row>
    <row r="105" spans="1:12" x14ac:dyDescent="0.2">
      <c r="A105" s="18">
        <v>2006</v>
      </c>
      <c r="B105" s="18" t="s">
        <v>43</v>
      </c>
      <c r="C105" s="18" t="s">
        <v>52</v>
      </c>
      <c r="D105" s="61">
        <v>3.09E-2</v>
      </c>
      <c r="E105" s="146" t="s">
        <v>128</v>
      </c>
      <c r="F105" s="61">
        <v>3.09E-2</v>
      </c>
      <c r="G105" s="84">
        <v>2.3800000000000002E-2</v>
      </c>
      <c r="H105" s="84">
        <v>3.3E-3</v>
      </c>
      <c r="I105" s="61">
        <v>2.0500000000000001E-2</v>
      </c>
      <c r="J105" s="84">
        <v>7.1000000000000004E-3</v>
      </c>
      <c r="K105" s="84">
        <v>-3.3E-3</v>
      </c>
      <c r="L105" s="61">
        <v>1.04E-2</v>
      </c>
    </row>
    <row r="106" spans="1:12" x14ac:dyDescent="0.2">
      <c r="A106" s="18">
        <v>2007</v>
      </c>
      <c r="B106" s="18" t="s">
        <v>37</v>
      </c>
      <c r="C106" s="18" t="s">
        <v>46</v>
      </c>
      <c r="D106" s="61">
        <v>2.4E-2</v>
      </c>
      <c r="E106" s="84">
        <v>2.06E-2</v>
      </c>
      <c r="F106" s="61">
        <v>3.3999999999999998E-3</v>
      </c>
      <c r="G106" s="84">
        <v>1.4800000000000001E-2</v>
      </c>
      <c r="H106" s="84">
        <v>7.9000000000000008E-3</v>
      </c>
      <c r="I106" s="61">
        <v>6.8999999999999999E-3</v>
      </c>
      <c r="J106" s="84">
        <v>9.1999999999999998E-3</v>
      </c>
      <c r="K106" s="84">
        <v>1.2699999999999999E-2</v>
      </c>
      <c r="L106" s="61">
        <v>-3.5000000000000001E-3</v>
      </c>
    </row>
    <row r="107" spans="1:12" x14ac:dyDescent="0.2">
      <c r="A107" s="18">
        <v>2007</v>
      </c>
      <c r="B107" s="18" t="s">
        <v>37</v>
      </c>
      <c r="C107" s="18" t="s">
        <v>48</v>
      </c>
      <c r="D107" s="61">
        <v>3.5000000000000001E-3</v>
      </c>
      <c r="E107" s="146" t="s">
        <v>128</v>
      </c>
      <c r="F107" s="61">
        <v>3.5000000000000001E-3</v>
      </c>
      <c r="G107" s="84">
        <v>1.11E-2</v>
      </c>
      <c r="H107" s="84">
        <v>4.4000000000000003E-3</v>
      </c>
      <c r="I107" s="61">
        <v>6.7000000000000002E-3</v>
      </c>
      <c r="J107" s="84">
        <v>-7.6E-3</v>
      </c>
      <c r="K107" s="84">
        <v>-4.4000000000000003E-3</v>
      </c>
      <c r="L107" s="61">
        <v>-3.2000000000000002E-3</v>
      </c>
    </row>
    <row r="108" spans="1:12" x14ac:dyDescent="0.2">
      <c r="A108" s="18">
        <v>2007</v>
      </c>
      <c r="B108" s="18" t="s">
        <v>37</v>
      </c>
      <c r="C108" s="18" t="s">
        <v>50</v>
      </c>
      <c r="D108" s="61">
        <v>2.5999999999999999E-3</v>
      </c>
      <c r="E108" s="146" t="s">
        <v>128</v>
      </c>
      <c r="F108" s="61">
        <v>2.5999999999999999E-3</v>
      </c>
      <c r="G108" s="84">
        <v>0.01</v>
      </c>
      <c r="H108" s="84">
        <v>3.3E-3</v>
      </c>
      <c r="I108" s="61">
        <v>6.7000000000000002E-3</v>
      </c>
      <c r="J108" s="84">
        <v>-7.4000000000000003E-3</v>
      </c>
      <c r="K108" s="84">
        <v>-3.3E-3</v>
      </c>
      <c r="L108" s="61">
        <v>-4.1000000000000003E-3</v>
      </c>
    </row>
    <row r="109" spans="1:12" x14ac:dyDescent="0.2">
      <c r="A109" s="18">
        <v>2007</v>
      </c>
      <c r="B109" s="18" t="s">
        <v>37</v>
      </c>
      <c r="C109" s="18" t="s">
        <v>52</v>
      </c>
      <c r="D109" s="61">
        <v>3.5000000000000001E-3</v>
      </c>
      <c r="E109" s="146" t="s">
        <v>128</v>
      </c>
      <c r="F109" s="61">
        <v>3.5000000000000001E-3</v>
      </c>
      <c r="G109" s="84">
        <v>1.8700000000000001E-2</v>
      </c>
      <c r="H109" s="84">
        <v>3.5000000000000001E-3</v>
      </c>
      <c r="I109" s="61">
        <v>1.52E-2</v>
      </c>
      <c r="J109" s="84">
        <v>-1.52E-2</v>
      </c>
      <c r="K109" s="84">
        <v>-3.5000000000000001E-3</v>
      </c>
      <c r="L109" s="61">
        <v>-1.17E-2</v>
      </c>
    </row>
    <row r="110" spans="1:12" x14ac:dyDescent="0.2">
      <c r="A110" s="18">
        <v>2007</v>
      </c>
      <c r="B110" s="18" t="s">
        <v>39</v>
      </c>
      <c r="C110" s="18" t="s">
        <v>46</v>
      </c>
      <c r="D110" s="61">
        <v>8.3999999999999995E-3</v>
      </c>
      <c r="E110" s="84">
        <v>6.0000000000000001E-3</v>
      </c>
      <c r="F110" s="61">
        <v>2.3999999999999998E-3</v>
      </c>
      <c r="G110" s="84">
        <v>2.5999999999999999E-3</v>
      </c>
      <c r="H110" s="84">
        <v>1.6000000000000001E-3</v>
      </c>
      <c r="I110" s="61">
        <v>1E-3</v>
      </c>
      <c r="J110" s="84">
        <v>5.7999999999999996E-3</v>
      </c>
      <c r="K110" s="84">
        <v>4.4000000000000003E-3</v>
      </c>
      <c r="L110" s="61">
        <v>1.4E-3</v>
      </c>
    </row>
    <row r="111" spans="1:12" x14ac:dyDescent="0.2">
      <c r="A111" s="18">
        <v>2007</v>
      </c>
      <c r="B111" s="18" t="s">
        <v>39</v>
      </c>
      <c r="C111" s="18" t="s">
        <v>48</v>
      </c>
      <c r="D111" s="61">
        <v>2.8E-3</v>
      </c>
      <c r="E111" s="146" t="s">
        <v>128</v>
      </c>
      <c r="F111" s="61">
        <v>2.8E-3</v>
      </c>
      <c r="G111" s="84">
        <v>2.2000000000000001E-3</v>
      </c>
      <c r="H111" s="84">
        <v>1.1999999999999999E-3</v>
      </c>
      <c r="I111" s="61">
        <v>1E-3</v>
      </c>
      <c r="J111" s="84">
        <v>5.9999999999999995E-4</v>
      </c>
      <c r="K111" s="84">
        <v>-1.1999999999999999E-3</v>
      </c>
      <c r="L111" s="61">
        <v>1.8E-3</v>
      </c>
    </row>
    <row r="112" spans="1:12" x14ac:dyDescent="0.2">
      <c r="A112" s="18">
        <v>2007</v>
      </c>
      <c r="B112" s="18" t="s">
        <v>39</v>
      </c>
      <c r="C112" s="18" t="s">
        <v>50</v>
      </c>
      <c r="D112" s="61">
        <v>2.8E-3</v>
      </c>
      <c r="E112" s="146" t="s">
        <v>128</v>
      </c>
      <c r="F112" s="61">
        <v>2.8E-3</v>
      </c>
      <c r="G112" s="84">
        <v>2.7000000000000001E-3</v>
      </c>
      <c r="H112" s="84">
        <v>1.1999999999999999E-3</v>
      </c>
      <c r="I112" s="61">
        <v>1.5E-3</v>
      </c>
      <c r="J112" s="84">
        <v>1E-4</v>
      </c>
      <c r="K112" s="84">
        <v>-1.1999999999999999E-3</v>
      </c>
      <c r="L112" s="61">
        <v>1.2999999999999999E-3</v>
      </c>
    </row>
    <row r="113" spans="1:12" x14ac:dyDescent="0.2">
      <c r="A113" s="18">
        <v>2007</v>
      </c>
      <c r="B113" s="18" t="s">
        <v>39</v>
      </c>
      <c r="C113" s="18" t="s">
        <v>52</v>
      </c>
      <c r="D113" s="61">
        <v>4.7999999999999996E-3</v>
      </c>
      <c r="E113" s="146" t="s">
        <v>128</v>
      </c>
      <c r="F113" s="61">
        <v>4.7999999999999996E-3</v>
      </c>
      <c r="G113" s="84">
        <v>6.7999999999999996E-3</v>
      </c>
      <c r="H113" s="84">
        <v>2.3E-3</v>
      </c>
      <c r="I113" s="61">
        <v>4.4999999999999997E-3</v>
      </c>
      <c r="J113" s="84">
        <v>-2E-3</v>
      </c>
      <c r="K113" s="84">
        <v>-2.3E-3</v>
      </c>
      <c r="L113" s="61">
        <v>2.9999999999999997E-4</v>
      </c>
    </row>
    <row r="114" spans="1:12" x14ac:dyDescent="0.2">
      <c r="A114" s="18">
        <v>2007</v>
      </c>
      <c r="B114" s="18" t="s">
        <v>41</v>
      </c>
      <c r="C114" s="18" t="s">
        <v>46</v>
      </c>
      <c r="D114" s="61">
        <v>6.7000000000000002E-3</v>
      </c>
      <c r="E114" s="84">
        <v>5.0000000000000001E-3</v>
      </c>
      <c r="F114" s="61">
        <v>1.6999999999999999E-3</v>
      </c>
      <c r="G114" s="84">
        <v>1.4E-3</v>
      </c>
      <c r="H114" s="84">
        <v>1E-3</v>
      </c>
      <c r="I114" s="61">
        <v>4.0000000000000002E-4</v>
      </c>
      <c r="J114" s="84">
        <v>5.3E-3</v>
      </c>
      <c r="K114" s="84">
        <v>4.0000000000000001E-3</v>
      </c>
      <c r="L114" s="61">
        <v>1.2999999999999999E-3</v>
      </c>
    </row>
    <row r="115" spans="1:12" x14ac:dyDescent="0.2">
      <c r="A115" s="18">
        <v>2007</v>
      </c>
      <c r="B115" s="18" t="s">
        <v>41</v>
      </c>
      <c r="C115" s="18" t="s">
        <v>48</v>
      </c>
      <c r="D115" s="61">
        <v>2.0999999999999999E-3</v>
      </c>
      <c r="E115" s="146" t="s">
        <v>128</v>
      </c>
      <c r="F115" s="61">
        <v>2.0999999999999999E-3</v>
      </c>
      <c r="G115" s="84">
        <v>1.1999999999999999E-3</v>
      </c>
      <c r="H115" s="84">
        <v>5.9999999999999995E-4</v>
      </c>
      <c r="I115" s="61">
        <v>5.9999999999999995E-4</v>
      </c>
      <c r="J115" s="84">
        <v>8.9999999999999998E-4</v>
      </c>
      <c r="K115" s="84">
        <v>-5.9999999999999995E-4</v>
      </c>
      <c r="L115" s="61">
        <v>1.5E-3</v>
      </c>
    </row>
    <row r="116" spans="1:12" x14ac:dyDescent="0.2">
      <c r="A116" s="18">
        <v>2007</v>
      </c>
      <c r="B116" s="18" t="s">
        <v>41</v>
      </c>
      <c r="C116" s="18" t="s">
        <v>50</v>
      </c>
      <c r="D116" s="61">
        <v>2.5000000000000001E-3</v>
      </c>
      <c r="E116" s="146" t="s">
        <v>128</v>
      </c>
      <c r="F116" s="61">
        <v>2.5000000000000001E-3</v>
      </c>
      <c r="G116" s="84">
        <v>1.6999999999999999E-3</v>
      </c>
      <c r="H116" s="84">
        <v>5.0000000000000001E-4</v>
      </c>
      <c r="I116" s="61">
        <v>1.1999999999999999E-3</v>
      </c>
      <c r="J116" s="84">
        <v>8.0000000000000004E-4</v>
      </c>
      <c r="K116" s="84">
        <v>-5.0000000000000001E-4</v>
      </c>
      <c r="L116" s="61">
        <v>1.2999999999999999E-3</v>
      </c>
    </row>
    <row r="117" spans="1:12" x14ac:dyDescent="0.2">
      <c r="A117" s="18">
        <v>2007</v>
      </c>
      <c r="B117" s="18" t="s">
        <v>41</v>
      </c>
      <c r="C117" s="18" t="s">
        <v>52</v>
      </c>
      <c r="D117" s="61">
        <v>6.1000000000000004E-3</v>
      </c>
      <c r="E117" s="146" t="s">
        <v>128</v>
      </c>
      <c r="F117" s="61">
        <v>6.1000000000000004E-3</v>
      </c>
      <c r="G117" s="84">
        <v>5.4999999999999997E-3</v>
      </c>
      <c r="H117" s="84">
        <v>1E-3</v>
      </c>
      <c r="I117" s="61">
        <v>4.4999999999999997E-3</v>
      </c>
      <c r="J117" s="84">
        <v>5.9999999999999995E-4</v>
      </c>
      <c r="K117" s="84">
        <v>-1E-3</v>
      </c>
      <c r="L117" s="61">
        <v>1.6000000000000001E-3</v>
      </c>
    </row>
    <row r="118" spans="1:12" x14ac:dyDescent="0.2">
      <c r="A118" s="18">
        <v>2007</v>
      </c>
      <c r="B118" s="18" t="s">
        <v>43</v>
      </c>
      <c r="C118" s="18" t="s">
        <v>46</v>
      </c>
      <c r="D118" s="61">
        <v>1.0800000000000001E-2</v>
      </c>
      <c r="E118" s="84">
        <v>7.9000000000000008E-3</v>
      </c>
      <c r="F118" s="61">
        <v>2.8999999999999998E-3</v>
      </c>
      <c r="G118" s="84">
        <v>2.0999999999999999E-3</v>
      </c>
      <c r="H118" s="84">
        <v>1.6000000000000001E-3</v>
      </c>
      <c r="I118" s="61">
        <v>5.0000000000000001E-4</v>
      </c>
      <c r="J118" s="84">
        <v>8.6999999999999994E-3</v>
      </c>
      <c r="K118" s="84">
        <v>6.3E-3</v>
      </c>
      <c r="L118" s="61">
        <v>2.3999999999999998E-3</v>
      </c>
    </row>
    <row r="119" spans="1:12" x14ac:dyDescent="0.2">
      <c r="A119" s="18">
        <v>2007</v>
      </c>
      <c r="B119" s="18" t="s">
        <v>43</v>
      </c>
      <c r="C119" s="18" t="s">
        <v>48</v>
      </c>
      <c r="D119" s="61">
        <v>4.4000000000000003E-3</v>
      </c>
      <c r="E119" s="146" t="s">
        <v>128</v>
      </c>
      <c r="F119" s="61">
        <v>4.4000000000000003E-3</v>
      </c>
      <c r="G119" s="84">
        <v>1.1999999999999999E-3</v>
      </c>
      <c r="H119" s="84">
        <v>2.0000000000000001E-4</v>
      </c>
      <c r="I119" s="61">
        <v>1E-3</v>
      </c>
      <c r="J119" s="84">
        <v>3.2000000000000002E-3</v>
      </c>
      <c r="K119" s="84">
        <v>-2.0000000000000001E-4</v>
      </c>
      <c r="L119" s="61">
        <v>3.3999999999999998E-3</v>
      </c>
    </row>
    <row r="120" spans="1:12" x14ac:dyDescent="0.2">
      <c r="A120" s="18">
        <v>2007</v>
      </c>
      <c r="B120" s="18" t="s">
        <v>43</v>
      </c>
      <c r="C120" s="18" t="s">
        <v>50</v>
      </c>
      <c r="D120" s="61">
        <v>4.5999999999999999E-3</v>
      </c>
      <c r="E120" s="146" t="s">
        <v>128</v>
      </c>
      <c r="F120" s="61">
        <v>4.5999999999999999E-3</v>
      </c>
      <c r="G120" s="84">
        <v>1.8E-3</v>
      </c>
      <c r="H120" s="84">
        <v>2.0000000000000001E-4</v>
      </c>
      <c r="I120" s="61">
        <v>1.6000000000000001E-3</v>
      </c>
      <c r="J120" s="84">
        <v>2.8E-3</v>
      </c>
      <c r="K120" s="84">
        <v>-2.0000000000000001E-4</v>
      </c>
      <c r="L120" s="61">
        <v>3.0000000000000001E-3</v>
      </c>
    </row>
    <row r="121" spans="1:12" x14ac:dyDescent="0.2">
      <c r="A121" s="18">
        <v>2007</v>
      </c>
      <c r="B121" s="18" t="s">
        <v>43</v>
      </c>
      <c r="C121" s="18" t="s">
        <v>52</v>
      </c>
      <c r="D121" s="61">
        <v>2.9000000000000001E-2</v>
      </c>
      <c r="E121" s="146" t="s">
        <v>128</v>
      </c>
      <c r="F121" s="61">
        <v>2.9000000000000001E-2</v>
      </c>
      <c r="G121" s="84">
        <v>1.9900000000000001E-2</v>
      </c>
      <c r="H121" s="84">
        <v>1.4E-3</v>
      </c>
      <c r="I121" s="61">
        <v>1.8499999999999999E-2</v>
      </c>
      <c r="J121" s="84">
        <v>9.1000000000000004E-3</v>
      </c>
      <c r="K121" s="84">
        <v>-1.4E-3</v>
      </c>
      <c r="L121" s="61">
        <v>1.0500000000000001E-2</v>
      </c>
    </row>
    <row r="122" spans="1:12" x14ac:dyDescent="0.2">
      <c r="A122" s="18">
        <v>2008</v>
      </c>
      <c r="B122" s="18" t="s">
        <v>37</v>
      </c>
      <c r="C122" s="18" t="s">
        <v>46</v>
      </c>
      <c r="D122" s="61">
        <v>2.2800000000000001E-2</v>
      </c>
      <c r="E122" s="84">
        <v>1.9300000000000001E-2</v>
      </c>
      <c r="F122" s="61">
        <v>3.5000000000000001E-3</v>
      </c>
      <c r="G122" s="84">
        <v>1.4500000000000001E-2</v>
      </c>
      <c r="H122" s="84">
        <v>8.3000000000000001E-3</v>
      </c>
      <c r="I122" s="61">
        <v>6.1999999999999998E-3</v>
      </c>
      <c r="J122" s="84">
        <v>8.3000000000000001E-3</v>
      </c>
      <c r="K122" s="84">
        <v>1.0999999999999999E-2</v>
      </c>
      <c r="L122" s="61">
        <v>-2.7000000000000001E-3</v>
      </c>
    </row>
    <row r="123" spans="1:12" x14ac:dyDescent="0.2">
      <c r="A123" s="18">
        <v>2008</v>
      </c>
      <c r="B123" s="18" t="s">
        <v>37</v>
      </c>
      <c r="C123" s="18" t="s">
        <v>48</v>
      </c>
      <c r="D123" s="61">
        <v>3.5000000000000001E-3</v>
      </c>
      <c r="E123" s="146" t="s">
        <v>128</v>
      </c>
      <c r="F123" s="61">
        <v>3.5000000000000001E-3</v>
      </c>
      <c r="G123" s="84">
        <v>1.0800000000000001E-2</v>
      </c>
      <c r="H123" s="84">
        <v>4.7999999999999996E-3</v>
      </c>
      <c r="I123" s="61">
        <v>6.0000000000000001E-3</v>
      </c>
      <c r="J123" s="84">
        <v>-7.3000000000000001E-3</v>
      </c>
      <c r="K123" s="84">
        <v>-4.7999999999999996E-3</v>
      </c>
      <c r="L123" s="61">
        <v>-2.5000000000000001E-3</v>
      </c>
    </row>
    <row r="124" spans="1:12" x14ac:dyDescent="0.2">
      <c r="A124" s="18">
        <v>2008</v>
      </c>
      <c r="B124" s="18" t="s">
        <v>37</v>
      </c>
      <c r="C124" s="18" t="s">
        <v>50</v>
      </c>
      <c r="D124" s="61">
        <v>2.3E-3</v>
      </c>
      <c r="E124" s="146" t="s">
        <v>128</v>
      </c>
      <c r="F124" s="61">
        <v>2.3E-3</v>
      </c>
      <c r="G124" s="84">
        <v>8.0999999999999996E-3</v>
      </c>
      <c r="H124" s="84">
        <v>3.0000000000000001E-3</v>
      </c>
      <c r="I124" s="61">
        <v>5.1000000000000004E-3</v>
      </c>
      <c r="J124" s="84">
        <v>-5.7999999999999996E-3</v>
      </c>
      <c r="K124" s="84">
        <v>-3.0000000000000001E-3</v>
      </c>
      <c r="L124" s="61">
        <v>-2.8E-3</v>
      </c>
    </row>
    <row r="125" spans="1:12" x14ac:dyDescent="0.2">
      <c r="A125" s="18">
        <v>2008</v>
      </c>
      <c r="B125" s="18" t="s">
        <v>37</v>
      </c>
      <c r="C125" s="18" t="s">
        <v>52</v>
      </c>
      <c r="D125" s="61">
        <v>3.3E-3</v>
      </c>
      <c r="E125" s="146" t="s">
        <v>128</v>
      </c>
      <c r="F125" s="61">
        <v>3.3E-3</v>
      </c>
      <c r="G125" s="84">
        <v>1.5800000000000002E-2</v>
      </c>
      <c r="H125" s="84">
        <v>3.3999999999999998E-3</v>
      </c>
      <c r="I125" s="61">
        <v>1.24E-2</v>
      </c>
      <c r="J125" s="84">
        <v>-1.2500000000000001E-2</v>
      </c>
      <c r="K125" s="84">
        <v>-3.3999999999999998E-3</v>
      </c>
      <c r="L125" s="61">
        <v>-9.1000000000000004E-3</v>
      </c>
    </row>
    <row r="126" spans="1:12" x14ac:dyDescent="0.2">
      <c r="A126" s="18">
        <v>2008</v>
      </c>
      <c r="B126" s="18" t="s">
        <v>39</v>
      </c>
      <c r="C126" s="18" t="s">
        <v>46</v>
      </c>
      <c r="D126" s="61">
        <v>8.6E-3</v>
      </c>
      <c r="E126" s="84">
        <v>6.0000000000000001E-3</v>
      </c>
      <c r="F126" s="61">
        <v>2.5999999999999999E-3</v>
      </c>
      <c r="G126" s="84">
        <v>3.0000000000000001E-3</v>
      </c>
      <c r="H126" s="84">
        <v>2E-3</v>
      </c>
      <c r="I126" s="61">
        <v>1E-3</v>
      </c>
      <c r="J126" s="84">
        <v>5.5999999999999999E-3</v>
      </c>
      <c r="K126" s="84">
        <v>4.0000000000000001E-3</v>
      </c>
      <c r="L126" s="61">
        <v>1.6000000000000001E-3</v>
      </c>
    </row>
    <row r="127" spans="1:12" x14ac:dyDescent="0.2">
      <c r="A127" s="18">
        <v>2008</v>
      </c>
      <c r="B127" s="18" t="s">
        <v>39</v>
      </c>
      <c r="C127" s="18" t="s">
        <v>48</v>
      </c>
      <c r="D127" s="61">
        <v>3.0999999999999999E-3</v>
      </c>
      <c r="E127" s="146" t="s">
        <v>128</v>
      </c>
      <c r="F127" s="61">
        <v>3.0999999999999999E-3</v>
      </c>
      <c r="G127" s="84">
        <v>2.8E-3</v>
      </c>
      <c r="H127" s="84">
        <v>1.4E-3</v>
      </c>
      <c r="I127" s="61">
        <v>1.4E-3</v>
      </c>
      <c r="J127" s="84">
        <v>2.9999999999999997E-4</v>
      </c>
      <c r="K127" s="84">
        <v>-1.4E-3</v>
      </c>
      <c r="L127" s="61">
        <v>1.6999999999999999E-3</v>
      </c>
    </row>
    <row r="128" spans="1:12" x14ac:dyDescent="0.2">
      <c r="A128" s="18">
        <v>2008</v>
      </c>
      <c r="B128" s="18" t="s">
        <v>39</v>
      </c>
      <c r="C128" s="18" t="s">
        <v>50</v>
      </c>
      <c r="D128" s="61">
        <v>2.7000000000000001E-3</v>
      </c>
      <c r="E128" s="146" t="s">
        <v>128</v>
      </c>
      <c r="F128" s="61">
        <v>2.7000000000000001E-3</v>
      </c>
      <c r="G128" s="84">
        <v>2.8999999999999998E-3</v>
      </c>
      <c r="H128" s="84">
        <v>1.4E-3</v>
      </c>
      <c r="I128" s="61">
        <v>1.5E-3</v>
      </c>
      <c r="J128" s="84">
        <v>-2.0000000000000001E-4</v>
      </c>
      <c r="K128" s="84">
        <v>-1.4E-3</v>
      </c>
      <c r="L128" s="61">
        <v>1.1999999999999999E-3</v>
      </c>
    </row>
    <row r="129" spans="1:12" x14ac:dyDescent="0.2">
      <c r="A129" s="18">
        <v>2008</v>
      </c>
      <c r="B129" s="18" t="s">
        <v>39</v>
      </c>
      <c r="C129" s="18" t="s">
        <v>52</v>
      </c>
      <c r="D129" s="61">
        <v>4.7000000000000002E-3</v>
      </c>
      <c r="E129" s="146" t="s">
        <v>128</v>
      </c>
      <c r="F129" s="61">
        <v>4.7000000000000002E-3</v>
      </c>
      <c r="G129" s="84">
        <v>6.1999999999999998E-3</v>
      </c>
      <c r="H129" s="84">
        <v>2.3999999999999998E-3</v>
      </c>
      <c r="I129" s="61">
        <v>3.8E-3</v>
      </c>
      <c r="J129" s="84">
        <v>-1.5E-3</v>
      </c>
      <c r="K129" s="84">
        <v>-2.3999999999999998E-3</v>
      </c>
      <c r="L129" s="61">
        <v>8.9999999999999998E-4</v>
      </c>
    </row>
    <row r="130" spans="1:12" x14ac:dyDescent="0.2">
      <c r="A130" s="18">
        <v>2008</v>
      </c>
      <c r="B130" s="18" t="s">
        <v>41</v>
      </c>
      <c r="C130" s="18" t="s">
        <v>46</v>
      </c>
      <c r="D130" s="61">
        <v>5.4000000000000003E-3</v>
      </c>
      <c r="E130" s="84">
        <v>3.5999999999999999E-3</v>
      </c>
      <c r="F130" s="61">
        <v>1.8E-3</v>
      </c>
      <c r="G130" s="84">
        <v>1.8E-3</v>
      </c>
      <c r="H130" s="84">
        <v>1.1999999999999999E-3</v>
      </c>
      <c r="I130" s="61">
        <v>5.9999999999999995E-4</v>
      </c>
      <c r="J130" s="84">
        <v>3.5999999999999999E-3</v>
      </c>
      <c r="K130" s="84">
        <v>2.3999999999999998E-3</v>
      </c>
      <c r="L130" s="61">
        <v>1.1999999999999999E-3</v>
      </c>
    </row>
    <row r="131" spans="1:12" x14ac:dyDescent="0.2">
      <c r="A131" s="18">
        <v>2008</v>
      </c>
      <c r="B131" s="18" t="s">
        <v>41</v>
      </c>
      <c r="C131" s="18" t="s">
        <v>48</v>
      </c>
      <c r="D131" s="61">
        <v>2.0999999999999999E-3</v>
      </c>
      <c r="E131" s="146" t="s">
        <v>128</v>
      </c>
      <c r="F131" s="61">
        <v>2.0999999999999999E-3</v>
      </c>
      <c r="G131" s="84">
        <v>1.4E-3</v>
      </c>
      <c r="H131" s="84">
        <v>8.0000000000000004E-4</v>
      </c>
      <c r="I131" s="61">
        <v>5.9999999999999995E-4</v>
      </c>
      <c r="J131" s="84">
        <v>6.9999999999999999E-4</v>
      </c>
      <c r="K131" s="84">
        <v>-8.0000000000000004E-4</v>
      </c>
      <c r="L131" s="61">
        <v>1.5E-3</v>
      </c>
    </row>
    <row r="132" spans="1:12" x14ac:dyDescent="0.2">
      <c r="A132" s="18">
        <v>2008</v>
      </c>
      <c r="B132" s="18" t="s">
        <v>41</v>
      </c>
      <c r="C132" s="18" t="s">
        <v>50</v>
      </c>
      <c r="D132" s="61">
        <v>2.2000000000000001E-3</v>
      </c>
      <c r="E132" s="146" t="s">
        <v>128</v>
      </c>
      <c r="F132" s="61">
        <v>2.2000000000000001E-3</v>
      </c>
      <c r="G132" s="84">
        <v>1.6999999999999999E-3</v>
      </c>
      <c r="H132" s="84">
        <v>8.0000000000000004E-4</v>
      </c>
      <c r="I132" s="61">
        <v>8.9999999999999998E-4</v>
      </c>
      <c r="J132" s="84">
        <v>5.0000000000000001E-4</v>
      </c>
      <c r="K132" s="84">
        <v>-8.0000000000000004E-4</v>
      </c>
      <c r="L132" s="61">
        <v>1.2999999999999999E-3</v>
      </c>
    </row>
    <row r="133" spans="1:12" x14ac:dyDescent="0.2">
      <c r="A133" s="18">
        <v>2008</v>
      </c>
      <c r="B133" s="18" t="s">
        <v>41</v>
      </c>
      <c r="C133" s="18" t="s">
        <v>52</v>
      </c>
      <c r="D133" s="61">
        <v>5.8999999999999999E-3</v>
      </c>
      <c r="E133" s="146" t="s">
        <v>128</v>
      </c>
      <c r="F133" s="61">
        <v>5.8999999999999999E-3</v>
      </c>
      <c r="G133" s="84">
        <v>6.8999999999999999E-3</v>
      </c>
      <c r="H133" s="84">
        <v>1.6999999999999999E-3</v>
      </c>
      <c r="I133" s="61">
        <v>5.1999999999999998E-3</v>
      </c>
      <c r="J133" s="84">
        <v>-1E-3</v>
      </c>
      <c r="K133" s="84">
        <v>-1.6999999999999999E-3</v>
      </c>
      <c r="L133" s="61">
        <v>6.9999999999999999E-4</v>
      </c>
    </row>
    <row r="134" spans="1:12" x14ac:dyDescent="0.2">
      <c r="A134" s="18">
        <v>2008</v>
      </c>
      <c r="B134" s="18" t="s">
        <v>43</v>
      </c>
      <c r="C134" s="18" t="s">
        <v>46</v>
      </c>
      <c r="D134" s="61">
        <v>8.0999999999999996E-3</v>
      </c>
      <c r="E134" s="84">
        <v>4.7999999999999996E-3</v>
      </c>
      <c r="F134" s="61">
        <v>3.3E-3</v>
      </c>
      <c r="G134" s="84">
        <v>2.2000000000000001E-3</v>
      </c>
      <c r="H134" s="84">
        <v>1.6000000000000001E-3</v>
      </c>
      <c r="I134" s="61">
        <v>5.9999999999999995E-4</v>
      </c>
      <c r="J134" s="84">
        <v>5.8999999999999999E-3</v>
      </c>
      <c r="K134" s="84">
        <v>3.2000000000000002E-3</v>
      </c>
      <c r="L134" s="61">
        <v>2.7000000000000001E-3</v>
      </c>
    </row>
    <row r="135" spans="1:12" x14ac:dyDescent="0.2">
      <c r="A135" s="18">
        <v>2008</v>
      </c>
      <c r="B135" s="18" t="s">
        <v>43</v>
      </c>
      <c r="C135" s="18" t="s">
        <v>48</v>
      </c>
      <c r="D135" s="61">
        <v>3.0000000000000001E-3</v>
      </c>
      <c r="E135" s="146" t="s">
        <v>128</v>
      </c>
      <c r="F135" s="61">
        <v>3.0000000000000001E-3</v>
      </c>
      <c r="G135" s="84">
        <v>1.6000000000000001E-3</v>
      </c>
      <c r="H135" s="84">
        <v>6.9999999999999999E-4</v>
      </c>
      <c r="I135" s="61">
        <v>8.9999999999999998E-4</v>
      </c>
      <c r="J135" s="84">
        <v>1.4E-3</v>
      </c>
      <c r="K135" s="84">
        <v>-6.9999999999999999E-4</v>
      </c>
      <c r="L135" s="61">
        <v>2.0999999999999999E-3</v>
      </c>
    </row>
    <row r="136" spans="1:12" x14ac:dyDescent="0.2">
      <c r="A136" s="18">
        <v>2008</v>
      </c>
      <c r="B136" s="18" t="s">
        <v>43</v>
      </c>
      <c r="C136" s="18" t="s">
        <v>50</v>
      </c>
      <c r="D136" s="61">
        <v>3.7000000000000002E-3</v>
      </c>
      <c r="E136" s="146" t="s">
        <v>128</v>
      </c>
      <c r="F136" s="61">
        <v>3.7000000000000002E-3</v>
      </c>
      <c r="G136" s="84">
        <v>2.5000000000000001E-3</v>
      </c>
      <c r="H136" s="84">
        <v>2.9999999999999997E-4</v>
      </c>
      <c r="I136" s="61">
        <v>2.2000000000000001E-3</v>
      </c>
      <c r="J136" s="84">
        <v>1.1999999999999999E-3</v>
      </c>
      <c r="K136" s="84">
        <v>-2.9999999999999997E-4</v>
      </c>
      <c r="L136" s="61">
        <v>1.5E-3</v>
      </c>
    </row>
    <row r="137" spans="1:12" x14ac:dyDescent="0.2">
      <c r="A137" s="18">
        <v>2008</v>
      </c>
      <c r="B137" s="18" t="s">
        <v>43</v>
      </c>
      <c r="C137" s="18" t="s">
        <v>52</v>
      </c>
      <c r="D137" s="61">
        <v>2.6200000000000001E-2</v>
      </c>
      <c r="E137" s="146" t="s">
        <v>128</v>
      </c>
      <c r="F137" s="61">
        <v>2.6200000000000001E-2</v>
      </c>
      <c r="G137" s="84">
        <v>2.5000000000000001E-2</v>
      </c>
      <c r="H137" s="84">
        <v>1.9E-3</v>
      </c>
      <c r="I137" s="61">
        <v>2.3099999999999999E-2</v>
      </c>
      <c r="J137" s="84">
        <v>1.1999999999999999E-3</v>
      </c>
      <c r="K137" s="84">
        <v>-1.9E-3</v>
      </c>
      <c r="L137" s="61">
        <v>3.0999999999999999E-3</v>
      </c>
    </row>
    <row r="138" spans="1:12" x14ac:dyDescent="0.2">
      <c r="A138" s="18">
        <v>2009</v>
      </c>
      <c r="B138" s="18" t="s">
        <v>37</v>
      </c>
      <c r="C138" s="18" t="s">
        <v>46</v>
      </c>
      <c r="D138" s="61">
        <v>1.9099999999999999E-2</v>
      </c>
      <c r="E138" s="84">
        <v>1.5699999999999999E-2</v>
      </c>
      <c r="F138" s="61">
        <v>3.3999999999999998E-3</v>
      </c>
      <c r="G138" s="84">
        <v>1.41E-2</v>
      </c>
      <c r="H138" s="84">
        <v>7.7999999999999996E-3</v>
      </c>
      <c r="I138" s="61">
        <v>6.3E-3</v>
      </c>
      <c r="J138" s="84">
        <v>5.0000000000000001E-3</v>
      </c>
      <c r="K138" s="84">
        <v>7.9000000000000008E-3</v>
      </c>
      <c r="L138" s="61">
        <v>-2.8999999999999998E-3</v>
      </c>
    </row>
    <row r="139" spans="1:12" x14ac:dyDescent="0.2">
      <c r="A139" s="18">
        <v>2009</v>
      </c>
      <c r="B139" s="18" t="s">
        <v>37</v>
      </c>
      <c r="C139" s="18" t="s">
        <v>48</v>
      </c>
      <c r="D139" s="61">
        <v>3.0000000000000001E-3</v>
      </c>
      <c r="E139" s="146" t="s">
        <v>128</v>
      </c>
      <c r="F139" s="61">
        <v>3.0000000000000001E-3</v>
      </c>
      <c r="G139" s="84">
        <v>1.0200000000000001E-2</v>
      </c>
      <c r="H139" s="84">
        <v>5.4999999999999997E-3</v>
      </c>
      <c r="I139" s="61">
        <v>4.7000000000000002E-3</v>
      </c>
      <c r="J139" s="84">
        <v>-7.1999999999999998E-3</v>
      </c>
      <c r="K139" s="84">
        <v>-5.4999999999999997E-3</v>
      </c>
      <c r="L139" s="61">
        <v>-1.6999999999999999E-3</v>
      </c>
    </row>
    <row r="140" spans="1:12" x14ac:dyDescent="0.2">
      <c r="A140" s="18">
        <v>2009</v>
      </c>
      <c r="B140" s="18" t="s">
        <v>37</v>
      </c>
      <c r="C140" s="18" t="s">
        <v>50</v>
      </c>
      <c r="D140" s="61">
        <v>2.3999999999999998E-3</v>
      </c>
      <c r="E140" s="146" t="s">
        <v>128</v>
      </c>
      <c r="F140" s="61">
        <v>2.3999999999999998E-3</v>
      </c>
      <c r="G140" s="84">
        <v>8.2000000000000007E-3</v>
      </c>
      <c r="H140" s="84">
        <v>2.8999999999999998E-3</v>
      </c>
      <c r="I140" s="61">
        <v>5.3E-3</v>
      </c>
      <c r="J140" s="84">
        <v>-5.7999999999999996E-3</v>
      </c>
      <c r="K140" s="84">
        <v>-2.8999999999999998E-3</v>
      </c>
      <c r="L140" s="61">
        <v>-2.8999999999999998E-3</v>
      </c>
    </row>
    <row r="141" spans="1:12" x14ac:dyDescent="0.2">
      <c r="A141" s="18">
        <v>2009</v>
      </c>
      <c r="B141" s="18" t="s">
        <v>37</v>
      </c>
      <c r="C141" s="18" t="s">
        <v>52</v>
      </c>
      <c r="D141" s="61">
        <v>3.3E-3</v>
      </c>
      <c r="E141" s="146" t="s">
        <v>128</v>
      </c>
      <c r="F141" s="61">
        <v>3.3E-3</v>
      </c>
      <c r="G141" s="84">
        <v>1.84E-2</v>
      </c>
      <c r="H141" s="84">
        <v>3.5999999999999999E-3</v>
      </c>
      <c r="I141" s="61">
        <v>1.4800000000000001E-2</v>
      </c>
      <c r="J141" s="84">
        <v>-1.5100000000000001E-2</v>
      </c>
      <c r="K141" s="84">
        <v>-3.5999999999999999E-3</v>
      </c>
      <c r="L141" s="61">
        <v>-1.15E-2</v>
      </c>
    </row>
    <row r="142" spans="1:12" x14ac:dyDescent="0.2">
      <c r="A142" s="18">
        <v>2009</v>
      </c>
      <c r="B142" s="18" t="s">
        <v>39</v>
      </c>
      <c r="C142" s="18" t="s">
        <v>46</v>
      </c>
      <c r="D142" s="61">
        <v>7.1999999999999998E-3</v>
      </c>
      <c r="E142" s="84">
        <v>4.8999999999999998E-3</v>
      </c>
      <c r="F142" s="61">
        <v>2.3E-3</v>
      </c>
      <c r="G142" s="84">
        <v>2.5000000000000001E-3</v>
      </c>
      <c r="H142" s="84">
        <v>1.6000000000000001E-3</v>
      </c>
      <c r="I142" s="61">
        <v>8.9999999999999998E-4</v>
      </c>
      <c r="J142" s="84">
        <v>4.7000000000000002E-3</v>
      </c>
      <c r="K142" s="84">
        <v>3.3E-3</v>
      </c>
      <c r="L142" s="61">
        <v>1.4E-3</v>
      </c>
    </row>
    <row r="143" spans="1:12" x14ac:dyDescent="0.2">
      <c r="A143" s="18">
        <v>2009</v>
      </c>
      <c r="B143" s="18" t="s">
        <v>39</v>
      </c>
      <c r="C143" s="18" t="s">
        <v>48</v>
      </c>
      <c r="D143" s="61">
        <v>2.5000000000000001E-3</v>
      </c>
      <c r="E143" s="146" t="s">
        <v>128</v>
      </c>
      <c r="F143" s="61">
        <v>2.5000000000000001E-3</v>
      </c>
      <c r="G143" s="84">
        <v>2.5000000000000001E-3</v>
      </c>
      <c r="H143" s="84">
        <v>1.5E-3</v>
      </c>
      <c r="I143" s="61">
        <v>1E-3</v>
      </c>
      <c r="J143" s="84">
        <v>0</v>
      </c>
      <c r="K143" s="84">
        <v>-1.5E-3</v>
      </c>
      <c r="L143" s="61">
        <v>1.5E-3</v>
      </c>
    </row>
    <row r="144" spans="1:12" x14ac:dyDescent="0.2">
      <c r="A144" s="18">
        <v>2009</v>
      </c>
      <c r="B144" s="18" t="s">
        <v>39</v>
      </c>
      <c r="C144" s="18" t="s">
        <v>50</v>
      </c>
      <c r="D144" s="61">
        <v>2.7000000000000001E-3</v>
      </c>
      <c r="E144" s="146" t="s">
        <v>128</v>
      </c>
      <c r="F144" s="61">
        <v>2.7000000000000001E-3</v>
      </c>
      <c r="G144" s="84">
        <v>2.8E-3</v>
      </c>
      <c r="H144" s="84">
        <v>1.2999999999999999E-3</v>
      </c>
      <c r="I144" s="61">
        <v>1.5E-3</v>
      </c>
      <c r="J144" s="84">
        <v>-1E-4</v>
      </c>
      <c r="K144" s="84">
        <v>-1.2999999999999999E-3</v>
      </c>
      <c r="L144" s="61">
        <v>1.1999999999999999E-3</v>
      </c>
    </row>
    <row r="145" spans="1:12" x14ac:dyDescent="0.2">
      <c r="A145" s="18">
        <v>2009</v>
      </c>
      <c r="B145" s="18" t="s">
        <v>39</v>
      </c>
      <c r="C145" s="18" t="s">
        <v>52</v>
      </c>
      <c r="D145" s="61">
        <v>4.7000000000000002E-3</v>
      </c>
      <c r="E145" s="146" t="s">
        <v>128</v>
      </c>
      <c r="F145" s="61">
        <v>4.7000000000000002E-3</v>
      </c>
      <c r="G145" s="84">
        <v>6.4000000000000003E-3</v>
      </c>
      <c r="H145" s="84">
        <v>2.3E-3</v>
      </c>
      <c r="I145" s="61">
        <v>4.1000000000000003E-3</v>
      </c>
      <c r="J145" s="84">
        <v>-1.6999999999999999E-3</v>
      </c>
      <c r="K145" s="84">
        <v>-2.3E-3</v>
      </c>
      <c r="L145" s="61">
        <v>5.9999999999999995E-4</v>
      </c>
    </row>
    <row r="146" spans="1:12" x14ac:dyDescent="0.2">
      <c r="A146" s="18">
        <v>2009</v>
      </c>
      <c r="B146" s="18" t="s">
        <v>41</v>
      </c>
      <c r="C146" s="18" t="s">
        <v>46</v>
      </c>
      <c r="D146" s="61">
        <v>4.7000000000000002E-3</v>
      </c>
      <c r="E146" s="84">
        <v>2.8E-3</v>
      </c>
      <c r="F146" s="61">
        <v>1.9E-3</v>
      </c>
      <c r="G146" s="84">
        <v>1.5E-3</v>
      </c>
      <c r="H146" s="84">
        <v>1.1000000000000001E-3</v>
      </c>
      <c r="I146" s="61">
        <v>4.0000000000000002E-4</v>
      </c>
      <c r="J146" s="84">
        <v>3.2000000000000002E-3</v>
      </c>
      <c r="K146" s="84">
        <v>1.6999999999999999E-3</v>
      </c>
      <c r="L146" s="61">
        <v>1.5E-3</v>
      </c>
    </row>
    <row r="147" spans="1:12" x14ac:dyDescent="0.2">
      <c r="A147" s="18">
        <v>2009</v>
      </c>
      <c r="B147" s="18" t="s">
        <v>41</v>
      </c>
      <c r="C147" s="18" t="s">
        <v>48</v>
      </c>
      <c r="D147" s="61">
        <v>1.8E-3</v>
      </c>
      <c r="E147" s="146" t="s">
        <v>128</v>
      </c>
      <c r="F147" s="61">
        <v>1.8E-3</v>
      </c>
      <c r="G147" s="84">
        <v>1.2999999999999999E-3</v>
      </c>
      <c r="H147" s="84">
        <v>6.9999999999999999E-4</v>
      </c>
      <c r="I147" s="61">
        <v>5.9999999999999995E-4</v>
      </c>
      <c r="J147" s="84">
        <v>5.0000000000000001E-4</v>
      </c>
      <c r="K147" s="84">
        <v>-6.9999999999999999E-4</v>
      </c>
      <c r="L147" s="61">
        <v>1.1999999999999999E-3</v>
      </c>
    </row>
    <row r="148" spans="1:12" x14ac:dyDescent="0.2">
      <c r="A148" s="18">
        <v>2009</v>
      </c>
      <c r="B148" s="18" t="s">
        <v>41</v>
      </c>
      <c r="C148" s="18" t="s">
        <v>50</v>
      </c>
      <c r="D148" s="61">
        <v>2.3999999999999998E-3</v>
      </c>
      <c r="E148" s="146" t="s">
        <v>128</v>
      </c>
      <c r="F148" s="61">
        <v>2.3999999999999998E-3</v>
      </c>
      <c r="G148" s="84">
        <v>1.6000000000000001E-3</v>
      </c>
      <c r="H148" s="84">
        <v>5.0000000000000001E-4</v>
      </c>
      <c r="I148" s="61">
        <v>1.1000000000000001E-3</v>
      </c>
      <c r="J148" s="84">
        <v>8.0000000000000004E-4</v>
      </c>
      <c r="K148" s="84">
        <v>-5.0000000000000001E-4</v>
      </c>
      <c r="L148" s="61">
        <v>1.2999999999999999E-3</v>
      </c>
    </row>
    <row r="149" spans="1:12" x14ac:dyDescent="0.2">
      <c r="A149" s="18">
        <v>2009</v>
      </c>
      <c r="B149" s="18" t="s">
        <v>41</v>
      </c>
      <c r="C149" s="18" t="s">
        <v>52</v>
      </c>
      <c r="D149" s="61">
        <v>5.7000000000000002E-3</v>
      </c>
      <c r="E149" s="146" t="s">
        <v>128</v>
      </c>
      <c r="F149" s="61">
        <v>5.7000000000000002E-3</v>
      </c>
      <c r="G149" s="84">
        <v>6.4999999999999997E-3</v>
      </c>
      <c r="H149" s="84">
        <v>1.2999999999999999E-3</v>
      </c>
      <c r="I149" s="61">
        <v>5.1999999999999998E-3</v>
      </c>
      <c r="J149" s="84">
        <v>-8.0000000000000004E-4</v>
      </c>
      <c r="K149" s="84">
        <v>-1.2999999999999999E-3</v>
      </c>
      <c r="L149" s="61">
        <v>5.0000000000000001E-4</v>
      </c>
    </row>
    <row r="150" spans="1:12" x14ac:dyDescent="0.2">
      <c r="A150" s="18">
        <v>2009</v>
      </c>
      <c r="B150" s="18" t="s">
        <v>43</v>
      </c>
      <c r="C150" s="18" t="s">
        <v>46</v>
      </c>
      <c r="D150" s="61">
        <v>7.7999999999999996E-3</v>
      </c>
      <c r="E150" s="84">
        <v>5.5999999999999999E-3</v>
      </c>
      <c r="F150" s="61">
        <v>2.2000000000000001E-3</v>
      </c>
      <c r="G150" s="84">
        <v>2.8E-3</v>
      </c>
      <c r="H150" s="84">
        <v>1.9E-3</v>
      </c>
      <c r="I150" s="61">
        <v>8.9999999999999998E-4</v>
      </c>
      <c r="J150" s="84">
        <v>5.0000000000000001E-3</v>
      </c>
      <c r="K150" s="84">
        <v>3.7000000000000002E-3</v>
      </c>
      <c r="L150" s="61">
        <v>1.2999999999999999E-3</v>
      </c>
    </row>
    <row r="151" spans="1:12" x14ac:dyDescent="0.2">
      <c r="A151" s="18">
        <v>2009</v>
      </c>
      <c r="B151" s="18" t="s">
        <v>43</v>
      </c>
      <c r="C151" s="18" t="s">
        <v>48</v>
      </c>
      <c r="D151" s="61">
        <v>2.2000000000000001E-3</v>
      </c>
      <c r="E151" s="146" t="s">
        <v>128</v>
      </c>
      <c r="F151" s="61">
        <v>2.2000000000000001E-3</v>
      </c>
      <c r="G151" s="84">
        <v>1.6999999999999999E-3</v>
      </c>
      <c r="H151" s="84">
        <v>1E-3</v>
      </c>
      <c r="I151" s="61">
        <v>6.9999999999999999E-4</v>
      </c>
      <c r="J151" s="84">
        <v>5.0000000000000001E-4</v>
      </c>
      <c r="K151" s="84">
        <v>-1E-3</v>
      </c>
      <c r="L151" s="61">
        <v>1.5E-3</v>
      </c>
    </row>
    <row r="152" spans="1:12" x14ac:dyDescent="0.2">
      <c r="A152" s="18">
        <v>2009</v>
      </c>
      <c r="B152" s="18" t="s">
        <v>43</v>
      </c>
      <c r="C152" s="18" t="s">
        <v>50</v>
      </c>
      <c r="D152" s="61">
        <v>3.8E-3</v>
      </c>
      <c r="E152" s="146" t="s">
        <v>128</v>
      </c>
      <c r="F152" s="61">
        <v>3.8E-3</v>
      </c>
      <c r="G152" s="84">
        <v>2.8999999999999998E-3</v>
      </c>
      <c r="H152" s="84">
        <v>5.0000000000000001E-4</v>
      </c>
      <c r="I152" s="61">
        <v>2.3999999999999998E-3</v>
      </c>
      <c r="J152" s="84">
        <v>8.9999999999999998E-4</v>
      </c>
      <c r="K152" s="84">
        <v>-5.0000000000000001E-4</v>
      </c>
      <c r="L152" s="61">
        <v>1.4E-3</v>
      </c>
    </row>
    <row r="153" spans="1:12" x14ac:dyDescent="0.2">
      <c r="A153" s="18">
        <v>2009</v>
      </c>
      <c r="B153" s="18" t="s">
        <v>43</v>
      </c>
      <c r="C153" s="18" t="s">
        <v>52</v>
      </c>
      <c r="D153" s="61">
        <v>2.9499999999999998E-2</v>
      </c>
      <c r="E153" s="146" t="s">
        <v>128</v>
      </c>
      <c r="F153" s="61">
        <v>2.9499999999999998E-2</v>
      </c>
      <c r="G153" s="84">
        <v>2.01E-2</v>
      </c>
      <c r="H153" s="84">
        <v>1.8E-3</v>
      </c>
      <c r="I153" s="61">
        <v>1.83E-2</v>
      </c>
      <c r="J153" s="84">
        <v>9.4000000000000004E-3</v>
      </c>
      <c r="K153" s="84">
        <v>-1.8E-3</v>
      </c>
      <c r="L153" s="61">
        <v>1.12E-2</v>
      </c>
    </row>
    <row r="154" spans="1:12" x14ac:dyDescent="0.2">
      <c r="A154" s="18">
        <v>2010</v>
      </c>
      <c r="B154" s="18" t="s">
        <v>37</v>
      </c>
      <c r="C154" s="18" t="s">
        <v>46</v>
      </c>
      <c r="D154" s="61">
        <v>2.4299999999999999E-2</v>
      </c>
      <c r="E154" s="84">
        <v>2.07E-2</v>
      </c>
      <c r="F154" s="61">
        <v>3.5999999999999999E-3</v>
      </c>
      <c r="G154" s="84">
        <v>1.35E-2</v>
      </c>
      <c r="H154" s="84">
        <v>7.9000000000000008E-3</v>
      </c>
      <c r="I154" s="61">
        <v>5.5999999999999999E-3</v>
      </c>
      <c r="J154" s="84">
        <v>1.0800000000000001E-2</v>
      </c>
      <c r="K154" s="84">
        <v>1.2800000000000001E-2</v>
      </c>
      <c r="L154" s="61">
        <v>-2E-3</v>
      </c>
    </row>
    <row r="155" spans="1:12" x14ac:dyDescent="0.2">
      <c r="A155" s="18">
        <v>2010</v>
      </c>
      <c r="B155" s="18" t="s">
        <v>37</v>
      </c>
      <c r="C155" s="18" t="s">
        <v>48</v>
      </c>
      <c r="D155" s="61">
        <v>2.7000000000000001E-3</v>
      </c>
      <c r="E155" s="146" t="s">
        <v>128</v>
      </c>
      <c r="F155" s="61">
        <v>2.7000000000000001E-3</v>
      </c>
      <c r="G155" s="84">
        <v>1.0500000000000001E-2</v>
      </c>
      <c r="H155" s="84">
        <v>5.4000000000000003E-3</v>
      </c>
      <c r="I155" s="61">
        <v>5.1000000000000004E-3</v>
      </c>
      <c r="J155" s="84">
        <v>-7.7999999999999996E-3</v>
      </c>
      <c r="K155" s="84">
        <v>-5.4000000000000003E-3</v>
      </c>
      <c r="L155" s="61">
        <v>-2.3999999999999998E-3</v>
      </c>
    </row>
    <row r="156" spans="1:12" x14ac:dyDescent="0.2">
      <c r="A156" s="18">
        <v>2010</v>
      </c>
      <c r="B156" s="18" t="s">
        <v>37</v>
      </c>
      <c r="C156" s="18" t="s">
        <v>50</v>
      </c>
      <c r="D156" s="61">
        <v>2.2000000000000001E-3</v>
      </c>
      <c r="E156" s="146" t="s">
        <v>128</v>
      </c>
      <c r="F156" s="61">
        <v>2.2000000000000001E-3</v>
      </c>
      <c r="G156" s="84">
        <v>8.9999999999999993E-3</v>
      </c>
      <c r="H156" s="84">
        <v>3.3999999999999998E-3</v>
      </c>
      <c r="I156" s="61">
        <v>5.5999999999999999E-3</v>
      </c>
      <c r="J156" s="84">
        <v>-6.7999999999999996E-3</v>
      </c>
      <c r="K156" s="84">
        <v>-3.3999999999999998E-3</v>
      </c>
      <c r="L156" s="61">
        <v>-3.3999999999999998E-3</v>
      </c>
    </row>
    <row r="157" spans="1:12" x14ac:dyDescent="0.2">
      <c r="A157" s="18">
        <v>2010</v>
      </c>
      <c r="B157" s="18" t="s">
        <v>37</v>
      </c>
      <c r="C157" s="18" t="s">
        <v>52</v>
      </c>
      <c r="D157" s="61">
        <v>3.2000000000000002E-3</v>
      </c>
      <c r="E157" s="146" t="s">
        <v>128</v>
      </c>
      <c r="F157" s="61">
        <v>3.2000000000000002E-3</v>
      </c>
      <c r="G157" s="84">
        <v>1.77E-2</v>
      </c>
      <c r="H157" s="84">
        <v>3.5000000000000001E-3</v>
      </c>
      <c r="I157" s="61">
        <v>1.4200000000000001E-2</v>
      </c>
      <c r="J157" s="84">
        <v>-1.4500000000000001E-2</v>
      </c>
      <c r="K157" s="84">
        <v>-3.5000000000000001E-3</v>
      </c>
      <c r="L157" s="61">
        <v>-1.0999999999999999E-2</v>
      </c>
    </row>
    <row r="158" spans="1:12" x14ac:dyDescent="0.2">
      <c r="A158" s="18">
        <v>2010</v>
      </c>
      <c r="B158" s="18" t="s">
        <v>39</v>
      </c>
      <c r="C158" s="18" t="s">
        <v>46</v>
      </c>
      <c r="D158" s="61">
        <v>8.9999999999999993E-3</v>
      </c>
      <c r="E158" s="84">
        <v>6.4000000000000003E-3</v>
      </c>
      <c r="F158" s="61">
        <v>2.5999999999999999E-3</v>
      </c>
      <c r="G158" s="84">
        <v>2.7000000000000001E-3</v>
      </c>
      <c r="H158" s="84">
        <v>1.9E-3</v>
      </c>
      <c r="I158" s="61">
        <v>8.0000000000000004E-4</v>
      </c>
      <c r="J158" s="84">
        <v>6.3E-3</v>
      </c>
      <c r="K158" s="84">
        <v>4.4999999999999997E-3</v>
      </c>
      <c r="L158" s="61">
        <v>1.8E-3</v>
      </c>
    </row>
    <row r="159" spans="1:12" x14ac:dyDescent="0.2">
      <c r="A159" s="18">
        <v>2010</v>
      </c>
      <c r="B159" s="18" t="s">
        <v>39</v>
      </c>
      <c r="C159" s="18" t="s">
        <v>48</v>
      </c>
      <c r="D159" s="61">
        <v>2.0999999999999999E-3</v>
      </c>
      <c r="E159" s="146" t="s">
        <v>128</v>
      </c>
      <c r="F159" s="61">
        <v>2.0999999999999999E-3</v>
      </c>
      <c r="G159" s="84">
        <v>2.5999999999999999E-3</v>
      </c>
      <c r="H159" s="84">
        <v>1.6000000000000001E-3</v>
      </c>
      <c r="I159" s="61">
        <v>1E-3</v>
      </c>
      <c r="J159" s="84">
        <v>-5.0000000000000001E-4</v>
      </c>
      <c r="K159" s="84">
        <v>-1.6000000000000001E-3</v>
      </c>
      <c r="L159" s="61">
        <v>1.1000000000000001E-3</v>
      </c>
    </row>
    <row r="160" spans="1:12" x14ac:dyDescent="0.2">
      <c r="A160" s="18">
        <v>2010</v>
      </c>
      <c r="B160" s="18" t="s">
        <v>39</v>
      </c>
      <c r="C160" s="18" t="s">
        <v>50</v>
      </c>
      <c r="D160" s="61">
        <v>2.3E-3</v>
      </c>
      <c r="E160" s="146" t="s">
        <v>128</v>
      </c>
      <c r="F160" s="61">
        <v>2.3E-3</v>
      </c>
      <c r="G160" s="84">
        <v>3.3E-3</v>
      </c>
      <c r="H160" s="84">
        <v>1.6999999999999999E-3</v>
      </c>
      <c r="I160" s="61">
        <v>1.6000000000000001E-3</v>
      </c>
      <c r="J160" s="84">
        <v>-1E-3</v>
      </c>
      <c r="K160" s="84">
        <v>-1.6999999999999999E-3</v>
      </c>
      <c r="L160" s="61">
        <v>6.9999999999999999E-4</v>
      </c>
    </row>
    <row r="161" spans="1:12" x14ac:dyDescent="0.2">
      <c r="A161" s="18">
        <v>2010</v>
      </c>
      <c r="B161" s="18" t="s">
        <v>39</v>
      </c>
      <c r="C161" s="18" t="s">
        <v>52</v>
      </c>
      <c r="D161" s="61">
        <v>4.0000000000000001E-3</v>
      </c>
      <c r="E161" s="146" t="s">
        <v>128</v>
      </c>
      <c r="F161" s="61">
        <v>4.0000000000000001E-3</v>
      </c>
      <c r="G161" s="84">
        <v>8.6999999999999994E-3</v>
      </c>
      <c r="H161" s="84">
        <v>2.5999999999999999E-3</v>
      </c>
      <c r="I161" s="61">
        <v>6.1000000000000004E-3</v>
      </c>
      <c r="J161" s="84">
        <v>-4.7000000000000002E-3</v>
      </c>
      <c r="K161" s="84">
        <v>-2.5999999999999999E-3</v>
      </c>
      <c r="L161" s="61">
        <v>-2.0999999999999999E-3</v>
      </c>
    </row>
    <row r="162" spans="1:12" x14ac:dyDescent="0.2">
      <c r="A162" s="18">
        <v>2010</v>
      </c>
      <c r="B162" s="18" t="s">
        <v>41</v>
      </c>
      <c r="C162" s="18" t="s">
        <v>46</v>
      </c>
      <c r="D162" s="61">
        <v>5.8999999999999999E-3</v>
      </c>
      <c r="E162" s="84">
        <v>3.8999999999999998E-3</v>
      </c>
      <c r="F162" s="61">
        <v>2E-3</v>
      </c>
      <c r="G162" s="84">
        <v>1.1999999999999999E-3</v>
      </c>
      <c r="H162" s="84">
        <v>8.9999999999999998E-4</v>
      </c>
      <c r="I162" s="61">
        <v>2.9999999999999997E-4</v>
      </c>
      <c r="J162" s="84">
        <v>4.7000000000000002E-3</v>
      </c>
      <c r="K162" s="84">
        <v>3.0000000000000001E-3</v>
      </c>
      <c r="L162" s="61">
        <v>1.6999999999999999E-3</v>
      </c>
    </row>
    <row r="163" spans="1:12" x14ac:dyDescent="0.2">
      <c r="A163" s="18">
        <v>2010</v>
      </c>
      <c r="B163" s="18" t="s">
        <v>41</v>
      </c>
      <c r="C163" s="18" t="s">
        <v>48</v>
      </c>
      <c r="D163" s="61">
        <v>1.6999999999999999E-3</v>
      </c>
      <c r="E163" s="146" t="s">
        <v>128</v>
      </c>
      <c r="F163" s="61">
        <v>1.6999999999999999E-3</v>
      </c>
      <c r="G163" s="84">
        <v>1.6000000000000001E-3</v>
      </c>
      <c r="H163" s="84">
        <v>8.0000000000000004E-4</v>
      </c>
      <c r="I163" s="61">
        <v>8.0000000000000004E-4</v>
      </c>
      <c r="J163" s="84">
        <v>1E-4</v>
      </c>
      <c r="K163" s="84">
        <v>-8.0000000000000004E-4</v>
      </c>
      <c r="L163" s="61">
        <v>8.9999999999999998E-4</v>
      </c>
    </row>
    <row r="164" spans="1:12" x14ac:dyDescent="0.2">
      <c r="A164" s="18">
        <v>2010</v>
      </c>
      <c r="B164" s="18" t="s">
        <v>41</v>
      </c>
      <c r="C164" s="18" t="s">
        <v>50</v>
      </c>
      <c r="D164" s="61">
        <v>1.8E-3</v>
      </c>
      <c r="E164" s="146" t="s">
        <v>128</v>
      </c>
      <c r="F164" s="61">
        <v>1.8E-3</v>
      </c>
      <c r="G164" s="84">
        <v>2.2000000000000001E-3</v>
      </c>
      <c r="H164" s="84">
        <v>8.0000000000000004E-4</v>
      </c>
      <c r="I164" s="61">
        <v>1.4E-3</v>
      </c>
      <c r="J164" s="84">
        <v>-4.0000000000000002E-4</v>
      </c>
      <c r="K164" s="84">
        <v>-8.0000000000000004E-4</v>
      </c>
      <c r="L164" s="61">
        <v>4.0000000000000002E-4</v>
      </c>
    </row>
    <row r="165" spans="1:12" x14ac:dyDescent="0.2">
      <c r="A165" s="18">
        <v>2010</v>
      </c>
      <c r="B165" s="18" t="s">
        <v>41</v>
      </c>
      <c r="C165" s="18" t="s">
        <v>52</v>
      </c>
      <c r="D165" s="61">
        <v>4.7999999999999996E-3</v>
      </c>
      <c r="E165" s="146" t="s">
        <v>128</v>
      </c>
      <c r="F165" s="61">
        <v>4.7999999999999996E-3</v>
      </c>
      <c r="G165" s="84">
        <v>8.6999999999999994E-3</v>
      </c>
      <c r="H165" s="84">
        <v>1.6000000000000001E-3</v>
      </c>
      <c r="I165" s="61">
        <v>7.1000000000000004E-3</v>
      </c>
      <c r="J165" s="84">
        <v>-3.8999999999999998E-3</v>
      </c>
      <c r="K165" s="84">
        <v>-1.6000000000000001E-3</v>
      </c>
      <c r="L165" s="61">
        <v>-2.3E-3</v>
      </c>
    </row>
    <row r="166" spans="1:12" x14ac:dyDescent="0.2">
      <c r="A166" s="18">
        <v>2010</v>
      </c>
      <c r="B166" s="18" t="s">
        <v>43</v>
      </c>
      <c r="C166" s="18" t="s">
        <v>46</v>
      </c>
      <c r="D166" s="61">
        <v>6.6E-3</v>
      </c>
      <c r="E166" s="84">
        <v>4.1999999999999997E-3</v>
      </c>
      <c r="F166" s="61">
        <v>2.3999999999999998E-3</v>
      </c>
      <c r="G166" s="84">
        <v>1.2999999999999999E-3</v>
      </c>
      <c r="H166" s="84">
        <v>8.0000000000000004E-4</v>
      </c>
      <c r="I166" s="61">
        <v>5.0000000000000001E-4</v>
      </c>
      <c r="J166" s="84">
        <v>5.3E-3</v>
      </c>
      <c r="K166" s="84">
        <v>3.3999999999999998E-3</v>
      </c>
      <c r="L166" s="61">
        <v>1.9E-3</v>
      </c>
    </row>
    <row r="167" spans="1:12" x14ac:dyDescent="0.2">
      <c r="A167" s="18">
        <v>2010</v>
      </c>
      <c r="B167" s="18" t="s">
        <v>43</v>
      </c>
      <c r="C167" s="18" t="s">
        <v>48</v>
      </c>
      <c r="D167" s="61">
        <v>2E-3</v>
      </c>
      <c r="E167" s="146" t="s">
        <v>128</v>
      </c>
      <c r="F167" s="61">
        <v>2E-3</v>
      </c>
      <c r="G167" s="84">
        <v>2.7000000000000001E-3</v>
      </c>
      <c r="H167" s="84">
        <v>1.6999999999999999E-3</v>
      </c>
      <c r="I167" s="61">
        <v>1E-3</v>
      </c>
      <c r="J167" s="84">
        <v>-6.9999999999999999E-4</v>
      </c>
      <c r="K167" s="84">
        <v>-1.6999999999999999E-3</v>
      </c>
      <c r="L167" s="61">
        <v>1E-3</v>
      </c>
    </row>
    <row r="168" spans="1:12" x14ac:dyDescent="0.2">
      <c r="A168" s="18">
        <v>2010</v>
      </c>
      <c r="B168" s="18" t="s">
        <v>43</v>
      </c>
      <c r="C168" s="18" t="s">
        <v>50</v>
      </c>
      <c r="D168" s="61">
        <v>6.4999999999999997E-3</v>
      </c>
      <c r="E168" s="146" t="s">
        <v>128</v>
      </c>
      <c r="F168" s="61">
        <v>6.4999999999999997E-3</v>
      </c>
      <c r="G168" s="84">
        <v>3.8E-3</v>
      </c>
      <c r="H168" s="84">
        <v>8.0000000000000004E-4</v>
      </c>
      <c r="I168" s="61">
        <v>3.0000000000000001E-3</v>
      </c>
      <c r="J168" s="84">
        <v>2.7000000000000001E-3</v>
      </c>
      <c r="K168" s="84">
        <v>-8.0000000000000004E-4</v>
      </c>
      <c r="L168" s="61">
        <v>3.5000000000000001E-3</v>
      </c>
    </row>
    <row r="169" spans="1:12" x14ac:dyDescent="0.2">
      <c r="A169" s="18">
        <v>2010</v>
      </c>
      <c r="B169" s="18" t="s">
        <v>43</v>
      </c>
      <c r="C169" s="18" t="s">
        <v>52</v>
      </c>
      <c r="D169" s="61">
        <v>2.2200000000000001E-2</v>
      </c>
      <c r="E169" s="146" t="s">
        <v>128</v>
      </c>
      <c r="F169" s="61">
        <v>2.2200000000000001E-2</v>
      </c>
      <c r="G169" s="84">
        <v>2.8299999999999999E-2</v>
      </c>
      <c r="H169" s="84">
        <v>1.5E-3</v>
      </c>
      <c r="I169" s="61">
        <v>2.6800000000000001E-2</v>
      </c>
      <c r="J169" s="84">
        <v>-6.1000000000000004E-3</v>
      </c>
      <c r="K169" s="84">
        <v>-1.5E-3</v>
      </c>
      <c r="L169" s="61">
        <v>-4.5999999999999999E-3</v>
      </c>
    </row>
    <row r="170" spans="1:12" x14ac:dyDescent="0.2">
      <c r="A170" s="18">
        <v>2011</v>
      </c>
      <c r="B170" s="18" t="s">
        <v>37</v>
      </c>
      <c r="C170" s="18" t="s">
        <v>46</v>
      </c>
      <c r="D170" s="61">
        <v>2.0799999999999999E-2</v>
      </c>
      <c r="E170" s="84">
        <v>1.6899999999999998E-2</v>
      </c>
      <c r="F170" s="61">
        <v>3.8999999999999998E-3</v>
      </c>
      <c r="G170" s="84">
        <v>1.4999999999999999E-2</v>
      </c>
      <c r="H170" s="84">
        <v>9.9000000000000008E-3</v>
      </c>
      <c r="I170" s="61">
        <v>5.1000000000000004E-3</v>
      </c>
      <c r="J170" s="84">
        <v>5.7999999999999996E-3</v>
      </c>
      <c r="K170" s="84">
        <v>7.0000000000000001E-3</v>
      </c>
      <c r="L170" s="61">
        <v>-1.1999999999999999E-3</v>
      </c>
    </row>
    <row r="171" spans="1:12" x14ac:dyDescent="0.2">
      <c r="A171" s="18">
        <v>2011</v>
      </c>
      <c r="B171" s="18" t="s">
        <v>37</v>
      </c>
      <c r="C171" s="18" t="s">
        <v>48</v>
      </c>
      <c r="D171" s="61">
        <v>3.5000000000000001E-3</v>
      </c>
      <c r="E171" s="146" t="s">
        <v>128</v>
      </c>
      <c r="F171" s="61">
        <v>3.5000000000000001E-3</v>
      </c>
      <c r="G171" s="84">
        <v>8.8999999999999999E-3</v>
      </c>
      <c r="H171" s="84">
        <v>5.1000000000000004E-3</v>
      </c>
      <c r="I171" s="61">
        <v>3.8E-3</v>
      </c>
      <c r="J171" s="84">
        <v>-5.4000000000000003E-3</v>
      </c>
      <c r="K171" s="84">
        <v>-5.1000000000000004E-3</v>
      </c>
      <c r="L171" s="61">
        <v>-2.9999999999999997E-4</v>
      </c>
    </row>
    <row r="172" spans="1:12" x14ac:dyDescent="0.2">
      <c r="A172" s="18">
        <v>2011</v>
      </c>
      <c r="B172" s="18" t="s">
        <v>37</v>
      </c>
      <c r="C172" s="18" t="s">
        <v>50</v>
      </c>
      <c r="D172" s="61">
        <v>3.0999999999999999E-3</v>
      </c>
      <c r="E172" s="146" t="s">
        <v>128</v>
      </c>
      <c r="F172" s="61">
        <v>3.0999999999999999E-3</v>
      </c>
      <c r="G172" s="84">
        <v>8.3999999999999995E-3</v>
      </c>
      <c r="H172" s="84">
        <v>3.5999999999999999E-3</v>
      </c>
      <c r="I172" s="61">
        <v>4.7999999999999996E-3</v>
      </c>
      <c r="J172" s="84">
        <v>-5.3E-3</v>
      </c>
      <c r="K172" s="84">
        <v>-3.5999999999999999E-3</v>
      </c>
      <c r="L172" s="61">
        <v>-1.6999999999999999E-3</v>
      </c>
    </row>
    <row r="173" spans="1:12" x14ac:dyDescent="0.2">
      <c r="A173" s="18">
        <v>2011</v>
      </c>
      <c r="B173" s="18" t="s">
        <v>37</v>
      </c>
      <c r="C173" s="18" t="s">
        <v>52</v>
      </c>
      <c r="D173" s="61">
        <v>3.8999999999999998E-3</v>
      </c>
      <c r="E173" s="146" t="s">
        <v>128</v>
      </c>
      <c r="F173" s="61">
        <v>3.8999999999999998E-3</v>
      </c>
      <c r="G173" s="84">
        <v>1.54E-2</v>
      </c>
      <c r="H173" s="84">
        <v>3.5000000000000001E-3</v>
      </c>
      <c r="I173" s="61">
        <v>1.1900000000000001E-2</v>
      </c>
      <c r="J173" s="84">
        <v>-1.15E-2</v>
      </c>
      <c r="K173" s="84">
        <v>-3.5000000000000001E-3</v>
      </c>
      <c r="L173" s="61">
        <v>-8.0000000000000002E-3</v>
      </c>
    </row>
    <row r="174" spans="1:12" x14ac:dyDescent="0.2">
      <c r="A174" s="18">
        <v>2011</v>
      </c>
      <c r="B174" s="18" t="s">
        <v>39</v>
      </c>
      <c r="C174" s="18" t="s">
        <v>46</v>
      </c>
      <c r="D174" s="61">
        <v>8.2000000000000007E-3</v>
      </c>
      <c r="E174" s="84">
        <v>5.7999999999999996E-3</v>
      </c>
      <c r="F174" s="61">
        <v>2.3999999999999998E-3</v>
      </c>
      <c r="G174" s="84">
        <v>3.7000000000000002E-3</v>
      </c>
      <c r="H174" s="84">
        <v>2.2000000000000001E-3</v>
      </c>
      <c r="I174" s="61">
        <v>1.5E-3</v>
      </c>
      <c r="J174" s="84">
        <v>4.4999999999999997E-3</v>
      </c>
      <c r="K174" s="84">
        <v>3.5999999999999999E-3</v>
      </c>
      <c r="L174" s="61">
        <v>8.9999999999999998E-4</v>
      </c>
    </row>
    <row r="175" spans="1:12" x14ac:dyDescent="0.2">
      <c r="A175" s="18">
        <v>2011</v>
      </c>
      <c r="B175" s="18" t="s">
        <v>39</v>
      </c>
      <c r="C175" s="18" t="s">
        <v>48</v>
      </c>
      <c r="D175" s="61">
        <v>2.3E-3</v>
      </c>
      <c r="E175" s="146" t="s">
        <v>128</v>
      </c>
      <c r="F175" s="61">
        <v>2.3E-3</v>
      </c>
      <c r="G175" s="84">
        <v>2.2000000000000001E-3</v>
      </c>
      <c r="H175" s="84">
        <v>1.4E-3</v>
      </c>
      <c r="I175" s="61">
        <v>8.0000000000000004E-4</v>
      </c>
      <c r="J175" s="84">
        <v>1E-4</v>
      </c>
      <c r="K175" s="84">
        <v>-1.4E-3</v>
      </c>
      <c r="L175" s="61">
        <v>1.5E-3</v>
      </c>
    </row>
    <row r="176" spans="1:12" x14ac:dyDescent="0.2">
      <c r="A176" s="18">
        <v>2011</v>
      </c>
      <c r="B176" s="18" t="s">
        <v>39</v>
      </c>
      <c r="C176" s="18" t="s">
        <v>50</v>
      </c>
      <c r="D176" s="61">
        <v>2.3999999999999998E-3</v>
      </c>
      <c r="E176" s="146" t="s">
        <v>128</v>
      </c>
      <c r="F176" s="61">
        <v>2.3999999999999998E-3</v>
      </c>
      <c r="G176" s="84">
        <v>2.7000000000000001E-3</v>
      </c>
      <c r="H176" s="84">
        <v>1.6000000000000001E-3</v>
      </c>
      <c r="I176" s="61">
        <v>1.1000000000000001E-3</v>
      </c>
      <c r="J176" s="84">
        <v>-2.9999999999999997E-4</v>
      </c>
      <c r="K176" s="84">
        <v>-1.6000000000000001E-3</v>
      </c>
      <c r="L176" s="61">
        <v>1.2999999999999999E-3</v>
      </c>
    </row>
    <row r="177" spans="1:12" x14ac:dyDescent="0.2">
      <c r="A177" s="18">
        <v>2011</v>
      </c>
      <c r="B177" s="18" t="s">
        <v>39</v>
      </c>
      <c r="C177" s="18" t="s">
        <v>52</v>
      </c>
      <c r="D177" s="61">
        <v>4.1000000000000003E-3</v>
      </c>
      <c r="E177" s="146" t="s">
        <v>128</v>
      </c>
      <c r="F177" s="61">
        <v>4.1000000000000003E-3</v>
      </c>
      <c r="G177" s="84">
        <v>6.4999999999999997E-3</v>
      </c>
      <c r="H177" s="84">
        <v>2.5000000000000001E-3</v>
      </c>
      <c r="I177" s="61">
        <v>4.0000000000000001E-3</v>
      </c>
      <c r="J177" s="84">
        <v>-2.3999999999999998E-3</v>
      </c>
      <c r="K177" s="84">
        <v>-2.5000000000000001E-3</v>
      </c>
      <c r="L177" s="61">
        <v>1E-4</v>
      </c>
    </row>
    <row r="178" spans="1:12" x14ac:dyDescent="0.2">
      <c r="A178" s="18">
        <v>2011</v>
      </c>
      <c r="B178" s="18" t="s">
        <v>41</v>
      </c>
      <c r="C178" s="18" t="s">
        <v>46</v>
      </c>
      <c r="D178" s="61">
        <v>7.1999999999999998E-3</v>
      </c>
      <c r="E178" s="84">
        <v>5.4999999999999997E-3</v>
      </c>
      <c r="F178" s="61">
        <v>1.6999999999999999E-3</v>
      </c>
      <c r="G178" s="84">
        <v>1.5E-3</v>
      </c>
      <c r="H178" s="84">
        <v>1.1000000000000001E-3</v>
      </c>
      <c r="I178" s="61">
        <v>4.0000000000000002E-4</v>
      </c>
      <c r="J178" s="84">
        <v>5.7000000000000002E-3</v>
      </c>
      <c r="K178" s="84">
        <v>4.4000000000000003E-3</v>
      </c>
      <c r="L178" s="61">
        <v>1.2999999999999999E-3</v>
      </c>
    </row>
    <row r="179" spans="1:12" x14ac:dyDescent="0.2">
      <c r="A179" s="18">
        <v>2011</v>
      </c>
      <c r="B179" s="18" t="s">
        <v>41</v>
      </c>
      <c r="C179" s="18" t="s">
        <v>48</v>
      </c>
      <c r="D179" s="61">
        <v>1.5E-3</v>
      </c>
      <c r="E179" s="146" t="s">
        <v>128</v>
      </c>
      <c r="F179" s="61">
        <v>1.5E-3</v>
      </c>
      <c r="G179" s="84">
        <v>1.2999999999999999E-3</v>
      </c>
      <c r="H179" s="84">
        <v>6.9999999999999999E-4</v>
      </c>
      <c r="I179" s="61">
        <v>5.9999999999999995E-4</v>
      </c>
      <c r="J179" s="84">
        <v>2.0000000000000001E-4</v>
      </c>
      <c r="K179" s="84">
        <v>-6.9999999999999999E-4</v>
      </c>
      <c r="L179" s="61">
        <v>8.9999999999999998E-4</v>
      </c>
    </row>
    <row r="180" spans="1:12" x14ac:dyDescent="0.2">
      <c r="A180" s="18">
        <v>2011</v>
      </c>
      <c r="B180" s="18" t="s">
        <v>41</v>
      </c>
      <c r="C180" s="18" t="s">
        <v>50</v>
      </c>
      <c r="D180" s="61">
        <v>1.6000000000000001E-3</v>
      </c>
      <c r="E180" s="146" t="s">
        <v>128</v>
      </c>
      <c r="F180" s="61">
        <v>1.6000000000000001E-3</v>
      </c>
      <c r="G180" s="84">
        <v>1.4E-3</v>
      </c>
      <c r="H180" s="84">
        <v>6.9999999999999999E-4</v>
      </c>
      <c r="I180" s="61">
        <v>6.9999999999999999E-4</v>
      </c>
      <c r="J180" s="84">
        <v>2.0000000000000001E-4</v>
      </c>
      <c r="K180" s="84">
        <v>-6.9999999999999999E-4</v>
      </c>
      <c r="L180" s="61">
        <v>8.9999999999999998E-4</v>
      </c>
    </row>
    <row r="181" spans="1:12" x14ac:dyDescent="0.2">
      <c r="A181" s="18">
        <v>2011</v>
      </c>
      <c r="B181" s="18" t="s">
        <v>41</v>
      </c>
      <c r="C181" s="18" t="s">
        <v>52</v>
      </c>
      <c r="D181" s="61">
        <v>4.1999999999999997E-3</v>
      </c>
      <c r="E181" s="146" t="s">
        <v>128</v>
      </c>
      <c r="F181" s="61">
        <v>4.1999999999999997E-3</v>
      </c>
      <c r="G181" s="84">
        <v>5.4999999999999997E-3</v>
      </c>
      <c r="H181" s="84">
        <v>1.6000000000000001E-3</v>
      </c>
      <c r="I181" s="61">
        <v>3.8999999999999998E-3</v>
      </c>
      <c r="J181" s="84">
        <v>-1.2999999999999999E-3</v>
      </c>
      <c r="K181" s="84">
        <v>-1.6000000000000001E-3</v>
      </c>
      <c r="L181" s="61">
        <v>2.9999999999999997E-4</v>
      </c>
    </row>
    <row r="182" spans="1:12" x14ac:dyDescent="0.2">
      <c r="A182" s="18">
        <v>2011</v>
      </c>
      <c r="B182" s="18" t="s">
        <v>43</v>
      </c>
      <c r="C182" s="18" t="s">
        <v>46</v>
      </c>
      <c r="D182" s="61">
        <v>6.1999999999999998E-3</v>
      </c>
      <c r="E182" s="84">
        <v>4.4999999999999997E-3</v>
      </c>
      <c r="F182" s="61">
        <v>1.6999999999999999E-3</v>
      </c>
      <c r="G182" s="84">
        <v>1.1999999999999999E-3</v>
      </c>
      <c r="H182" s="84">
        <v>1E-3</v>
      </c>
      <c r="I182" s="61">
        <v>2.0000000000000001E-4</v>
      </c>
      <c r="J182" s="84">
        <v>5.0000000000000001E-3</v>
      </c>
      <c r="K182" s="84">
        <v>3.5000000000000001E-3</v>
      </c>
      <c r="L182" s="61">
        <v>1.5E-3</v>
      </c>
    </row>
    <row r="183" spans="1:12" x14ac:dyDescent="0.2">
      <c r="A183" s="18">
        <v>2011</v>
      </c>
      <c r="B183" s="18" t="s">
        <v>43</v>
      </c>
      <c r="C183" s="18" t="s">
        <v>48</v>
      </c>
      <c r="D183" s="61">
        <v>2.2000000000000001E-3</v>
      </c>
      <c r="E183" s="146" t="s">
        <v>128</v>
      </c>
      <c r="F183" s="61">
        <v>2.2000000000000001E-3</v>
      </c>
      <c r="G183" s="84">
        <v>1E-3</v>
      </c>
      <c r="H183" s="84">
        <v>2.0000000000000001E-4</v>
      </c>
      <c r="I183" s="61">
        <v>8.0000000000000004E-4</v>
      </c>
      <c r="J183" s="84">
        <v>1.1999999999999999E-3</v>
      </c>
      <c r="K183" s="84">
        <v>-2.0000000000000001E-4</v>
      </c>
      <c r="L183" s="61">
        <v>1.4E-3</v>
      </c>
    </row>
    <row r="184" spans="1:12" x14ac:dyDescent="0.2">
      <c r="A184" s="18">
        <v>2011</v>
      </c>
      <c r="B184" s="18" t="s">
        <v>43</v>
      </c>
      <c r="C184" s="18" t="s">
        <v>50</v>
      </c>
      <c r="D184" s="61">
        <v>3.0999999999999999E-3</v>
      </c>
      <c r="E184" s="146" t="s">
        <v>128</v>
      </c>
      <c r="F184" s="61">
        <v>3.0999999999999999E-3</v>
      </c>
      <c r="G184" s="84">
        <v>2.2000000000000001E-3</v>
      </c>
      <c r="H184" s="84">
        <v>2.0000000000000001E-4</v>
      </c>
      <c r="I184" s="61">
        <v>2E-3</v>
      </c>
      <c r="J184" s="84">
        <v>8.9999999999999998E-4</v>
      </c>
      <c r="K184" s="84">
        <v>-2.0000000000000001E-4</v>
      </c>
      <c r="L184" s="61">
        <v>1.1000000000000001E-3</v>
      </c>
    </row>
    <row r="185" spans="1:12" x14ac:dyDescent="0.2">
      <c r="A185" s="18">
        <v>2011</v>
      </c>
      <c r="B185" s="18" t="s">
        <v>43</v>
      </c>
      <c r="C185" s="18" t="s">
        <v>52</v>
      </c>
      <c r="D185" s="61">
        <v>2.3199999999999998E-2</v>
      </c>
      <c r="E185" s="146" t="s">
        <v>128</v>
      </c>
      <c r="F185" s="61">
        <v>2.3199999999999998E-2</v>
      </c>
      <c r="G185" s="84">
        <v>2.0899999999999998E-2</v>
      </c>
      <c r="H185" s="84">
        <v>2.5000000000000001E-3</v>
      </c>
      <c r="I185" s="61">
        <v>1.84E-2</v>
      </c>
      <c r="J185" s="84">
        <v>2.3E-3</v>
      </c>
      <c r="K185" s="84">
        <v>-2.5000000000000001E-3</v>
      </c>
      <c r="L185" s="61">
        <v>4.7999999999999996E-3</v>
      </c>
    </row>
    <row r="186" spans="1:12" x14ac:dyDescent="0.2">
      <c r="A186" s="18">
        <v>2012</v>
      </c>
      <c r="B186" s="18" t="s">
        <v>37</v>
      </c>
      <c r="C186" s="18" t="s">
        <v>46</v>
      </c>
      <c r="D186" s="61">
        <v>2.1499999999999998E-2</v>
      </c>
      <c r="E186" s="84">
        <v>1.78E-2</v>
      </c>
      <c r="F186" s="61">
        <v>3.7000000000000002E-3</v>
      </c>
      <c r="G186" s="84">
        <v>1.14E-2</v>
      </c>
      <c r="H186" s="84">
        <v>5.5999999999999999E-3</v>
      </c>
      <c r="I186" s="61">
        <v>5.7999999999999996E-3</v>
      </c>
      <c r="J186" s="84">
        <v>1.01E-2</v>
      </c>
      <c r="K186" s="84">
        <v>1.2200000000000001E-2</v>
      </c>
      <c r="L186" s="61">
        <v>-2.0999999999999999E-3</v>
      </c>
    </row>
    <row r="187" spans="1:12" x14ac:dyDescent="0.2">
      <c r="A187" s="18">
        <v>2012</v>
      </c>
      <c r="B187" s="18" t="s">
        <v>37</v>
      </c>
      <c r="C187" s="18" t="s">
        <v>48</v>
      </c>
      <c r="D187" s="61">
        <v>3.3999999999999998E-3</v>
      </c>
      <c r="E187" s="146" t="s">
        <v>128</v>
      </c>
      <c r="F187" s="61">
        <v>3.3999999999999998E-3</v>
      </c>
      <c r="G187" s="84">
        <v>7.7999999999999996E-3</v>
      </c>
      <c r="H187" s="84">
        <v>3.7000000000000002E-3</v>
      </c>
      <c r="I187" s="61">
        <v>4.1000000000000003E-3</v>
      </c>
      <c r="J187" s="84">
        <v>-4.4000000000000003E-3</v>
      </c>
      <c r="K187" s="84">
        <v>-3.7000000000000002E-3</v>
      </c>
      <c r="L187" s="61">
        <v>-6.9999999999999999E-4</v>
      </c>
    </row>
    <row r="188" spans="1:12" x14ac:dyDescent="0.2">
      <c r="A188" s="18">
        <v>2012</v>
      </c>
      <c r="B188" s="18" t="s">
        <v>37</v>
      </c>
      <c r="C188" s="18" t="s">
        <v>50</v>
      </c>
      <c r="D188" s="61">
        <v>3.0000000000000001E-3</v>
      </c>
      <c r="E188" s="146" t="s">
        <v>128</v>
      </c>
      <c r="F188" s="61">
        <v>3.0000000000000001E-3</v>
      </c>
      <c r="G188" s="84">
        <v>7.7999999999999996E-3</v>
      </c>
      <c r="H188" s="84">
        <v>2.8999999999999998E-3</v>
      </c>
      <c r="I188" s="61">
        <v>4.8999999999999998E-3</v>
      </c>
      <c r="J188" s="84">
        <v>-4.7999999999999996E-3</v>
      </c>
      <c r="K188" s="84">
        <v>-2.8999999999999998E-3</v>
      </c>
      <c r="L188" s="61">
        <v>-1.9E-3</v>
      </c>
    </row>
    <row r="189" spans="1:12" x14ac:dyDescent="0.2">
      <c r="A189" s="18">
        <v>2012</v>
      </c>
      <c r="B189" s="18" t="s">
        <v>37</v>
      </c>
      <c r="C189" s="18" t="s">
        <v>52</v>
      </c>
      <c r="D189" s="61">
        <v>4.1999999999999997E-3</v>
      </c>
      <c r="E189" s="146" t="s">
        <v>128</v>
      </c>
      <c r="F189" s="61">
        <v>4.1999999999999997E-3</v>
      </c>
      <c r="G189" s="84">
        <v>1.7600000000000001E-2</v>
      </c>
      <c r="H189" s="84">
        <v>3.3999999999999998E-3</v>
      </c>
      <c r="I189" s="61">
        <v>1.4200000000000001E-2</v>
      </c>
      <c r="J189" s="84">
        <v>-1.34E-2</v>
      </c>
      <c r="K189" s="84">
        <v>-3.3999999999999998E-3</v>
      </c>
      <c r="L189" s="61">
        <v>-0.01</v>
      </c>
    </row>
    <row r="190" spans="1:12" x14ac:dyDescent="0.2">
      <c r="A190" s="18">
        <v>2012</v>
      </c>
      <c r="B190" s="18" t="s">
        <v>39</v>
      </c>
      <c r="C190" s="18" t="s">
        <v>46</v>
      </c>
      <c r="D190" s="61">
        <v>9.5999999999999992E-3</v>
      </c>
      <c r="E190" s="84">
        <v>6.4999999999999997E-3</v>
      </c>
      <c r="F190" s="61">
        <v>3.0999999999999999E-3</v>
      </c>
      <c r="G190" s="84">
        <v>2.5000000000000001E-3</v>
      </c>
      <c r="H190" s="84">
        <v>1.6999999999999999E-3</v>
      </c>
      <c r="I190" s="61">
        <v>8.0000000000000004E-4</v>
      </c>
      <c r="J190" s="84">
        <v>7.1000000000000004E-3</v>
      </c>
      <c r="K190" s="84">
        <v>4.7999999999999996E-3</v>
      </c>
      <c r="L190" s="61">
        <v>2.3E-3</v>
      </c>
    </row>
    <row r="191" spans="1:12" x14ac:dyDescent="0.2">
      <c r="A191" s="18">
        <v>2012</v>
      </c>
      <c r="B191" s="18" t="s">
        <v>39</v>
      </c>
      <c r="C191" s="18" t="s">
        <v>48</v>
      </c>
      <c r="D191" s="61">
        <v>3.5000000000000001E-3</v>
      </c>
      <c r="E191" s="146" t="s">
        <v>128</v>
      </c>
      <c r="F191" s="61">
        <v>3.5000000000000001E-3</v>
      </c>
      <c r="G191" s="84">
        <v>1.6999999999999999E-3</v>
      </c>
      <c r="H191" s="84">
        <v>1E-3</v>
      </c>
      <c r="I191" s="61">
        <v>6.9999999999999999E-4</v>
      </c>
      <c r="J191" s="84">
        <v>1.8E-3</v>
      </c>
      <c r="K191" s="84">
        <v>-1E-3</v>
      </c>
      <c r="L191" s="61">
        <v>2.8E-3</v>
      </c>
    </row>
    <row r="192" spans="1:12" x14ac:dyDescent="0.2">
      <c r="A192" s="18">
        <v>2012</v>
      </c>
      <c r="B192" s="18" t="s">
        <v>39</v>
      </c>
      <c r="C192" s="18" t="s">
        <v>50</v>
      </c>
      <c r="D192" s="61">
        <v>4.0000000000000001E-3</v>
      </c>
      <c r="E192" s="146" t="s">
        <v>128</v>
      </c>
      <c r="F192" s="61">
        <v>4.0000000000000001E-3</v>
      </c>
      <c r="G192" s="84">
        <v>2.3999999999999998E-3</v>
      </c>
      <c r="H192" s="84">
        <v>1.1000000000000001E-3</v>
      </c>
      <c r="I192" s="61">
        <v>1.2999999999999999E-3</v>
      </c>
      <c r="J192" s="84">
        <v>1.6000000000000001E-3</v>
      </c>
      <c r="K192" s="84">
        <v>-1.1000000000000001E-3</v>
      </c>
      <c r="L192" s="61">
        <v>2.7000000000000001E-3</v>
      </c>
    </row>
    <row r="193" spans="1:12" x14ac:dyDescent="0.2">
      <c r="A193" s="18">
        <v>2012</v>
      </c>
      <c r="B193" s="18" t="s">
        <v>39</v>
      </c>
      <c r="C193" s="18" t="s">
        <v>52</v>
      </c>
      <c r="D193" s="61">
        <v>8.2000000000000007E-3</v>
      </c>
      <c r="E193" s="146" t="s">
        <v>128</v>
      </c>
      <c r="F193" s="61">
        <v>8.2000000000000007E-3</v>
      </c>
      <c r="G193" s="84">
        <v>6.8999999999999999E-3</v>
      </c>
      <c r="H193" s="84">
        <v>2.3E-3</v>
      </c>
      <c r="I193" s="61">
        <v>4.5999999999999999E-3</v>
      </c>
      <c r="J193" s="84">
        <v>1.2999999999999999E-3</v>
      </c>
      <c r="K193" s="84">
        <v>-2.3E-3</v>
      </c>
      <c r="L193" s="61">
        <v>3.5999999999999999E-3</v>
      </c>
    </row>
    <row r="194" spans="1:12" x14ac:dyDescent="0.2">
      <c r="A194" s="18">
        <v>2012</v>
      </c>
      <c r="B194" s="18" t="s">
        <v>41</v>
      </c>
      <c r="C194" s="18" t="s">
        <v>46</v>
      </c>
      <c r="D194" s="61">
        <v>7.4000000000000003E-3</v>
      </c>
      <c r="E194" s="84">
        <v>5.1999999999999998E-3</v>
      </c>
      <c r="F194" s="61">
        <v>2.2000000000000001E-3</v>
      </c>
      <c r="G194" s="84">
        <v>1.5E-3</v>
      </c>
      <c r="H194" s="84">
        <v>1.1000000000000001E-3</v>
      </c>
      <c r="I194" s="61">
        <v>4.0000000000000002E-4</v>
      </c>
      <c r="J194" s="84">
        <v>5.8999999999999999E-3</v>
      </c>
      <c r="K194" s="84">
        <v>4.1000000000000003E-3</v>
      </c>
      <c r="L194" s="61">
        <v>1.8E-3</v>
      </c>
    </row>
    <row r="195" spans="1:12" x14ac:dyDescent="0.2">
      <c r="A195" s="18">
        <v>2012</v>
      </c>
      <c r="B195" s="18" t="s">
        <v>41</v>
      </c>
      <c r="C195" s="18" t="s">
        <v>48</v>
      </c>
      <c r="D195" s="61">
        <v>2E-3</v>
      </c>
      <c r="E195" s="146" t="s">
        <v>128</v>
      </c>
      <c r="F195" s="61">
        <v>2E-3</v>
      </c>
      <c r="G195" s="84">
        <v>1.1000000000000001E-3</v>
      </c>
      <c r="H195" s="84">
        <v>5.0000000000000001E-4</v>
      </c>
      <c r="I195" s="61">
        <v>5.9999999999999995E-4</v>
      </c>
      <c r="J195" s="84">
        <v>8.9999999999999998E-4</v>
      </c>
      <c r="K195" s="84">
        <v>-5.0000000000000001E-4</v>
      </c>
      <c r="L195" s="61">
        <v>1.4E-3</v>
      </c>
    </row>
    <row r="196" spans="1:12" x14ac:dyDescent="0.2">
      <c r="A196" s="18">
        <v>2012</v>
      </c>
      <c r="B196" s="18" t="s">
        <v>41</v>
      </c>
      <c r="C196" s="18" t="s">
        <v>50</v>
      </c>
      <c r="D196" s="61">
        <v>2.3E-3</v>
      </c>
      <c r="E196" s="146" t="s">
        <v>128</v>
      </c>
      <c r="F196" s="61">
        <v>2.3E-3</v>
      </c>
      <c r="G196" s="84">
        <v>1.6999999999999999E-3</v>
      </c>
      <c r="H196" s="84">
        <v>5.0000000000000001E-4</v>
      </c>
      <c r="I196" s="61">
        <v>1.1999999999999999E-3</v>
      </c>
      <c r="J196" s="84">
        <v>5.9999999999999995E-4</v>
      </c>
      <c r="K196" s="84">
        <v>-5.0000000000000001E-4</v>
      </c>
      <c r="L196" s="61">
        <v>1.1000000000000001E-3</v>
      </c>
    </row>
    <row r="197" spans="1:12" x14ac:dyDescent="0.2">
      <c r="A197" s="18">
        <v>2012</v>
      </c>
      <c r="B197" s="18" t="s">
        <v>41</v>
      </c>
      <c r="C197" s="18" t="s">
        <v>52</v>
      </c>
      <c r="D197" s="61">
        <v>6.7999999999999996E-3</v>
      </c>
      <c r="E197" s="146" t="s">
        <v>128</v>
      </c>
      <c r="F197" s="61">
        <v>6.7999999999999996E-3</v>
      </c>
      <c r="G197" s="84">
        <v>6.7999999999999996E-3</v>
      </c>
      <c r="H197" s="84">
        <v>1.2999999999999999E-3</v>
      </c>
      <c r="I197" s="61">
        <v>5.4999999999999997E-3</v>
      </c>
      <c r="J197" s="84">
        <v>0</v>
      </c>
      <c r="K197" s="84">
        <v>-1.2999999999999999E-3</v>
      </c>
      <c r="L197" s="61">
        <v>1.2999999999999999E-3</v>
      </c>
    </row>
    <row r="198" spans="1:12" x14ac:dyDescent="0.2">
      <c r="A198" s="18">
        <v>2012</v>
      </c>
      <c r="B198" s="18" t="s">
        <v>43</v>
      </c>
      <c r="C198" s="18" t="s">
        <v>46</v>
      </c>
      <c r="D198" s="61">
        <v>9.9000000000000008E-3</v>
      </c>
      <c r="E198" s="84">
        <v>6.4000000000000003E-3</v>
      </c>
      <c r="F198" s="61">
        <v>3.5000000000000001E-3</v>
      </c>
      <c r="G198" s="84">
        <v>1.1000000000000001E-3</v>
      </c>
      <c r="H198" s="84">
        <v>6.9999999999999999E-4</v>
      </c>
      <c r="I198" s="61">
        <v>4.0000000000000002E-4</v>
      </c>
      <c r="J198" s="84">
        <v>8.8000000000000005E-3</v>
      </c>
      <c r="K198" s="84">
        <v>5.7000000000000002E-3</v>
      </c>
      <c r="L198" s="61">
        <v>3.0999999999999999E-3</v>
      </c>
    </row>
    <row r="199" spans="1:12" x14ac:dyDescent="0.2">
      <c r="A199" s="18">
        <v>2012</v>
      </c>
      <c r="B199" s="18" t="s">
        <v>43</v>
      </c>
      <c r="C199" s="18" t="s">
        <v>48</v>
      </c>
      <c r="D199" s="61">
        <v>2.0999999999999999E-3</v>
      </c>
      <c r="E199" s="146" t="s">
        <v>128</v>
      </c>
      <c r="F199" s="61">
        <v>2.0999999999999999E-3</v>
      </c>
      <c r="G199" s="84">
        <v>1.5E-3</v>
      </c>
      <c r="H199" s="84">
        <v>2.9999999999999997E-4</v>
      </c>
      <c r="I199" s="61">
        <v>1.1999999999999999E-3</v>
      </c>
      <c r="J199" s="84">
        <v>5.9999999999999995E-4</v>
      </c>
      <c r="K199" s="84">
        <v>-2.9999999999999997E-4</v>
      </c>
      <c r="L199" s="61">
        <v>8.9999999999999998E-4</v>
      </c>
    </row>
    <row r="200" spans="1:12" x14ac:dyDescent="0.2">
      <c r="A200" s="18">
        <v>2012</v>
      </c>
      <c r="B200" s="18" t="s">
        <v>43</v>
      </c>
      <c r="C200" s="18" t="s">
        <v>50</v>
      </c>
      <c r="D200" s="61">
        <v>3.2000000000000002E-3</v>
      </c>
      <c r="E200" s="146" t="s">
        <v>128</v>
      </c>
      <c r="F200" s="61">
        <v>3.2000000000000002E-3</v>
      </c>
      <c r="G200" s="84">
        <v>2.3999999999999998E-3</v>
      </c>
      <c r="H200" s="84">
        <v>1E-4</v>
      </c>
      <c r="I200" s="61">
        <v>2.3E-3</v>
      </c>
      <c r="J200" s="84">
        <v>8.0000000000000004E-4</v>
      </c>
      <c r="K200" s="84">
        <v>-1E-4</v>
      </c>
      <c r="L200" s="61">
        <v>8.9999999999999998E-4</v>
      </c>
    </row>
    <row r="201" spans="1:12" x14ac:dyDescent="0.2">
      <c r="A201" s="18">
        <v>2012</v>
      </c>
      <c r="B201" s="18" t="s">
        <v>43</v>
      </c>
      <c r="C201" s="18" t="s">
        <v>52</v>
      </c>
      <c r="D201" s="61">
        <v>2.5899999999999999E-2</v>
      </c>
      <c r="E201" s="146" t="s">
        <v>128</v>
      </c>
      <c r="F201" s="61">
        <v>2.5899999999999999E-2</v>
      </c>
      <c r="G201" s="84">
        <v>2.7300000000000001E-2</v>
      </c>
      <c r="H201" s="84">
        <v>1.6999999999999999E-3</v>
      </c>
      <c r="I201" s="61">
        <v>2.5600000000000001E-2</v>
      </c>
      <c r="J201" s="84">
        <v>-1.4E-3</v>
      </c>
      <c r="K201" s="84">
        <v>-1.6999999999999999E-3</v>
      </c>
      <c r="L201" s="61">
        <v>2.9999999999999997E-4</v>
      </c>
    </row>
    <row r="202" spans="1:12" x14ac:dyDescent="0.2">
      <c r="A202" s="18">
        <v>2013</v>
      </c>
      <c r="B202" s="18" t="s">
        <v>37</v>
      </c>
      <c r="C202" s="18" t="s">
        <v>46</v>
      </c>
      <c r="D202" s="61">
        <v>2.7400000000000001E-2</v>
      </c>
      <c r="E202" s="84">
        <v>2.3199999999999998E-2</v>
      </c>
      <c r="F202" s="61">
        <v>4.1999999999999997E-3</v>
      </c>
      <c r="G202" s="84">
        <v>1.3299999999999999E-2</v>
      </c>
      <c r="H202" s="84">
        <v>6.8999999999999999E-3</v>
      </c>
      <c r="I202" s="61">
        <v>6.4000000000000003E-3</v>
      </c>
      <c r="J202" s="84">
        <v>1.41E-2</v>
      </c>
      <c r="K202" s="84">
        <v>1.6299999999999999E-2</v>
      </c>
      <c r="L202" s="61">
        <v>-2.2000000000000001E-3</v>
      </c>
    </row>
    <row r="203" spans="1:12" x14ac:dyDescent="0.2">
      <c r="A203" s="18">
        <v>2013</v>
      </c>
      <c r="B203" s="18" t="s">
        <v>37</v>
      </c>
      <c r="C203" s="18" t="s">
        <v>48</v>
      </c>
      <c r="D203" s="61">
        <v>3.2000000000000002E-3</v>
      </c>
      <c r="E203" s="146" t="s">
        <v>128</v>
      </c>
      <c r="F203" s="61">
        <v>3.2000000000000002E-3</v>
      </c>
      <c r="G203" s="84">
        <v>8.3000000000000001E-3</v>
      </c>
      <c r="H203" s="84">
        <v>4.1000000000000003E-3</v>
      </c>
      <c r="I203" s="61">
        <v>4.1999999999999997E-3</v>
      </c>
      <c r="J203" s="84">
        <v>-5.1000000000000004E-3</v>
      </c>
      <c r="K203" s="84">
        <v>-4.1000000000000003E-3</v>
      </c>
      <c r="L203" s="61">
        <v>-1E-3</v>
      </c>
    </row>
    <row r="204" spans="1:12" x14ac:dyDescent="0.2">
      <c r="A204" s="18">
        <v>2013</v>
      </c>
      <c r="B204" s="18" t="s">
        <v>37</v>
      </c>
      <c r="C204" s="18" t="s">
        <v>50</v>
      </c>
      <c r="D204" s="61">
        <v>2.5000000000000001E-3</v>
      </c>
      <c r="E204" s="146" t="s">
        <v>128</v>
      </c>
      <c r="F204" s="61">
        <v>2.5000000000000001E-3</v>
      </c>
      <c r="G204" s="84">
        <v>8.6E-3</v>
      </c>
      <c r="H204" s="84">
        <v>3.2000000000000002E-3</v>
      </c>
      <c r="I204" s="61">
        <v>5.4000000000000003E-3</v>
      </c>
      <c r="J204" s="84">
        <v>-6.1000000000000004E-3</v>
      </c>
      <c r="K204" s="84">
        <v>-3.2000000000000002E-3</v>
      </c>
      <c r="L204" s="61">
        <v>-2.8999999999999998E-3</v>
      </c>
    </row>
    <row r="205" spans="1:12" x14ac:dyDescent="0.2">
      <c r="A205" s="18">
        <v>2013</v>
      </c>
      <c r="B205" s="18" t="s">
        <v>37</v>
      </c>
      <c r="C205" s="18" t="s">
        <v>52</v>
      </c>
      <c r="D205" s="61">
        <v>2.3E-3</v>
      </c>
      <c r="E205" s="146" t="s">
        <v>128</v>
      </c>
      <c r="F205" s="61">
        <v>2.3E-3</v>
      </c>
      <c r="G205" s="84">
        <v>1.4999999999999999E-2</v>
      </c>
      <c r="H205" s="84">
        <v>4.1000000000000003E-3</v>
      </c>
      <c r="I205" s="61">
        <v>1.09E-2</v>
      </c>
      <c r="J205" s="84">
        <v>-1.2699999999999999E-2</v>
      </c>
      <c r="K205" s="84">
        <v>-4.1000000000000003E-3</v>
      </c>
      <c r="L205" s="61">
        <v>-8.6E-3</v>
      </c>
    </row>
    <row r="206" spans="1:12" x14ac:dyDescent="0.2">
      <c r="A206" s="18">
        <v>2013</v>
      </c>
      <c r="B206" s="18" t="s">
        <v>39</v>
      </c>
      <c r="C206" s="18" t="s">
        <v>46</v>
      </c>
      <c r="D206" s="61">
        <v>1.0999999999999999E-2</v>
      </c>
      <c r="E206" s="84">
        <v>7.7000000000000002E-3</v>
      </c>
      <c r="F206" s="61">
        <v>3.3E-3</v>
      </c>
      <c r="G206" s="84">
        <v>2.8E-3</v>
      </c>
      <c r="H206" s="84">
        <v>1.9E-3</v>
      </c>
      <c r="I206" s="61">
        <v>8.9999999999999998E-4</v>
      </c>
      <c r="J206" s="84">
        <v>8.2000000000000007E-3</v>
      </c>
      <c r="K206" s="84">
        <v>5.7999999999999996E-3</v>
      </c>
      <c r="L206" s="61">
        <v>2.3999999999999998E-3</v>
      </c>
    </row>
    <row r="207" spans="1:12" x14ac:dyDescent="0.2">
      <c r="A207" s="18">
        <v>2013</v>
      </c>
      <c r="B207" s="18" t="s">
        <v>39</v>
      </c>
      <c r="C207" s="18" t="s">
        <v>48</v>
      </c>
      <c r="D207" s="61">
        <v>2.8E-3</v>
      </c>
      <c r="E207" s="146" t="s">
        <v>128</v>
      </c>
      <c r="F207" s="61">
        <v>2.8E-3</v>
      </c>
      <c r="G207" s="84">
        <v>2.0999999999999999E-3</v>
      </c>
      <c r="H207" s="84">
        <v>1.1000000000000001E-3</v>
      </c>
      <c r="I207" s="61">
        <v>1E-3</v>
      </c>
      <c r="J207" s="84">
        <v>6.9999999999999999E-4</v>
      </c>
      <c r="K207" s="84">
        <v>-1.1000000000000001E-3</v>
      </c>
      <c r="L207" s="61">
        <v>1.8E-3</v>
      </c>
    </row>
    <row r="208" spans="1:12" x14ac:dyDescent="0.2">
      <c r="A208" s="18">
        <v>2013</v>
      </c>
      <c r="B208" s="18" t="s">
        <v>39</v>
      </c>
      <c r="C208" s="18" t="s">
        <v>50</v>
      </c>
      <c r="D208" s="61">
        <v>2.5999999999999999E-3</v>
      </c>
      <c r="E208" s="146" t="s">
        <v>128</v>
      </c>
      <c r="F208" s="61">
        <v>2.5999999999999999E-3</v>
      </c>
      <c r="G208" s="84">
        <v>2.7000000000000001E-3</v>
      </c>
      <c r="H208" s="84">
        <v>1.1999999999999999E-3</v>
      </c>
      <c r="I208" s="61">
        <v>1.5E-3</v>
      </c>
      <c r="J208" s="84">
        <v>-1E-4</v>
      </c>
      <c r="K208" s="84">
        <v>-1.1999999999999999E-3</v>
      </c>
      <c r="L208" s="61">
        <v>1.1000000000000001E-3</v>
      </c>
    </row>
    <row r="209" spans="1:12" x14ac:dyDescent="0.2">
      <c r="A209" s="18">
        <v>2013</v>
      </c>
      <c r="B209" s="18" t="s">
        <v>39</v>
      </c>
      <c r="C209" s="18" t="s">
        <v>52</v>
      </c>
      <c r="D209" s="61">
        <v>3.3999999999999998E-3</v>
      </c>
      <c r="E209" s="146" t="s">
        <v>128</v>
      </c>
      <c r="F209" s="61">
        <v>3.3999999999999998E-3</v>
      </c>
      <c r="G209" s="84">
        <v>6.4000000000000003E-3</v>
      </c>
      <c r="H209" s="84">
        <v>2.7000000000000001E-3</v>
      </c>
      <c r="I209" s="61">
        <v>3.7000000000000002E-3</v>
      </c>
      <c r="J209" s="84">
        <v>-3.0000000000000001E-3</v>
      </c>
      <c r="K209" s="84">
        <v>-2.7000000000000001E-3</v>
      </c>
      <c r="L209" s="61">
        <v>-2.9999999999999997E-4</v>
      </c>
    </row>
    <row r="210" spans="1:12" x14ac:dyDescent="0.2">
      <c r="A210" s="18">
        <v>2013</v>
      </c>
      <c r="B210" s="18" t="s">
        <v>41</v>
      </c>
      <c r="C210" s="18" t="s">
        <v>46</v>
      </c>
      <c r="D210" s="61">
        <v>8.0000000000000002E-3</v>
      </c>
      <c r="E210" s="84">
        <v>5.7000000000000002E-3</v>
      </c>
      <c r="F210" s="61">
        <v>2.3E-3</v>
      </c>
      <c r="G210" s="84">
        <v>1.5E-3</v>
      </c>
      <c r="H210" s="84">
        <v>8.9999999999999998E-4</v>
      </c>
      <c r="I210" s="61">
        <v>5.9999999999999995E-4</v>
      </c>
      <c r="J210" s="84">
        <v>6.4999999999999997E-3</v>
      </c>
      <c r="K210" s="84">
        <v>4.7999999999999996E-3</v>
      </c>
      <c r="L210" s="61">
        <v>1.6999999999999999E-3</v>
      </c>
    </row>
    <row r="211" spans="1:12" x14ac:dyDescent="0.2">
      <c r="A211" s="18">
        <v>2013</v>
      </c>
      <c r="B211" s="18" t="s">
        <v>41</v>
      </c>
      <c r="C211" s="18" t="s">
        <v>48</v>
      </c>
      <c r="D211" s="61">
        <v>1.8E-3</v>
      </c>
      <c r="E211" s="146" t="s">
        <v>128</v>
      </c>
      <c r="F211" s="61">
        <v>1.8E-3</v>
      </c>
      <c r="G211" s="84">
        <v>1E-3</v>
      </c>
      <c r="H211" s="84">
        <v>4.0000000000000002E-4</v>
      </c>
      <c r="I211" s="61">
        <v>5.9999999999999995E-4</v>
      </c>
      <c r="J211" s="84">
        <v>8.0000000000000004E-4</v>
      </c>
      <c r="K211" s="84">
        <v>-4.0000000000000002E-4</v>
      </c>
      <c r="L211" s="61">
        <v>1.1999999999999999E-3</v>
      </c>
    </row>
    <row r="212" spans="1:12" x14ac:dyDescent="0.2">
      <c r="A212" s="18">
        <v>2013</v>
      </c>
      <c r="B212" s="18" t="s">
        <v>41</v>
      </c>
      <c r="C212" s="18" t="s">
        <v>50</v>
      </c>
      <c r="D212" s="61">
        <v>2E-3</v>
      </c>
      <c r="E212" s="146" t="s">
        <v>128</v>
      </c>
      <c r="F212" s="61">
        <v>2E-3</v>
      </c>
      <c r="G212" s="84">
        <v>1.5E-3</v>
      </c>
      <c r="H212" s="84">
        <v>5.9999999999999995E-4</v>
      </c>
      <c r="I212" s="61">
        <v>8.9999999999999998E-4</v>
      </c>
      <c r="J212" s="84">
        <v>5.0000000000000001E-4</v>
      </c>
      <c r="K212" s="84">
        <v>-5.9999999999999995E-4</v>
      </c>
      <c r="L212" s="61">
        <v>1.1000000000000001E-3</v>
      </c>
    </row>
    <row r="213" spans="1:12" x14ac:dyDescent="0.2">
      <c r="A213" s="18">
        <v>2013</v>
      </c>
      <c r="B213" s="18" t="s">
        <v>41</v>
      </c>
      <c r="C213" s="18" t="s">
        <v>52</v>
      </c>
      <c r="D213" s="61">
        <v>5.4999999999999997E-3</v>
      </c>
      <c r="E213" s="146" t="s">
        <v>128</v>
      </c>
      <c r="F213" s="61">
        <v>5.4999999999999997E-3</v>
      </c>
      <c r="G213" s="84">
        <v>6.7999999999999996E-3</v>
      </c>
      <c r="H213" s="84">
        <v>1.2999999999999999E-3</v>
      </c>
      <c r="I213" s="61">
        <v>5.4999999999999997E-3</v>
      </c>
      <c r="J213" s="84">
        <v>-1.2999999999999999E-3</v>
      </c>
      <c r="K213" s="84">
        <v>-1.2999999999999999E-3</v>
      </c>
      <c r="L213" s="61">
        <v>0</v>
      </c>
    </row>
    <row r="214" spans="1:12" x14ac:dyDescent="0.2">
      <c r="A214" s="18">
        <v>2013</v>
      </c>
      <c r="B214" s="18" t="s">
        <v>43</v>
      </c>
      <c r="C214" s="18" t="s">
        <v>46</v>
      </c>
      <c r="D214" s="61">
        <v>9.5999999999999992E-3</v>
      </c>
      <c r="E214" s="84">
        <v>6.4999999999999997E-3</v>
      </c>
      <c r="F214" s="61">
        <v>3.0999999999999999E-3</v>
      </c>
      <c r="G214" s="84">
        <v>1.9E-3</v>
      </c>
      <c r="H214" s="84">
        <v>1.2999999999999999E-3</v>
      </c>
      <c r="I214" s="61">
        <v>5.9999999999999995E-4</v>
      </c>
      <c r="J214" s="84">
        <v>7.7000000000000002E-3</v>
      </c>
      <c r="K214" s="84">
        <v>5.1999999999999998E-3</v>
      </c>
      <c r="L214" s="61">
        <v>2.5000000000000001E-3</v>
      </c>
    </row>
    <row r="215" spans="1:12" x14ac:dyDescent="0.2">
      <c r="A215" s="18">
        <v>2013</v>
      </c>
      <c r="B215" s="18" t="s">
        <v>43</v>
      </c>
      <c r="C215" s="18" t="s">
        <v>48</v>
      </c>
      <c r="D215" s="61">
        <v>2.2000000000000001E-3</v>
      </c>
      <c r="E215" s="146" t="s">
        <v>128</v>
      </c>
      <c r="F215" s="61">
        <v>2.2000000000000001E-3</v>
      </c>
      <c r="G215" s="84">
        <v>6.9999999999999999E-4</v>
      </c>
      <c r="H215" s="84">
        <v>1E-4</v>
      </c>
      <c r="I215" s="61">
        <v>5.9999999999999995E-4</v>
      </c>
      <c r="J215" s="84">
        <v>1.5E-3</v>
      </c>
      <c r="K215" s="84">
        <v>-1E-4</v>
      </c>
      <c r="L215" s="61">
        <v>1.6000000000000001E-3</v>
      </c>
    </row>
    <row r="216" spans="1:12" x14ac:dyDescent="0.2">
      <c r="A216" s="18">
        <v>2013</v>
      </c>
      <c r="B216" s="18" t="s">
        <v>43</v>
      </c>
      <c r="C216" s="18" t="s">
        <v>50</v>
      </c>
      <c r="D216" s="61">
        <v>3.8999999999999998E-3</v>
      </c>
      <c r="E216" s="146" t="s">
        <v>128</v>
      </c>
      <c r="F216" s="61">
        <v>3.8999999999999998E-3</v>
      </c>
      <c r="G216" s="84">
        <v>1.9E-3</v>
      </c>
      <c r="H216" s="84">
        <v>2.9999999999999997E-4</v>
      </c>
      <c r="I216" s="61">
        <v>1.6000000000000001E-3</v>
      </c>
      <c r="J216" s="84">
        <v>2E-3</v>
      </c>
      <c r="K216" s="84">
        <v>-2.9999999999999997E-4</v>
      </c>
      <c r="L216" s="61">
        <v>2.3E-3</v>
      </c>
    </row>
    <row r="217" spans="1:12" x14ac:dyDescent="0.2">
      <c r="A217" s="18">
        <v>2013</v>
      </c>
      <c r="B217" s="18" t="s">
        <v>43</v>
      </c>
      <c r="C217" s="18" t="s">
        <v>52</v>
      </c>
      <c r="D217" s="61">
        <v>2.5700000000000001E-2</v>
      </c>
      <c r="E217" s="146" t="s">
        <v>128</v>
      </c>
      <c r="F217" s="61">
        <v>2.5700000000000001E-2</v>
      </c>
      <c r="G217" s="84">
        <v>2.3900000000000001E-2</v>
      </c>
      <c r="H217" s="84">
        <v>1E-3</v>
      </c>
      <c r="I217" s="61">
        <v>2.29E-2</v>
      </c>
      <c r="J217" s="84">
        <v>1.8E-3</v>
      </c>
      <c r="K217" s="84">
        <v>-1E-3</v>
      </c>
      <c r="L217" s="61">
        <v>2.8E-3</v>
      </c>
    </row>
    <row r="218" spans="1:12" x14ac:dyDescent="0.2">
      <c r="A218" s="18">
        <v>2014</v>
      </c>
      <c r="B218" s="18" t="s">
        <v>37</v>
      </c>
      <c r="C218" s="18" t="s">
        <v>46</v>
      </c>
      <c r="D218" s="61">
        <v>2.1600000000000001E-2</v>
      </c>
      <c r="E218" s="84">
        <v>1.7999999999999999E-2</v>
      </c>
      <c r="F218" s="61">
        <v>3.5999999999999999E-3</v>
      </c>
      <c r="G218" s="84">
        <v>1.38E-2</v>
      </c>
      <c r="H218" s="84">
        <v>7.4000000000000003E-3</v>
      </c>
      <c r="I218" s="61">
        <v>6.4000000000000003E-3</v>
      </c>
      <c r="J218" s="84">
        <v>7.7999999999999996E-3</v>
      </c>
      <c r="K218" s="84">
        <v>1.06E-2</v>
      </c>
      <c r="L218" s="61">
        <v>-2.8E-3</v>
      </c>
    </row>
    <row r="219" spans="1:12" x14ac:dyDescent="0.2">
      <c r="A219" s="18">
        <v>2014</v>
      </c>
      <c r="B219" s="18" t="s">
        <v>37</v>
      </c>
      <c r="C219" s="18" t="s">
        <v>48</v>
      </c>
      <c r="D219" s="61">
        <v>2.7000000000000001E-3</v>
      </c>
      <c r="E219" s="146" t="s">
        <v>128</v>
      </c>
      <c r="F219" s="61">
        <v>2.7000000000000001E-3</v>
      </c>
      <c r="G219" s="84">
        <v>7.1999999999999998E-3</v>
      </c>
      <c r="H219" s="84">
        <v>3.7000000000000002E-3</v>
      </c>
      <c r="I219" s="61">
        <v>3.5000000000000001E-3</v>
      </c>
      <c r="J219" s="84">
        <v>-4.4999999999999997E-3</v>
      </c>
      <c r="K219" s="84">
        <v>-3.7000000000000002E-3</v>
      </c>
      <c r="L219" s="61">
        <v>-8.0000000000000004E-4</v>
      </c>
    </row>
    <row r="220" spans="1:12" x14ac:dyDescent="0.2">
      <c r="A220" s="18">
        <v>2014</v>
      </c>
      <c r="B220" s="18" t="s">
        <v>37</v>
      </c>
      <c r="C220" s="18" t="s">
        <v>50</v>
      </c>
      <c r="D220" s="61">
        <v>2.0999999999999999E-3</v>
      </c>
      <c r="E220" s="146" t="s">
        <v>128</v>
      </c>
      <c r="F220" s="61">
        <v>2.0999999999999999E-3</v>
      </c>
      <c r="G220" s="84">
        <v>6.8999999999999999E-3</v>
      </c>
      <c r="H220" s="84">
        <v>3.0000000000000001E-3</v>
      </c>
      <c r="I220" s="61">
        <v>3.8999999999999998E-3</v>
      </c>
      <c r="J220" s="84">
        <v>-4.7999999999999996E-3</v>
      </c>
      <c r="K220" s="84">
        <v>-3.0000000000000001E-3</v>
      </c>
      <c r="L220" s="61">
        <v>-1.8E-3</v>
      </c>
    </row>
    <row r="221" spans="1:12" x14ac:dyDescent="0.2">
      <c r="A221" s="18">
        <v>2014</v>
      </c>
      <c r="B221" s="18" t="s">
        <v>37</v>
      </c>
      <c r="C221" s="18" t="s">
        <v>52</v>
      </c>
      <c r="D221" s="61">
        <v>2E-3</v>
      </c>
      <c r="E221" s="146" t="s">
        <v>128</v>
      </c>
      <c r="F221" s="61">
        <v>2E-3</v>
      </c>
      <c r="G221" s="84">
        <v>1.18E-2</v>
      </c>
      <c r="H221" s="84">
        <v>3.3999999999999998E-3</v>
      </c>
      <c r="I221" s="61">
        <v>8.3999999999999995E-3</v>
      </c>
      <c r="J221" s="84">
        <v>-9.7999999999999997E-3</v>
      </c>
      <c r="K221" s="84">
        <v>-3.3999999999999998E-3</v>
      </c>
      <c r="L221" s="61">
        <v>-6.4000000000000003E-3</v>
      </c>
    </row>
    <row r="222" spans="1:12" x14ac:dyDescent="0.2">
      <c r="A222" s="18">
        <v>2014</v>
      </c>
      <c r="B222" s="18" t="s">
        <v>39</v>
      </c>
      <c r="C222" s="18" t="s">
        <v>46</v>
      </c>
      <c r="D222" s="61">
        <v>9.1000000000000004E-3</v>
      </c>
      <c r="E222" s="84">
        <v>6.1999999999999998E-3</v>
      </c>
      <c r="F222" s="61">
        <v>2.8999999999999998E-3</v>
      </c>
      <c r="G222" s="84">
        <v>2.8E-3</v>
      </c>
      <c r="H222" s="84">
        <v>1.9E-3</v>
      </c>
      <c r="I222" s="61">
        <v>8.9999999999999998E-4</v>
      </c>
      <c r="J222" s="84">
        <v>6.3E-3</v>
      </c>
      <c r="K222" s="84">
        <v>4.3E-3</v>
      </c>
      <c r="L222" s="61">
        <v>2E-3</v>
      </c>
    </row>
    <row r="223" spans="1:12" x14ac:dyDescent="0.2">
      <c r="A223" s="18">
        <v>2014</v>
      </c>
      <c r="B223" s="18" t="s">
        <v>39</v>
      </c>
      <c r="C223" s="18" t="s">
        <v>48</v>
      </c>
      <c r="D223" s="61">
        <v>2.7000000000000001E-3</v>
      </c>
      <c r="E223" s="146" t="s">
        <v>128</v>
      </c>
      <c r="F223" s="61">
        <v>2.7000000000000001E-3</v>
      </c>
      <c r="G223" s="84">
        <v>1.8E-3</v>
      </c>
      <c r="H223" s="84">
        <v>1.1000000000000001E-3</v>
      </c>
      <c r="I223" s="61">
        <v>6.9999999999999999E-4</v>
      </c>
      <c r="J223" s="84">
        <v>8.9999999999999998E-4</v>
      </c>
      <c r="K223" s="84">
        <v>-1.1000000000000001E-3</v>
      </c>
      <c r="L223" s="61">
        <v>2E-3</v>
      </c>
    </row>
    <row r="224" spans="1:12" x14ac:dyDescent="0.2">
      <c r="A224" s="18">
        <v>2014</v>
      </c>
      <c r="B224" s="18" t="s">
        <v>39</v>
      </c>
      <c r="C224" s="18" t="s">
        <v>50</v>
      </c>
      <c r="D224" s="61">
        <v>2.7000000000000001E-3</v>
      </c>
      <c r="E224" s="146" t="s">
        <v>128</v>
      </c>
      <c r="F224" s="61">
        <v>2.7000000000000001E-3</v>
      </c>
      <c r="G224" s="84">
        <v>2.0999999999999999E-3</v>
      </c>
      <c r="H224" s="84">
        <v>1.1000000000000001E-3</v>
      </c>
      <c r="I224" s="61">
        <v>1E-3</v>
      </c>
      <c r="J224" s="84">
        <v>5.9999999999999995E-4</v>
      </c>
      <c r="K224" s="84">
        <v>-1.1000000000000001E-3</v>
      </c>
      <c r="L224" s="61">
        <v>1.6999999999999999E-3</v>
      </c>
    </row>
    <row r="225" spans="1:12" x14ac:dyDescent="0.2">
      <c r="A225" s="18">
        <v>2014</v>
      </c>
      <c r="B225" s="18" t="s">
        <v>39</v>
      </c>
      <c r="C225" s="18" t="s">
        <v>52</v>
      </c>
      <c r="D225" s="61">
        <v>4.3E-3</v>
      </c>
      <c r="E225" s="146" t="s">
        <v>128</v>
      </c>
      <c r="F225" s="61">
        <v>4.3E-3</v>
      </c>
      <c r="G225" s="84">
        <v>5.4000000000000003E-3</v>
      </c>
      <c r="H225" s="84">
        <v>2.3E-3</v>
      </c>
      <c r="I225" s="61">
        <v>3.0999999999999999E-3</v>
      </c>
      <c r="J225" s="84">
        <v>-1.1000000000000001E-3</v>
      </c>
      <c r="K225" s="84">
        <v>-2.3E-3</v>
      </c>
      <c r="L225" s="61">
        <v>1.1999999999999999E-3</v>
      </c>
    </row>
    <row r="226" spans="1:12" x14ac:dyDescent="0.2">
      <c r="A226" s="18">
        <v>2014</v>
      </c>
      <c r="B226" s="18" t="s">
        <v>41</v>
      </c>
      <c r="C226" s="18" t="s">
        <v>46</v>
      </c>
      <c r="D226" s="61">
        <v>7.4999999999999997E-3</v>
      </c>
      <c r="E226" s="84">
        <v>5.4000000000000003E-3</v>
      </c>
      <c r="F226" s="61">
        <v>2.0999999999999999E-3</v>
      </c>
      <c r="G226" s="84">
        <v>1.6000000000000001E-3</v>
      </c>
      <c r="H226" s="84">
        <v>1E-3</v>
      </c>
      <c r="I226" s="61">
        <v>5.9999999999999995E-4</v>
      </c>
      <c r="J226" s="84">
        <v>5.8999999999999999E-3</v>
      </c>
      <c r="K226" s="84">
        <v>4.4000000000000003E-3</v>
      </c>
      <c r="L226" s="61">
        <v>1.5E-3</v>
      </c>
    </row>
    <row r="227" spans="1:12" x14ac:dyDescent="0.2">
      <c r="A227" s="18">
        <v>2014</v>
      </c>
      <c r="B227" s="18" t="s">
        <v>41</v>
      </c>
      <c r="C227" s="18" t="s">
        <v>48</v>
      </c>
      <c r="D227" s="61">
        <v>1.8E-3</v>
      </c>
      <c r="E227" s="146" t="s">
        <v>128</v>
      </c>
      <c r="F227" s="61">
        <v>1.8E-3</v>
      </c>
      <c r="G227" s="84">
        <v>1.1000000000000001E-3</v>
      </c>
      <c r="H227" s="84">
        <v>5.0000000000000001E-4</v>
      </c>
      <c r="I227" s="61">
        <v>5.9999999999999995E-4</v>
      </c>
      <c r="J227" s="84">
        <v>6.9999999999999999E-4</v>
      </c>
      <c r="K227" s="84">
        <v>-5.0000000000000001E-4</v>
      </c>
      <c r="L227" s="61">
        <v>1.1999999999999999E-3</v>
      </c>
    </row>
    <row r="228" spans="1:12" x14ac:dyDescent="0.2">
      <c r="A228" s="18">
        <v>2014</v>
      </c>
      <c r="B228" s="18" t="s">
        <v>41</v>
      </c>
      <c r="C228" s="18" t="s">
        <v>50</v>
      </c>
      <c r="D228" s="61">
        <v>2.0999999999999999E-3</v>
      </c>
      <c r="E228" s="146" t="s">
        <v>128</v>
      </c>
      <c r="F228" s="61">
        <v>2.0999999999999999E-3</v>
      </c>
      <c r="G228" s="84">
        <v>1.4E-3</v>
      </c>
      <c r="H228" s="84">
        <v>5.0000000000000001E-4</v>
      </c>
      <c r="I228" s="61">
        <v>8.9999999999999998E-4</v>
      </c>
      <c r="J228" s="84">
        <v>6.9999999999999999E-4</v>
      </c>
      <c r="K228" s="84">
        <v>-5.0000000000000001E-4</v>
      </c>
      <c r="L228" s="61">
        <v>1.1999999999999999E-3</v>
      </c>
    </row>
    <row r="229" spans="1:12" x14ac:dyDescent="0.2">
      <c r="A229" s="18">
        <v>2014</v>
      </c>
      <c r="B229" s="18" t="s">
        <v>41</v>
      </c>
      <c r="C229" s="18" t="s">
        <v>52</v>
      </c>
      <c r="D229" s="61">
        <v>6.0000000000000001E-3</v>
      </c>
      <c r="E229" s="146" t="s">
        <v>128</v>
      </c>
      <c r="F229" s="61">
        <v>6.0000000000000001E-3</v>
      </c>
      <c r="G229" s="84">
        <v>5.7000000000000002E-3</v>
      </c>
      <c r="H229" s="84">
        <v>1.2999999999999999E-3</v>
      </c>
      <c r="I229" s="61">
        <v>4.4000000000000003E-3</v>
      </c>
      <c r="J229" s="84">
        <v>2.9999999999999997E-4</v>
      </c>
      <c r="K229" s="84">
        <v>-1.2999999999999999E-3</v>
      </c>
      <c r="L229" s="61">
        <v>1.6000000000000001E-3</v>
      </c>
    </row>
    <row r="230" spans="1:12" x14ac:dyDescent="0.2">
      <c r="A230" s="18">
        <v>2014</v>
      </c>
      <c r="B230" s="18" t="s">
        <v>43</v>
      </c>
      <c r="C230" s="18" t="s">
        <v>46</v>
      </c>
      <c r="D230" s="61">
        <v>1.1900000000000001E-2</v>
      </c>
      <c r="E230" s="84">
        <v>9.5999999999999992E-3</v>
      </c>
      <c r="F230" s="61">
        <v>2.3E-3</v>
      </c>
      <c r="G230" s="84">
        <v>1.9E-3</v>
      </c>
      <c r="H230" s="84">
        <v>1.4E-3</v>
      </c>
      <c r="I230" s="61">
        <v>5.0000000000000001E-4</v>
      </c>
      <c r="J230" s="84">
        <v>0.01</v>
      </c>
      <c r="K230" s="84">
        <v>8.2000000000000007E-3</v>
      </c>
      <c r="L230" s="61">
        <v>1.8E-3</v>
      </c>
    </row>
    <row r="231" spans="1:12" x14ac:dyDescent="0.2">
      <c r="A231" s="18">
        <v>2014</v>
      </c>
      <c r="B231" s="18" t="s">
        <v>43</v>
      </c>
      <c r="C231" s="18" t="s">
        <v>48</v>
      </c>
      <c r="D231" s="61">
        <v>2.3E-3</v>
      </c>
      <c r="E231" s="146" t="s">
        <v>128</v>
      </c>
      <c r="F231" s="61">
        <v>2.3E-3</v>
      </c>
      <c r="G231" s="84">
        <v>8.9999999999999998E-4</v>
      </c>
      <c r="H231" s="84">
        <v>2.9999999999999997E-4</v>
      </c>
      <c r="I231" s="61">
        <v>5.9999999999999995E-4</v>
      </c>
      <c r="J231" s="84">
        <v>1.4E-3</v>
      </c>
      <c r="K231" s="84">
        <v>-2.9999999999999997E-4</v>
      </c>
      <c r="L231" s="61">
        <v>1.6999999999999999E-3</v>
      </c>
    </row>
    <row r="232" spans="1:12" x14ac:dyDescent="0.2">
      <c r="A232" s="18">
        <v>2014</v>
      </c>
      <c r="B232" s="18" t="s">
        <v>43</v>
      </c>
      <c r="C232" s="18" t="s">
        <v>50</v>
      </c>
      <c r="D232" s="61">
        <v>3.3999999999999998E-3</v>
      </c>
      <c r="E232" s="146" t="s">
        <v>128</v>
      </c>
      <c r="F232" s="61">
        <v>3.3999999999999998E-3</v>
      </c>
      <c r="G232" s="84">
        <v>1.6000000000000001E-3</v>
      </c>
      <c r="H232" s="84">
        <v>4.0000000000000002E-4</v>
      </c>
      <c r="I232" s="61">
        <v>1.1999999999999999E-3</v>
      </c>
      <c r="J232" s="84">
        <v>1.8E-3</v>
      </c>
      <c r="K232" s="84">
        <v>-4.0000000000000002E-4</v>
      </c>
      <c r="L232" s="61">
        <v>2.2000000000000001E-3</v>
      </c>
    </row>
    <row r="233" spans="1:12" x14ac:dyDescent="0.2">
      <c r="A233" s="18">
        <v>2014</v>
      </c>
      <c r="B233" s="18" t="s">
        <v>43</v>
      </c>
      <c r="C233" s="18" t="s">
        <v>52</v>
      </c>
      <c r="D233" s="61">
        <v>2.3400000000000001E-2</v>
      </c>
      <c r="E233" s="146" t="s">
        <v>128</v>
      </c>
      <c r="F233" s="61">
        <v>2.3400000000000001E-2</v>
      </c>
      <c r="G233" s="84">
        <v>2.1299999999999999E-2</v>
      </c>
      <c r="H233" s="84">
        <v>8.0000000000000004E-4</v>
      </c>
      <c r="I233" s="61">
        <v>2.0500000000000001E-2</v>
      </c>
      <c r="J233" s="84">
        <v>2.0999999999999999E-3</v>
      </c>
      <c r="K233" s="84">
        <v>-8.0000000000000004E-4</v>
      </c>
      <c r="L233" s="61">
        <v>2.8999999999999998E-3</v>
      </c>
    </row>
    <row r="234" spans="1:12" x14ac:dyDescent="0.2">
      <c r="A234" s="18">
        <v>2015</v>
      </c>
      <c r="B234" s="18" t="s">
        <v>37</v>
      </c>
      <c r="C234" s="18" t="s">
        <v>46</v>
      </c>
      <c r="D234" s="61">
        <v>2.5100000000000001E-2</v>
      </c>
      <c r="E234" s="84">
        <v>2.1700000000000001E-2</v>
      </c>
      <c r="F234" s="61">
        <v>3.3999999999999998E-3</v>
      </c>
      <c r="G234" s="84">
        <v>1.6299999999999999E-2</v>
      </c>
      <c r="H234" s="84">
        <v>6.3E-3</v>
      </c>
      <c r="I234" s="61">
        <v>0.01</v>
      </c>
      <c r="J234" s="84">
        <v>8.8000000000000005E-3</v>
      </c>
      <c r="K234" s="84">
        <v>1.54E-2</v>
      </c>
      <c r="L234" s="61">
        <v>-6.6E-3</v>
      </c>
    </row>
    <row r="235" spans="1:12" x14ac:dyDescent="0.2">
      <c r="A235" s="18">
        <v>2015</v>
      </c>
      <c r="B235" s="18" t="s">
        <v>37</v>
      </c>
      <c r="C235" s="18" t="s">
        <v>48</v>
      </c>
      <c r="D235" s="61">
        <v>2.3E-3</v>
      </c>
      <c r="E235" s="146" t="s">
        <v>128</v>
      </c>
      <c r="F235" s="61">
        <v>2.3E-3</v>
      </c>
      <c r="G235" s="84">
        <v>7.6E-3</v>
      </c>
      <c r="H235" s="84">
        <v>3.0000000000000001E-3</v>
      </c>
      <c r="I235" s="61">
        <v>4.5999999999999999E-3</v>
      </c>
      <c r="J235" s="84">
        <v>-5.3E-3</v>
      </c>
      <c r="K235" s="84">
        <v>-3.0000000000000001E-3</v>
      </c>
      <c r="L235" s="61">
        <v>-2.3E-3</v>
      </c>
    </row>
    <row r="236" spans="1:12" x14ac:dyDescent="0.2">
      <c r="A236" s="18">
        <v>2015</v>
      </c>
      <c r="B236" s="18" t="s">
        <v>37</v>
      </c>
      <c r="C236" s="18" t="s">
        <v>50</v>
      </c>
      <c r="D236" s="61">
        <v>1.6000000000000001E-3</v>
      </c>
      <c r="E236" s="146" t="s">
        <v>128</v>
      </c>
      <c r="F236" s="61">
        <v>1.6000000000000001E-3</v>
      </c>
      <c r="G236" s="84">
        <v>6.6E-3</v>
      </c>
      <c r="H236" s="84">
        <v>2.3E-3</v>
      </c>
      <c r="I236" s="61">
        <v>4.3E-3</v>
      </c>
      <c r="J236" s="84">
        <v>-5.0000000000000001E-3</v>
      </c>
      <c r="K236" s="84">
        <v>-2.3E-3</v>
      </c>
      <c r="L236" s="61">
        <v>-2.7000000000000001E-3</v>
      </c>
    </row>
    <row r="237" spans="1:12" x14ac:dyDescent="0.2">
      <c r="A237" s="18">
        <v>2015</v>
      </c>
      <c r="B237" s="18" t="s">
        <v>37</v>
      </c>
      <c r="C237" s="18" t="s">
        <v>52</v>
      </c>
      <c r="D237" s="61">
        <v>1.8E-3</v>
      </c>
      <c r="E237" s="146" t="s">
        <v>128</v>
      </c>
      <c r="F237" s="61">
        <v>1.8E-3</v>
      </c>
      <c r="G237" s="84">
        <v>1.2500000000000001E-2</v>
      </c>
      <c r="H237" s="84">
        <v>2.8999999999999998E-3</v>
      </c>
      <c r="I237" s="61">
        <v>9.5999999999999992E-3</v>
      </c>
      <c r="J237" s="84">
        <v>-1.0699999999999999E-2</v>
      </c>
      <c r="K237" s="84">
        <v>-2.8999999999999998E-3</v>
      </c>
      <c r="L237" s="61">
        <v>-7.7999999999999996E-3</v>
      </c>
    </row>
    <row r="238" spans="1:12" x14ac:dyDescent="0.2">
      <c r="A238" s="18">
        <v>2015</v>
      </c>
      <c r="B238" s="18" t="s">
        <v>39</v>
      </c>
      <c r="C238" s="18" t="s">
        <v>46</v>
      </c>
      <c r="D238" s="61">
        <v>1.01E-2</v>
      </c>
      <c r="E238" s="84">
        <v>7.0000000000000001E-3</v>
      </c>
      <c r="F238" s="61">
        <v>3.0999999999999999E-3</v>
      </c>
      <c r="G238" s="84">
        <v>2.8E-3</v>
      </c>
      <c r="H238" s="84">
        <v>1.6000000000000001E-3</v>
      </c>
      <c r="I238" s="61">
        <v>1.1999999999999999E-3</v>
      </c>
      <c r="J238" s="84">
        <v>7.3000000000000001E-3</v>
      </c>
      <c r="K238" s="84">
        <v>5.4000000000000003E-3</v>
      </c>
      <c r="L238" s="61">
        <v>1.9E-3</v>
      </c>
    </row>
    <row r="239" spans="1:12" x14ac:dyDescent="0.2">
      <c r="A239" s="18">
        <v>2015</v>
      </c>
      <c r="B239" s="18" t="s">
        <v>39</v>
      </c>
      <c r="C239" s="18" t="s">
        <v>48</v>
      </c>
      <c r="D239" s="61">
        <v>2.5999999999999999E-3</v>
      </c>
      <c r="E239" s="146" t="s">
        <v>128</v>
      </c>
      <c r="F239" s="61">
        <v>2.5999999999999999E-3</v>
      </c>
      <c r="G239" s="84">
        <v>1.9E-3</v>
      </c>
      <c r="H239" s="84">
        <v>8.9999999999999998E-4</v>
      </c>
      <c r="I239" s="61">
        <v>1E-3</v>
      </c>
      <c r="J239" s="84">
        <v>6.9999999999999999E-4</v>
      </c>
      <c r="K239" s="84">
        <v>-8.9999999999999998E-4</v>
      </c>
      <c r="L239" s="61">
        <v>1.6000000000000001E-3</v>
      </c>
    </row>
    <row r="240" spans="1:12" x14ac:dyDescent="0.2">
      <c r="A240" s="18">
        <v>2015</v>
      </c>
      <c r="B240" s="18" t="s">
        <v>39</v>
      </c>
      <c r="C240" s="18" t="s">
        <v>50</v>
      </c>
      <c r="D240" s="61">
        <v>2.3E-3</v>
      </c>
      <c r="E240" s="146" t="s">
        <v>128</v>
      </c>
      <c r="F240" s="61">
        <v>2.3E-3</v>
      </c>
      <c r="G240" s="84">
        <v>2.3E-3</v>
      </c>
      <c r="H240" s="84">
        <v>8.9999999999999998E-4</v>
      </c>
      <c r="I240" s="61">
        <v>1.4E-3</v>
      </c>
      <c r="J240" s="84">
        <v>0</v>
      </c>
      <c r="K240" s="84">
        <v>-8.9999999999999998E-4</v>
      </c>
      <c r="L240" s="61">
        <v>8.9999999999999998E-4</v>
      </c>
    </row>
    <row r="241" spans="1:12" x14ac:dyDescent="0.2">
      <c r="A241" s="18">
        <v>2015</v>
      </c>
      <c r="B241" s="18" t="s">
        <v>39</v>
      </c>
      <c r="C241" s="18" t="s">
        <v>52</v>
      </c>
      <c r="D241" s="61">
        <v>3.7000000000000002E-3</v>
      </c>
      <c r="E241" s="146" t="s">
        <v>128</v>
      </c>
      <c r="F241" s="61">
        <v>3.7000000000000002E-3</v>
      </c>
      <c r="G241" s="84">
        <v>5.1999999999999998E-3</v>
      </c>
      <c r="H241" s="84">
        <v>1.9E-3</v>
      </c>
      <c r="I241" s="61">
        <v>3.3E-3</v>
      </c>
      <c r="J241" s="84">
        <v>-1.5E-3</v>
      </c>
      <c r="K241" s="84">
        <v>-1.9E-3</v>
      </c>
      <c r="L241" s="61">
        <v>4.0000000000000002E-4</v>
      </c>
    </row>
    <row r="242" spans="1:12" x14ac:dyDescent="0.2">
      <c r="A242" s="18">
        <v>2015</v>
      </c>
      <c r="B242" s="18" t="s">
        <v>41</v>
      </c>
      <c r="C242" s="18" t="s">
        <v>46</v>
      </c>
      <c r="D242" s="61">
        <v>7.7000000000000002E-3</v>
      </c>
      <c r="E242" s="84">
        <v>5.7000000000000002E-3</v>
      </c>
      <c r="F242" s="61">
        <v>2E-3</v>
      </c>
      <c r="G242" s="84">
        <v>1.8E-3</v>
      </c>
      <c r="H242" s="84">
        <v>1E-3</v>
      </c>
      <c r="I242" s="61">
        <v>8.0000000000000004E-4</v>
      </c>
      <c r="J242" s="84">
        <v>5.8999999999999999E-3</v>
      </c>
      <c r="K242" s="84">
        <v>4.7000000000000002E-3</v>
      </c>
      <c r="L242" s="61">
        <v>1.1999999999999999E-3</v>
      </c>
    </row>
    <row r="243" spans="1:12" x14ac:dyDescent="0.2">
      <c r="A243" s="18">
        <v>2015</v>
      </c>
      <c r="B243" s="18" t="s">
        <v>41</v>
      </c>
      <c r="C243" s="18" t="s">
        <v>48</v>
      </c>
      <c r="D243" s="61">
        <v>2.0999999999999999E-3</v>
      </c>
      <c r="E243" s="146" t="s">
        <v>128</v>
      </c>
      <c r="F243" s="61">
        <v>2.0999999999999999E-3</v>
      </c>
      <c r="G243" s="84">
        <v>1.4E-3</v>
      </c>
      <c r="H243" s="84">
        <v>5.0000000000000001E-4</v>
      </c>
      <c r="I243" s="61">
        <v>8.9999999999999998E-4</v>
      </c>
      <c r="J243" s="84">
        <v>6.9999999999999999E-4</v>
      </c>
      <c r="K243" s="84">
        <v>-5.0000000000000001E-4</v>
      </c>
      <c r="L243" s="61">
        <v>1.1999999999999999E-3</v>
      </c>
    </row>
    <row r="244" spans="1:12" x14ac:dyDescent="0.2">
      <c r="A244" s="18">
        <v>2015</v>
      </c>
      <c r="B244" s="18" t="s">
        <v>41</v>
      </c>
      <c r="C244" s="18" t="s">
        <v>50</v>
      </c>
      <c r="D244" s="61">
        <v>2E-3</v>
      </c>
      <c r="E244" s="146" t="s">
        <v>128</v>
      </c>
      <c r="F244" s="61">
        <v>2E-3</v>
      </c>
      <c r="G244" s="84">
        <v>1.1999999999999999E-3</v>
      </c>
      <c r="H244" s="84">
        <v>4.0000000000000002E-4</v>
      </c>
      <c r="I244" s="61">
        <v>8.0000000000000004E-4</v>
      </c>
      <c r="J244" s="84">
        <v>8.0000000000000004E-4</v>
      </c>
      <c r="K244" s="84">
        <v>-4.0000000000000002E-4</v>
      </c>
      <c r="L244" s="61">
        <v>1.1999999999999999E-3</v>
      </c>
    </row>
    <row r="245" spans="1:12" x14ac:dyDescent="0.2">
      <c r="A245" s="18">
        <v>2015</v>
      </c>
      <c r="B245" s="18" t="s">
        <v>41</v>
      </c>
      <c r="C245" s="18" t="s">
        <v>52</v>
      </c>
      <c r="D245" s="61">
        <v>6.6E-3</v>
      </c>
      <c r="E245" s="146" t="s">
        <v>128</v>
      </c>
      <c r="F245" s="61">
        <v>6.6E-3</v>
      </c>
      <c r="G245" s="84">
        <v>4.7000000000000002E-3</v>
      </c>
      <c r="H245" s="84">
        <v>1.1000000000000001E-3</v>
      </c>
      <c r="I245" s="61">
        <v>3.5999999999999999E-3</v>
      </c>
      <c r="J245" s="84">
        <v>1.9E-3</v>
      </c>
      <c r="K245" s="84">
        <v>-1.1000000000000001E-3</v>
      </c>
      <c r="L245" s="61">
        <v>3.0000000000000001E-3</v>
      </c>
    </row>
    <row r="246" spans="1:12" x14ac:dyDescent="0.2">
      <c r="A246" s="18">
        <v>2015</v>
      </c>
      <c r="B246" s="18" t="s">
        <v>43</v>
      </c>
      <c r="C246" s="18" t="s">
        <v>46</v>
      </c>
      <c r="D246" s="61">
        <v>1.44E-2</v>
      </c>
      <c r="E246" s="84">
        <v>1.06E-2</v>
      </c>
      <c r="F246" s="61">
        <v>3.8E-3</v>
      </c>
      <c r="G246" s="84">
        <v>2.3E-3</v>
      </c>
      <c r="H246" s="84">
        <v>1.6999999999999999E-3</v>
      </c>
      <c r="I246" s="61">
        <v>5.9999999999999995E-4</v>
      </c>
      <c r="J246" s="84">
        <v>1.21E-2</v>
      </c>
      <c r="K246" s="84">
        <v>8.8999999999999999E-3</v>
      </c>
      <c r="L246" s="61">
        <v>3.2000000000000002E-3</v>
      </c>
    </row>
    <row r="247" spans="1:12" x14ac:dyDescent="0.2">
      <c r="A247" s="18">
        <v>2015</v>
      </c>
      <c r="B247" s="18" t="s">
        <v>43</v>
      </c>
      <c r="C247" s="18" t="s">
        <v>48</v>
      </c>
      <c r="D247" s="61">
        <v>2.8E-3</v>
      </c>
      <c r="E247" s="146" t="s">
        <v>128</v>
      </c>
      <c r="F247" s="61">
        <v>2.8E-3</v>
      </c>
      <c r="G247" s="84">
        <v>8.0000000000000004E-4</v>
      </c>
      <c r="H247" s="84">
        <v>2.0000000000000001E-4</v>
      </c>
      <c r="I247" s="61">
        <v>5.9999999999999995E-4</v>
      </c>
      <c r="J247" s="84">
        <v>2E-3</v>
      </c>
      <c r="K247" s="84">
        <v>-2.0000000000000001E-4</v>
      </c>
      <c r="L247" s="61">
        <v>2.2000000000000001E-3</v>
      </c>
    </row>
    <row r="248" spans="1:12" x14ac:dyDescent="0.2">
      <c r="A248" s="18">
        <v>2015</v>
      </c>
      <c r="B248" s="18" t="s">
        <v>43</v>
      </c>
      <c r="C248" s="18" t="s">
        <v>50</v>
      </c>
      <c r="D248" s="61">
        <v>3.8E-3</v>
      </c>
      <c r="E248" s="146" t="s">
        <v>128</v>
      </c>
      <c r="F248" s="61">
        <v>3.8E-3</v>
      </c>
      <c r="G248" s="84">
        <v>1.2999999999999999E-3</v>
      </c>
      <c r="H248" s="84">
        <v>1E-4</v>
      </c>
      <c r="I248" s="61">
        <v>1.1999999999999999E-3</v>
      </c>
      <c r="J248" s="84">
        <v>2.5000000000000001E-3</v>
      </c>
      <c r="K248" s="84">
        <v>-1E-4</v>
      </c>
      <c r="L248" s="61">
        <v>2.5999999999999999E-3</v>
      </c>
    </row>
    <row r="249" spans="1:12" x14ac:dyDescent="0.2">
      <c r="A249" s="18">
        <v>2015</v>
      </c>
      <c r="B249" s="18" t="s">
        <v>43</v>
      </c>
      <c r="C249" s="18" t="s">
        <v>52</v>
      </c>
      <c r="D249" s="61">
        <v>2.4E-2</v>
      </c>
      <c r="E249" s="146" t="s">
        <v>128</v>
      </c>
      <c r="F249" s="61">
        <v>2.4E-2</v>
      </c>
      <c r="G249" s="84">
        <v>2.1000000000000001E-2</v>
      </c>
      <c r="H249" s="84">
        <v>1.2999999999999999E-3</v>
      </c>
      <c r="I249" s="61">
        <v>1.9699999999999999E-2</v>
      </c>
      <c r="J249" s="84">
        <v>3.0000000000000001E-3</v>
      </c>
      <c r="K249" s="84">
        <v>-1.2999999999999999E-3</v>
      </c>
      <c r="L249" s="61">
        <v>4.3E-3</v>
      </c>
    </row>
    <row r="250" spans="1:12" x14ac:dyDescent="0.2">
      <c r="A250" s="18">
        <v>2016</v>
      </c>
      <c r="B250" s="18" t="s">
        <v>37</v>
      </c>
      <c r="C250" s="18" t="s">
        <v>46</v>
      </c>
      <c r="D250" s="61">
        <v>2.5399999999999999E-2</v>
      </c>
      <c r="E250" s="84">
        <v>2.18E-2</v>
      </c>
      <c r="F250" s="61">
        <v>3.5999999999999999E-3</v>
      </c>
      <c r="G250" s="84">
        <v>1.78E-2</v>
      </c>
      <c r="H250" s="84">
        <v>7.4000000000000003E-3</v>
      </c>
      <c r="I250" s="61">
        <v>1.04E-2</v>
      </c>
      <c r="J250" s="84">
        <v>7.6E-3</v>
      </c>
      <c r="K250" s="84">
        <v>1.44E-2</v>
      </c>
      <c r="L250" s="61">
        <v>-6.7999999999999996E-3</v>
      </c>
    </row>
    <row r="251" spans="1:12" x14ac:dyDescent="0.2">
      <c r="A251" s="18">
        <v>2016</v>
      </c>
      <c r="B251" s="18" t="s">
        <v>37</v>
      </c>
      <c r="C251" s="18" t="s">
        <v>48</v>
      </c>
      <c r="D251" s="61">
        <v>2.8999999999999998E-3</v>
      </c>
      <c r="E251" s="146" t="s">
        <v>128</v>
      </c>
      <c r="F251" s="61">
        <v>2.8999999999999998E-3</v>
      </c>
      <c r="G251" s="84">
        <v>8.6999999999999994E-3</v>
      </c>
      <c r="H251" s="84">
        <v>3.5000000000000001E-3</v>
      </c>
      <c r="I251" s="61">
        <v>5.1999999999999998E-3</v>
      </c>
      <c r="J251" s="84">
        <v>-5.7999999999999996E-3</v>
      </c>
      <c r="K251" s="84">
        <v>-3.5000000000000001E-3</v>
      </c>
      <c r="L251" s="61">
        <v>-2.3E-3</v>
      </c>
    </row>
    <row r="252" spans="1:12" x14ac:dyDescent="0.2">
      <c r="A252" s="18">
        <v>2016</v>
      </c>
      <c r="B252" s="18" t="s">
        <v>37</v>
      </c>
      <c r="C252" s="18" t="s">
        <v>50</v>
      </c>
      <c r="D252" s="61">
        <v>2.0999999999999999E-3</v>
      </c>
      <c r="E252" s="146" t="s">
        <v>128</v>
      </c>
      <c r="F252" s="61">
        <v>2.0999999999999999E-3</v>
      </c>
      <c r="G252" s="84">
        <v>7.1000000000000004E-3</v>
      </c>
      <c r="H252" s="84">
        <v>2.5000000000000001E-3</v>
      </c>
      <c r="I252" s="61">
        <v>4.5999999999999999E-3</v>
      </c>
      <c r="J252" s="84">
        <v>-5.0000000000000001E-3</v>
      </c>
      <c r="K252" s="84">
        <v>-2.5000000000000001E-3</v>
      </c>
      <c r="L252" s="61">
        <v>-2.5000000000000001E-3</v>
      </c>
    </row>
    <row r="253" spans="1:12" x14ac:dyDescent="0.2">
      <c r="A253" s="18">
        <v>2016</v>
      </c>
      <c r="B253" s="18" t="s">
        <v>37</v>
      </c>
      <c r="C253" s="18" t="s">
        <v>52</v>
      </c>
      <c r="D253" s="61">
        <v>2.2000000000000001E-3</v>
      </c>
      <c r="E253" s="146" t="s">
        <v>128</v>
      </c>
      <c r="F253" s="61">
        <v>2.2000000000000001E-3</v>
      </c>
      <c r="G253" s="84">
        <v>1.34E-2</v>
      </c>
      <c r="H253" s="84">
        <v>3.3999999999999998E-3</v>
      </c>
      <c r="I253" s="61">
        <v>0.01</v>
      </c>
      <c r="J253" s="84">
        <v>-1.12E-2</v>
      </c>
      <c r="K253" s="84">
        <v>-3.3999999999999998E-3</v>
      </c>
      <c r="L253" s="61">
        <v>-7.7999999999999996E-3</v>
      </c>
    </row>
    <row r="254" spans="1:12" x14ac:dyDescent="0.2">
      <c r="A254" s="18">
        <v>2016</v>
      </c>
      <c r="B254" s="18" t="s">
        <v>39</v>
      </c>
      <c r="C254" s="18" t="s">
        <v>46</v>
      </c>
      <c r="D254" s="61">
        <v>9.5999999999999992E-3</v>
      </c>
      <c r="E254" s="84">
        <v>6.7000000000000002E-3</v>
      </c>
      <c r="F254" s="61">
        <v>2.8999999999999998E-3</v>
      </c>
      <c r="G254" s="84">
        <v>3.3999999999999998E-3</v>
      </c>
      <c r="H254" s="84">
        <v>1.8E-3</v>
      </c>
      <c r="I254" s="61">
        <v>1.6000000000000001E-3</v>
      </c>
      <c r="J254" s="84">
        <v>6.1999999999999998E-3</v>
      </c>
      <c r="K254" s="84">
        <v>4.8999999999999998E-3</v>
      </c>
      <c r="L254" s="61">
        <v>1.2999999999999999E-3</v>
      </c>
    </row>
    <row r="255" spans="1:12" x14ac:dyDescent="0.2">
      <c r="A255" s="18">
        <v>2016</v>
      </c>
      <c r="B255" s="18" t="s">
        <v>39</v>
      </c>
      <c r="C255" s="18" t="s">
        <v>48</v>
      </c>
      <c r="D255" s="61">
        <v>2.8E-3</v>
      </c>
      <c r="E255" s="146" t="s">
        <v>128</v>
      </c>
      <c r="F255" s="61">
        <v>2.8E-3</v>
      </c>
      <c r="G255" s="84">
        <v>2.2000000000000001E-3</v>
      </c>
      <c r="H255" s="84">
        <v>1.1999999999999999E-3</v>
      </c>
      <c r="I255" s="61">
        <v>1E-3</v>
      </c>
      <c r="J255" s="84">
        <v>5.9999999999999995E-4</v>
      </c>
      <c r="K255" s="84">
        <v>-1.1999999999999999E-3</v>
      </c>
      <c r="L255" s="61">
        <v>1.8E-3</v>
      </c>
    </row>
    <row r="256" spans="1:12" x14ac:dyDescent="0.2">
      <c r="A256" s="18">
        <v>2016</v>
      </c>
      <c r="B256" s="18" t="s">
        <v>39</v>
      </c>
      <c r="C256" s="18" t="s">
        <v>50</v>
      </c>
      <c r="D256" s="61">
        <v>2.5000000000000001E-3</v>
      </c>
      <c r="E256" s="146" t="s">
        <v>128</v>
      </c>
      <c r="F256" s="61">
        <v>2.5000000000000001E-3</v>
      </c>
      <c r="G256" s="84">
        <v>2.3E-3</v>
      </c>
      <c r="H256" s="84">
        <v>1E-3</v>
      </c>
      <c r="I256" s="61">
        <v>1.2999999999999999E-3</v>
      </c>
      <c r="J256" s="84">
        <v>2.0000000000000001E-4</v>
      </c>
      <c r="K256" s="84">
        <v>-1E-3</v>
      </c>
      <c r="L256" s="61">
        <v>1.1999999999999999E-3</v>
      </c>
    </row>
    <row r="257" spans="1:12" x14ac:dyDescent="0.2">
      <c r="A257" s="18">
        <v>2016</v>
      </c>
      <c r="B257" s="18" t="s">
        <v>39</v>
      </c>
      <c r="C257" s="18" t="s">
        <v>52</v>
      </c>
      <c r="D257" s="61">
        <v>4.1000000000000003E-3</v>
      </c>
      <c r="E257" s="146" t="s">
        <v>128</v>
      </c>
      <c r="F257" s="61">
        <v>4.1000000000000003E-3</v>
      </c>
      <c r="G257" s="84">
        <v>5.4999999999999997E-3</v>
      </c>
      <c r="H257" s="84">
        <v>2.2000000000000001E-3</v>
      </c>
      <c r="I257" s="61">
        <v>3.3E-3</v>
      </c>
      <c r="J257" s="84">
        <v>-1.4E-3</v>
      </c>
      <c r="K257" s="84">
        <v>-2.2000000000000001E-3</v>
      </c>
      <c r="L257" s="61">
        <v>8.0000000000000004E-4</v>
      </c>
    </row>
    <row r="258" spans="1:12" x14ac:dyDescent="0.2">
      <c r="A258" s="18">
        <v>2016</v>
      </c>
      <c r="B258" s="18" t="s">
        <v>41</v>
      </c>
      <c r="C258" s="18" t="s">
        <v>46</v>
      </c>
      <c r="D258" s="61">
        <v>7.0000000000000001E-3</v>
      </c>
      <c r="E258" s="84">
        <v>5.1000000000000004E-3</v>
      </c>
      <c r="F258" s="61">
        <v>1.9E-3</v>
      </c>
      <c r="G258" s="84">
        <v>2E-3</v>
      </c>
      <c r="H258" s="84">
        <v>1.1000000000000001E-3</v>
      </c>
      <c r="I258" s="61">
        <v>8.9999999999999998E-4</v>
      </c>
      <c r="J258" s="84">
        <v>5.0000000000000001E-3</v>
      </c>
      <c r="K258" s="84">
        <v>4.0000000000000001E-3</v>
      </c>
      <c r="L258" s="61">
        <v>1E-3</v>
      </c>
    </row>
    <row r="259" spans="1:12" x14ac:dyDescent="0.2">
      <c r="A259" s="18">
        <v>2016</v>
      </c>
      <c r="B259" s="18" t="s">
        <v>41</v>
      </c>
      <c r="C259" s="18" t="s">
        <v>48</v>
      </c>
      <c r="D259" s="61">
        <v>2.0999999999999999E-3</v>
      </c>
      <c r="E259" s="146" t="s">
        <v>128</v>
      </c>
      <c r="F259" s="61">
        <v>2.0999999999999999E-3</v>
      </c>
      <c r="G259" s="84">
        <v>1.2999999999999999E-3</v>
      </c>
      <c r="H259" s="84">
        <v>5.9999999999999995E-4</v>
      </c>
      <c r="I259" s="61">
        <v>6.9999999999999999E-4</v>
      </c>
      <c r="J259" s="84">
        <v>8.0000000000000004E-4</v>
      </c>
      <c r="K259" s="84">
        <v>-5.9999999999999995E-4</v>
      </c>
      <c r="L259" s="61">
        <v>1.4E-3</v>
      </c>
    </row>
    <row r="260" spans="1:12" x14ac:dyDescent="0.2">
      <c r="A260" s="18">
        <v>2016</v>
      </c>
      <c r="B260" s="18" t="s">
        <v>41</v>
      </c>
      <c r="C260" s="18" t="s">
        <v>50</v>
      </c>
      <c r="D260" s="61">
        <v>2.0999999999999999E-3</v>
      </c>
      <c r="E260" s="146" t="s">
        <v>128</v>
      </c>
      <c r="F260" s="61">
        <v>2.0999999999999999E-3</v>
      </c>
      <c r="G260" s="84">
        <v>1.5E-3</v>
      </c>
      <c r="H260" s="84">
        <v>5.0000000000000001E-4</v>
      </c>
      <c r="I260" s="61">
        <v>1E-3</v>
      </c>
      <c r="J260" s="84">
        <v>5.9999999999999995E-4</v>
      </c>
      <c r="K260" s="84">
        <v>-5.0000000000000001E-4</v>
      </c>
      <c r="L260" s="61">
        <v>1.1000000000000001E-3</v>
      </c>
    </row>
    <row r="261" spans="1:12" x14ac:dyDescent="0.2">
      <c r="A261" s="18">
        <v>2016</v>
      </c>
      <c r="B261" s="18" t="s">
        <v>41</v>
      </c>
      <c r="C261" s="18" t="s">
        <v>52</v>
      </c>
      <c r="D261" s="61">
        <v>6.4000000000000003E-3</v>
      </c>
      <c r="E261" s="146" t="s">
        <v>128</v>
      </c>
      <c r="F261" s="61">
        <v>6.4000000000000003E-3</v>
      </c>
      <c r="G261" s="84">
        <v>4.8999999999999998E-3</v>
      </c>
      <c r="H261" s="84">
        <v>1.1999999999999999E-3</v>
      </c>
      <c r="I261" s="61">
        <v>3.7000000000000002E-3</v>
      </c>
      <c r="J261" s="84">
        <v>1.5E-3</v>
      </c>
      <c r="K261" s="84">
        <v>-1.1999999999999999E-3</v>
      </c>
      <c r="L261" s="61">
        <v>2.7000000000000001E-3</v>
      </c>
    </row>
    <row r="262" spans="1:12" x14ac:dyDescent="0.2">
      <c r="A262" s="18">
        <v>2016</v>
      </c>
      <c r="B262" s="18" t="s">
        <v>43</v>
      </c>
      <c r="C262" s="18" t="s">
        <v>46</v>
      </c>
      <c r="D262" s="61">
        <v>1.4200000000000001E-2</v>
      </c>
      <c r="E262" s="84">
        <v>1.11E-2</v>
      </c>
      <c r="F262" s="61">
        <v>3.0999999999999999E-3</v>
      </c>
      <c r="G262" s="84">
        <v>3.0000000000000001E-3</v>
      </c>
      <c r="H262" s="84">
        <v>2.2000000000000001E-3</v>
      </c>
      <c r="I262" s="61">
        <v>8.0000000000000004E-4</v>
      </c>
      <c r="J262" s="84">
        <v>1.12E-2</v>
      </c>
      <c r="K262" s="84">
        <v>8.8999999999999999E-3</v>
      </c>
      <c r="L262" s="61">
        <v>2.3E-3</v>
      </c>
    </row>
    <row r="263" spans="1:12" x14ac:dyDescent="0.2">
      <c r="A263" s="18">
        <v>2016</v>
      </c>
      <c r="B263" s="18" t="s">
        <v>43</v>
      </c>
      <c r="C263" s="18" t="s">
        <v>48</v>
      </c>
      <c r="D263" s="61">
        <v>2.8999999999999998E-3</v>
      </c>
      <c r="E263" s="146" t="s">
        <v>128</v>
      </c>
      <c r="F263" s="61">
        <v>2.8999999999999998E-3</v>
      </c>
      <c r="G263" s="84">
        <v>1.1000000000000001E-3</v>
      </c>
      <c r="H263" s="84">
        <v>4.0000000000000002E-4</v>
      </c>
      <c r="I263" s="61">
        <v>6.9999999999999999E-4</v>
      </c>
      <c r="J263" s="84">
        <v>1.8E-3</v>
      </c>
      <c r="K263" s="84">
        <v>-4.0000000000000002E-4</v>
      </c>
      <c r="L263" s="61">
        <v>2.2000000000000001E-3</v>
      </c>
    </row>
    <row r="264" spans="1:12" x14ac:dyDescent="0.2">
      <c r="A264" s="18">
        <v>2016</v>
      </c>
      <c r="B264" s="18" t="s">
        <v>43</v>
      </c>
      <c r="C264" s="18" t="s">
        <v>50</v>
      </c>
      <c r="D264" s="61">
        <v>4.0000000000000001E-3</v>
      </c>
      <c r="E264" s="146" t="s">
        <v>128</v>
      </c>
      <c r="F264" s="61">
        <v>4.0000000000000001E-3</v>
      </c>
      <c r="G264" s="84">
        <v>2E-3</v>
      </c>
      <c r="H264" s="84">
        <v>5.0000000000000001E-4</v>
      </c>
      <c r="I264" s="61">
        <v>1.5E-3</v>
      </c>
      <c r="J264" s="84">
        <v>2E-3</v>
      </c>
      <c r="K264" s="84">
        <v>-5.0000000000000001E-4</v>
      </c>
      <c r="L264" s="61">
        <v>2.5000000000000001E-3</v>
      </c>
    </row>
    <row r="265" spans="1:12" x14ac:dyDescent="0.2">
      <c r="A265" s="18">
        <v>2016</v>
      </c>
      <c r="B265" s="18" t="s">
        <v>43</v>
      </c>
      <c r="C265" s="18" t="s">
        <v>52</v>
      </c>
      <c r="D265" s="61">
        <v>2.47E-2</v>
      </c>
      <c r="E265" s="146" t="s">
        <v>128</v>
      </c>
      <c r="F265" s="61">
        <v>2.47E-2</v>
      </c>
      <c r="G265" s="84">
        <v>1.7899999999999999E-2</v>
      </c>
      <c r="H265" s="84">
        <v>1E-3</v>
      </c>
      <c r="I265" s="61">
        <v>1.6899999999999998E-2</v>
      </c>
      <c r="J265" s="84">
        <v>6.7999999999999996E-3</v>
      </c>
      <c r="K265" s="84">
        <v>-1E-3</v>
      </c>
      <c r="L265" s="61">
        <v>7.7999999999999996E-3</v>
      </c>
    </row>
    <row r="266" spans="1:12" x14ac:dyDescent="0.2">
      <c r="A266" s="18">
        <v>2017</v>
      </c>
      <c r="B266" s="18" t="s">
        <v>37</v>
      </c>
      <c r="C266" s="18" t="s">
        <v>46</v>
      </c>
      <c r="D266" s="61">
        <v>2.6100000000000002E-2</v>
      </c>
      <c r="E266" s="84">
        <v>2.2200000000000001E-2</v>
      </c>
      <c r="F266" s="61">
        <v>3.8999999999999998E-3</v>
      </c>
      <c r="G266" s="84">
        <v>1.83E-2</v>
      </c>
      <c r="H266" s="84">
        <v>7.1000000000000004E-3</v>
      </c>
      <c r="I266" s="61">
        <v>1.12E-2</v>
      </c>
      <c r="J266" s="84">
        <v>7.7999999999999996E-3</v>
      </c>
      <c r="K266" s="84">
        <v>1.5100000000000001E-2</v>
      </c>
      <c r="L266" s="61">
        <v>-7.3000000000000001E-3</v>
      </c>
    </row>
    <row r="267" spans="1:12" x14ac:dyDescent="0.2">
      <c r="A267" s="18">
        <v>2017</v>
      </c>
      <c r="B267" s="18" t="s">
        <v>37</v>
      </c>
      <c r="C267" s="18" t="s">
        <v>48</v>
      </c>
      <c r="D267" s="61">
        <v>2.8999999999999998E-3</v>
      </c>
      <c r="E267" s="146" t="s">
        <v>128</v>
      </c>
      <c r="F267" s="61">
        <v>2.8999999999999998E-3</v>
      </c>
      <c r="G267" s="84">
        <v>8.2000000000000007E-3</v>
      </c>
      <c r="H267" s="84">
        <v>3.5000000000000001E-3</v>
      </c>
      <c r="I267" s="61">
        <v>4.7000000000000002E-3</v>
      </c>
      <c r="J267" s="84">
        <v>-5.3E-3</v>
      </c>
      <c r="K267" s="84">
        <v>-3.5000000000000001E-3</v>
      </c>
      <c r="L267" s="61">
        <v>-1.8E-3</v>
      </c>
    </row>
    <row r="268" spans="1:12" x14ac:dyDescent="0.2">
      <c r="A268" s="18">
        <v>2017</v>
      </c>
      <c r="B268" s="18" t="s">
        <v>37</v>
      </c>
      <c r="C268" s="18" t="s">
        <v>50</v>
      </c>
      <c r="D268" s="61">
        <v>2.0999999999999999E-3</v>
      </c>
      <c r="E268" s="146" t="s">
        <v>128</v>
      </c>
      <c r="F268" s="61">
        <v>2.0999999999999999E-3</v>
      </c>
      <c r="G268" s="84">
        <v>6.4000000000000003E-3</v>
      </c>
      <c r="H268" s="84">
        <v>2.3E-3</v>
      </c>
      <c r="I268" s="61">
        <v>4.1000000000000003E-3</v>
      </c>
      <c r="J268" s="84">
        <v>-4.3E-3</v>
      </c>
      <c r="K268" s="84">
        <v>-2.3E-3</v>
      </c>
      <c r="L268" s="61">
        <v>-2E-3</v>
      </c>
    </row>
    <row r="269" spans="1:12" x14ac:dyDescent="0.2">
      <c r="A269" s="18">
        <v>2017</v>
      </c>
      <c r="B269" s="18" t="s">
        <v>37</v>
      </c>
      <c r="C269" s="18" t="s">
        <v>52</v>
      </c>
      <c r="D269" s="61">
        <v>2.0999999999999999E-3</v>
      </c>
      <c r="E269" s="146" t="s">
        <v>128</v>
      </c>
      <c r="F269" s="61">
        <v>2.0999999999999999E-3</v>
      </c>
      <c r="G269" s="84">
        <v>1.24E-2</v>
      </c>
      <c r="H269" s="84">
        <v>3.2000000000000002E-3</v>
      </c>
      <c r="I269" s="61">
        <v>9.1999999999999998E-3</v>
      </c>
      <c r="J269" s="84">
        <v>-1.03E-2</v>
      </c>
      <c r="K269" s="84">
        <v>-3.2000000000000002E-3</v>
      </c>
      <c r="L269" s="61">
        <v>-7.1000000000000004E-3</v>
      </c>
    </row>
    <row r="270" spans="1:12" x14ac:dyDescent="0.2">
      <c r="A270" s="18">
        <v>2017</v>
      </c>
      <c r="B270" s="18" t="s">
        <v>39</v>
      </c>
      <c r="C270" s="18" t="s">
        <v>46</v>
      </c>
      <c r="D270" s="61">
        <v>1.03E-2</v>
      </c>
      <c r="E270" s="84">
        <v>7.3000000000000001E-3</v>
      </c>
      <c r="F270" s="61">
        <v>3.0000000000000001E-3</v>
      </c>
      <c r="G270" s="84">
        <v>3.0999999999999999E-3</v>
      </c>
      <c r="H270" s="84">
        <v>1.8E-3</v>
      </c>
      <c r="I270" s="61">
        <v>1.2999999999999999E-3</v>
      </c>
      <c r="J270" s="84">
        <v>7.1999999999999998E-3</v>
      </c>
      <c r="K270" s="84">
        <v>5.4999999999999997E-3</v>
      </c>
      <c r="L270" s="61">
        <v>1.6999999999999999E-3</v>
      </c>
    </row>
    <row r="271" spans="1:12" x14ac:dyDescent="0.2">
      <c r="A271" s="18">
        <v>2017</v>
      </c>
      <c r="B271" s="18" t="s">
        <v>39</v>
      </c>
      <c r="C271" s="18" t="s">
        <v>48</v>
      </c>
      <c r="D271" s="61">
        <v>2.7000000000000001E-3</v>
      </c>
      <c r="E271" s="146" t="s">
        <v>128</v>
      </c>
      <c r="F271" s="61">
        <v>2.7000000000000001E-3</v>
      </c>
      <c r="G271" s="84">
        <v>2.3E-3</v>
      </c>
      <c r="H271" s="84">
        <v>1.1999999999999999E-3</v>
      </c>
      <c r="I271" s="61">
        <v>1.1000000000000001E-3</v>
      </c>
      <c r="J271" s="84">
        <v>4.0000000000000002E-4</v>
      </c>
      <c r="K271" s="84">
        <v>-1.1999999999999999E-3</v>
      </c>
      <c r="L271" s="61">
        <v>1.6000000000000001E-3</v>
      </c>
    </row>
    <row r="272" spans="1:12" x14ac:dyDescent="0.2">
      <c r="A272" s="18">
        <v>2017</v>
      </c>
      <c r="B272" s="18" t="s">
        <v>39</v>
      </c>
      <c r="C272" s="18" t="s">
        <v>50</v>
      </c>
      <c r="D272" s="61">
        <v>2.3999999999999998E-3</v>
      </c>
      <c r="E272" s="146" t="s">
        <v>128</v>
      </c>
      <c r="F272" s="61">
        <v>2.3999999999999998E-3</v>
      </c>
      <c r="G272" s="84">
        <v>2.3999999999999998E-3</v>
      </c>
      <c r="H272" s="84">
        <v>1E-3</v>
      </c>
      <c r="I272" s="61">
        <v>1.4E-3</v>
      </c>
      <c r="J272" s="84">
        <v>0</v>
      </c>
      <c r="K272" s="84">
        <v>-1E-3</v>
      </c>
      <c r="L272" s="61">
        <v>1E-3</v>
      </c>
    </row>
    <row r="273" spans="1:12" x14ac:dyDescent="0.2">
      <c r="A273" s="18">
        <v>2017</v>
      </c>
      <c r="B273" s="18" t="s">
        <v>39</v>
      </c>
      <c r="C273" s="18" t="s">
        <v>52</v>
      </c>
      <c r="D273" s="61">
        <v>3.7000000000000002E-3</v>
      </c>
      <c r="E273" s="146" t="s">
        <v>128</v>
      </c>
      <c r="F273" s="61">
        <v>3.7000000000000002E-3</v>
      </c>
      <c r="G273" s="84">
        <v>5.1999999999999998E-3</v>
      </c>
      <c r="H273" s="84">
        <v>2.2000000000000001E-3</v>
      </c>
      <c r="I273" s="61">
        <v>3.0000000000000001E-3</v>
      </c>
      <c r="J273" s="84">
        <v>-1.5E-3</v>
      </c>
      <c r="K273" s="84">
        <v>-2.2000000000000001E-3</v>
      </c>
      <c r="L273" s="61">
        <v>6.9999999999999999E-4</v>
      </c>
    </row>
    <row r="274" spans="1:12" x14ac:dyDescent="0.2">
      <c r="A274" s="18">
        <v>2017</v>
      </c>
      <c r="B274" s="18" t="s">
        <v>41</v>
      </c>
      <c r="C274" s="18" t="s">
        <v>46</v>
      </c>
      <c r="D274" s="61">
        <v>7.1999999999999998E-3</v>
      </c>
      <c r="E274" s="84">
        <v>5.4000000000000003E-3</v>
      </c>
      <c r="F274" s="61">
        <v>1.8E-3</v>
      </c>
      <c r="G274" s="84">
        <v>2E-3</v>
      </c>
      <c r="H274" s="84">
        <v>1.1999999999999999E-3</v>
      </c>
      <c r="I274" s="61">
        <v>8.0000000000000004E-4</v>
      </c>
      <c r="J274" s="84">
        <v>5.1999999999999998E-3</v>
      </c>
      <c r="K274" s="84">
        <v>4.1999999999999997E-3</v>
      </c>
      <c r="L274" s="61">
        <v>1E-3</v>
      </c>
    </row>
    <row r="275" spans="1:12" x14ac:dyDescent="0.2">
      <c r="A275" s="18">
        <v>2017</v>
      </c>
      <c r="B275" s="18" t="s">
        <v>41</v>
      </c>
      <c r="C275" s="18" t="s">
        <v>48</v>
      </c>
      <c r="D275" s="61">
        <v>2.0999999999999999E-3</v>
      </c>
      <c r="E275" s="146" t="s">
        <v>128</v>
      </c>
      <c r="F275" s="61">
        <v>2.0999999999999999E-3</v>
      </c>
      <c r="G275" s="84">
        <v>1.2999999999999999E-3</v>
      </c>
      <c r="H275" s="84">
        <v>5.9999999999999995E-4</v>
      </c>
      <c r="I275" s="61">
        <v>6.9999999999999999E-4</v>
      </c>
      <c r="J275" s="84">
        <v>8.0000000000000004E-4</v>
      </c>
      <c r="K275" s="84">
        <v>-5.9999999999999995E-4</v>
      </c>
      <c r="L275" s="61">
        <v>1.4E-3</v>
      </c>
    </row>
    <row r="276" spans="1:12" x14ac:dyDescent="0.2">
      <c r="A276" s="18">
        <v>2017</v>
      </c>
      <c r="B276" s="18" t="s">
        <v>41</v>
      </c>
      <c r="C276" s="18" t="s">
        <v>50</v>
      </c>
      <c r="D276" s="61">
        <v>1.9E-3</v>
      </c>
      <c r="E276" s="146" t="s">
        <v>128</v>
      </c>
      <c r="F276" s="61">
        <v>1.9E-3</v>
      </c>
      <c r="G276" s="84">
        <v>1.5E-3</v>
      </c>
      <c r="H276" s="84">
        <v>5.9999999999999995E-4</v>
      </c>
      <c r="I276" s="61">
        <v>8.9999999999999998E-4</v>
      </c>
      <c r="J276" s="84">
        <v>4.0000000000000002E-4</v>
      </c>
      <c r="K276" s="84">
        <v>-5.9999999999999995E-4</v>
      </c>
      <c r="L276" s="61">
        <v>1E-3</v>
      </c>
    </row>
    <row r="277" spans="1:12" x14ac:dyDescent="0.2">
      <c r="A277" s="18">
        <v>2017</v>
      </c>
      <c r="B277" s="18" t="s">
        <v>41</v>
      </c>
      <c r="C277" s="18" t="s">
        <v>52</v>
      </c>
      <c r="D277" s="61">
        <v>6.0000000000000001E-3</v>
      </c>
      <c r="E277" s="146" t="s">
        <v>128</v>
      </c>
      <c r="F277" s="61">
        <v>6.0000000000000001E-3</v>
      </c>
      <c r="G277" s="84">
        <v>5.0000000000000001E-3</v>
      </c>
      <c r="H277" s="84">
        <v>1.1999999999999999E-3</v>
      </c>
      <c r="I277" s="61">
        <v>3.8E-3</v>
      </c>
      <c r="J277" s="84">
        <v>1E-3</v>
      </c>
      <c r="K277" s="84">
        <v>-1.1999999999999999E-3</v>
      </c>
      <c r="L277" s="61">
        <v>2.2000000000000001E-3</v>
      </c>
    </row>
    <row r="278" spans="1:12" x14ac:dyDescent="0.2">
      <c r="A278" s="18">
        <v>2017</v>
      </c>
      <c r="B278" s="18" t="s">
        <v>43</v>
      </c>
      <c r="C278" s="18" t="s">
        <v>46</v>
      </c>
      <c r="D278" s="61">
        <v>1.29E-2</v>
      </c>
      <c r="E278" s="84">
        <v>1.0800000000000001E-2</v>
      </c>
      <c r="F278" s="61">
        <v>2.0999999999999999E-3</v>
      </c>
      <c r="G278" s="84">
        <v>3.3E-3</v>
      </c>
      <c r="H278" s="84">
        <v>2.0999999999999999E-3</v>
      </c>
      <c r="I278" s="61">
        <v>1.1999999999999999E-3</v>
      </c>
      <c r="J278" s="84">
        <v>9.5999999999999992E-3</v>
      </c>
      <c r="K278" s="84">
        <v>8.6999999999999994E-3</v>
      </c>
      <c r="L278" s="61">
        <v>8.9999999999999998E-4</v>
      </c>
    </row>
    <row r="279" spans="1:12" x14ac:dyDescent="0.2">
      <c r="A279" s="18">
        <v>2017</v>
      </c>
      <c r="B279" s="18" t="s">
        <v>43</v>
      </c>
      <c r="C279" s="18" t="s">
        <v>48</v>
      </c>
      <c r="D279" s="61">
        <v>3.5999999999999999E-3</v>
      </c>
      <c r="E279" s="146" t="s">
        <v>128</v>
      </c>
      <c r="F279" s="61">
        <v>3.5999999999999999E-3</v>
      </c>
      <c r="G279" s="84">
        <v>1.8E-3</v>
      </c>
      <c r="H279" s="84">
        <v>1.1000000000000001E-3</v>
      </c>
      <c r="I279" s="61">
        <v>6.9999999999999999E-4</v>
      </c>
      <c r="J279" s="84">
        <v>1.8E-3</v>
      </c>
      <c r="K279" s="84">
        <v>-1.1000000000000001E-3</v>
      </c>
      <c r="L279" s="61">
        <v>2.8999999999999998E-3</v>
      </c>
    </row>
    <row r="280" spans="1:12" x14ac:dyDescent="0.2">
      <c r="A280" s="18">
        <v>2017</v>
      </c>
      <c r="B280" s="18" t="s">
        <v>43</v>
      </c>
      <c r="C280" s="18" t="s">
        <v>50</v>
      </c>
      <c r="D280" s="61">
        <v>2.8E-3</v>
      </c>
      <c r="E280" s="146" t="s">
        <v>128</v>
      </c>
      <c r="F280" s="61">
        <v>2.8E-3</v>
      </c>
      <c r="G280" s="84">
        <v>1.9E-3</v>
      </c>
      <c r="H280" s="84">
        <v>5.9999999999999995E-4</v>
      </c>
      <c r="I280" s="61">
        <v>1.2999999999999999E-3</v>
      </c>
      <c r="J280" s="84">
        <v>8.9999999999999998E-4</v>
      </c>
      <c r="K280" s="84">
        <v>-5.9999999999999995E-4</v>
      </c>
      <c r="L280" s="61">
        <v>1.5E-3</v>
      </c>
    </row>
    <row r="281" spans="1:12" x14ac:dyDescent="0.2">
      <c r="A281" s="18">
        <v>2017</v>
      </c>
      <c r="B281" s="18" t="s">
        <v>43</v>
      </c>
      <c r="C281" s="18" t="s">
        <v>52</v>
      </c>
      <c r="D281" s="61">
        <v>2.41E-2</v>
      </c>
      <c r="E281" s="146" t="s">
        <v>128</v>
      </c>
      <c r="F281" s="61">
        <v>2.41E-2</v>
      </c>
      <c r="G281" s="84">
        <v>1.83E-2</v>
      </c>
      <c r="H281" s="84">
        <v>1E-3</v>
      </c>
      <c r="I281" s="61">
        <v>1.7299999999999999E-2</v>
      </c>
      <c r="J281" s="84">
        <v>5.7999999999999996E-3</v>
      </c>
      <c r="K281" s="84">
        <v>-1E-3</v>
      </c>
      <c r="L281" s="61">
        <v>6.7999999999999996E-3</v>
      </c>
    </row>
    <row r="282" spans="1:12" x14ac:dyDescent="0.2">
      <c r="A282" s="18">
        <v>2018</v>
      </c>
      <c r="B282" s="18" t="s">
        <v>37</v>
      </c>
      <c r="C282" s="18" t="s">
        <v>46</v>
      </c>
      <c r="D282" s="61">
        <v>2.58E-2</v>
      </c>
      <c r="E282" s="84">
        <v>2.18E-2</v>
      </c>
      <c r="F282" s="61">
        <v>4.0000000000000001E-3</v>
      </c>
      <c r="G282" s="84">
        <v>1.9699999999999999E-2</v>
      </c>
      <c r="H282" s="84">
        <v>8.8000000000000005E-3</v>
      </c>
      <c r="I282" s="61">
        <v>1.09E-2</v>
      </c>
      <c r="J282" s="84">
        <v>6.1000000000000004E-3</v>
      </c>
      <c r="K282" s="84">
        <v>1.2999999999999999E-2</v>
      </c>
      <c r="L282" s="61">
        <v>-6.8999999999999999E-3</v>
      </c>
    </row>
    <row r="283" spans="1:12" x14ac:dyDescent="0.2">
      <c r="A283" s="18">
        <v>2018</v>
      </c>
      <c r="B283" s="18" t="s">
        <v>37</v>
      </c>
      <c r="C283" s="18" t="s">
        <v>48</v>
      </c>
      <c r="D283" s="61">
        <v>2.8E-3</v>
      </c>
      <c r="E283" s="146" t="s">
        <v>128</v>
      </c>
      <c r="F283" s="61">
        <v>2.8E-3</v>
      </c>
      <c r="G283" s="84">
        <v>8.8999999999999999E-3</v>
      </c>
      <c r="H283" s="84">
        <v>3.7000000000000002E-3</v>
      </c>
      <c r="I283" s="61">
        <v>5.1999999999999998E-3</v>
      </c>
      <c r="J283" s="84">
        <v>-6.1000000000000004E-3</v>
      </c>
      <c r="K283" s="84">
        <v>-3.7000000000000002E-3</v>
      </c>
      <c r="L283" s="61">
        <v>-2.3999999999999998E-3</v>
      </c>
    </row>
    <row r="284" spans="1:12" x14ac:dyDescent="0.2">
      <c r="A284" s="18">
        <v>2018</v>
      </c>
      <c r="B284" s="18" t="s">
        <v>37</v>
      </c>
      <c r="C284" s="18" t="s">
        <v>50</v>
      </c>
      <c r="D284" s="61">
        <v>1.9E-3</v>
      </c>
      <c r="E284" s="146" t="s">
        <v>128</v>
      </c>
      <c r="F284" s="61">
        <v>1.9E-3</v>
      </c>
      <c r="G284" s="84">
        <v>6.7000000000000002E-3</v>
      </c>
      <c r="H284" s="84">
        <v>2.3999999999999998E-3</v>
      </c>
      <c r="I284" s="61">
        <v>4.3E-3</v>
      </c>
      <c r="J284" s="84">
        <v>-4.7999999999999996E-3</v>
      </c>
      <c r="K284" s="84">
        <v>-2.3999999999999998E-3</v>
      </c>
      <c r="L284" s="61">
        <v>-2.3999999999999998E-3</v>
      </c>
    </row>
    <row r="285" spans="1:12" x14ac:dyDescent="0.2">
      <c r="A285" s="18">
        <v>2018</v>
      </c>
      <c r="B285" s="18" t="s">
        <v>37</v>
      </c>
      <c r="C285" s="18" t="s">
        <v>52</v>
      </c>
      <c r="D285" s="61">
        <v>2E-3</v>
      </c>
      <c r="E285" s="146" t="s">
        <v>128</v>
      </c>
      <c r="F285" s="61">
        <v>2E-3</v>
      </c>
      <c r="G285" s="84">
        <v>1.49E-2</v>
      </c>
      <c r="H285" s="84">
        <v>3.3E-3</v>
      </c>
      <c r="I285" s="61">
        <v>1.1599999999999999E-2</v>
      </c>
      <c r="J285" s="84">
        <v>-1.29E-2</v>
      </c>
      <c r="K285" s="84">
        <v>-3.3E-3</v>
      </c>
      <c r="L285" s="61">
        <v>-9.5999999999999992E-3</v>
      </c>
    </row>
    <row r="286" spans="1:12" x14ac:dyDescent="0.2">
      <c r="A286" s="18">
        <v>2018</v>
      </c>
      <c r="B286" s="18" t="s">
        <v>39</v>
      </c>
      <c r="C286" s="18" t="s">
        <v>46</v>
      </c>
      <c r="D286" s="61">
        <v>9.7000000000000003E-3</v>
      </c>
      <c r="E286" s="84">
        <v>6.7000000000000002E-3</v>
      </c>
      <c r="F286" s="61">
        <v>3.0000000000000001E-3</v>
      </c>
      <c r="G286" s="84">
        <v>3.3E-3</v>
      </c>
      <c r="H286" s="84">
        <v>1.8E-3</v>
      </c>
      <c r="I286" s="61">
        <v>1.5E-3</v>
      </c>
      <c r="J286" s="84">
        <v>6.4000000000000003E-3</v>
      </c>
      <c r="K286" s="84">
        <v>4.8999999999999998E-3</v>
      </c>
      <c r="L286" s="61">
        <v>1.5E-3</v>
      </c>
    </row>
    <row r="287" spans="1:12" x14ac:dyDescent="0.2">
      <c r="A287" s="18">
        <v>2018</v>
      </c>
      <c r="B287" s="18" t="s">
        <v>39</v>
      </c>
      <c r="C287" s="18" t="s">
        <v>48</v>
      </c>
      <c r="D287" s="61">
        <v>2.7000000000000001E-3</v>
      </c>
      <c r="E287" s="146" t="s">
        <v>128</v>
      </c>
      <c r="F287" s="61">
        <v>2.7000000000000001E-3</v>
      </c>
      <c r="G287" s="84">
        <v>3.2000000000000002E-3</v>
      </c>
      <c r="H287" s="84">
        <v>1.1999999999999999E-3</v>
      </c>
      <c r="I287" s="61">
        <v>2E-3</v>
      </c>
      <c r="J287" s="84">
        <v>-5.0000000000000001E-4</v>
      </c>
      <c r="K287" s="84">
        <v>-1.1999999999999999E-3</v>
      </c>
      <c r="L287" s="61">
        <v>6.9999999999999999E-4</v>
      </c>
    </row>
    <row r="288" spans="1:12" x14ac:dyDescent="0.2">
      <c r="A288" s="18">
        <v>2018</v>
      </c>
      <c r="B288" s="18" t="s">
        <v>39</v>
      </c>
      <c r="C288" s="18" t="s">
        <v>50</v>
      </c>
      <c r="D288" s="61">
        <v>2.3999999999999998E-3</v>
      </c>
      <c r="E288" s="146" t="s">
        <v>128</v>
      </c>
      <c r="F288" s="61">
        <v>2.3999999999999998E-3</v>
      </c>
      <c r="G288" s="84">
        <v>2.3999999999999998E-3</v>
      </c>
      <c r="H288" s="84">
        <v>1E-3</v>
      </c>
      <c r="I288" s="61">
        <v>1.4E-3</v>
      </c>
      <c r="J288" s="84">
        <v>0</v>
      </c>
      <c r="K288" s="84">
        <v>-1E-3</v>
      </c>
      <c r="L288" s="61">
        <v>1E-3</v>
      </c>
    </row>
    <row r="289" spans="1:12" x14ac:dyDescent="0.2">
      <c r="A289" s="18">
        <v>2018</v>
      </c>
      <c r="B289" s="18" t="s">
        <v>39</v>
      </c>
      <c r="C289" s="18" t="s">
        <v>52</v>
      </c>
      <c r="D289" s="61">
        <v>4.0000000000000001E-3</v>
      </c>
      <c r="E289" s="146" t="s">
        <v>128</v>
      </c>
      <c r="F289" s="61">
        <v>4.0000000000000001E-3</v>
      </c>
      <c r="G289" s="84">
        <v>6.1999999999999998E-3</v>
      </c>
      <c r="H289" s="84">
        <v>2.3E-3</v>
      </c>
      <c r="I289" s="61">
        <v>3.8999999999999998E-3</v>
      </c>
      <c r="J289" s="84">
        <v>-2.2000000000000001E-3</v>
      </c>
      <c r="K289" s="84">
        <v>-2.3E-3</v>
      </c>
      <c r="L289" s="61">
        <v>1E-4</v>
      </c>
    </row>
    <row r="290" spans="1:12" x14ac:dyDescent="0.2">
      <c r="A290" s="18">
        <v>2018</v>
      </c>
      <c r="B290" s="18" t="s">
        <v>41</v>
      </c>
      <c r="C290" s="18" t="s">
        <v>46</v>
      </c>
      <c r="D290" s="61">
        <v>6.7999999999999996E-3</v>
      </c>
      <c r="E290" s="84">
        <v>4.7999999999999996E-3</v>
      </c>
      <c r="F290" s="61">
        <v>2E-3</v>
      </c>
      <c r="G290" s="84">
        <v>2.2000000000000001E-3</v>
      </c>
      <c r="H290" s="84">
        <v>1.1999999999999999E-3</v>
      </c>
      <c r="I290" s="61">
        <v>1E-3</v>
      </c>
      <c r="J290" s="84">
        <v>4.5999999999999999E-3</v>
      </c>
      <c r="K290" s="84">
        <v>3.5999999999999999E-3</v>
      </c>
      <c r="L290" s="61">
        <v>1E-3</v>
      </c>
    </row>
    <row r="291" spans="1:12" x14ac:dyDescent="0.2">
      <c r="A291" s="18">
        <v>2018</v>
      </c>
      <c r="B291" s="18" t="s">
        <v>41</v>
      </c>
      <c r="C291" s="18" t="s">
        <v>48</v>
      </c>
      <c r="D291" s="61">
        <v>2E-3</v>
      </c>
      <c r="E291" s="146" t="s">
        <v>128</v>
      </c>
      <c r="F291" s="61">
        <v>2E-3</v>
      </c>
      <c r="G291" s="84">
        <v>1.4E-3</v>
      </c>
      <c r="H291" s="84">
        <v>6.9999999999999999E-4</v>
      </c>
      <c r="I291" s="61">
        <v>6.9999999999999999E-4</v>
      </c>
      <c r="J291" s="84">
        <v>5.9999999999999995E-4</v>
      </c>
      <c r="K291" s="84">
        <v>-6.9999999999999999E-4</v>
      </c>
      <c r="L291" s="61">
        <v>1.2999999999999999E-3</v>
      </c>
    </row>
    <row r="292" spans="1:12" x14ac:dyDescent="0.2">
      <c r="A292" s="18">
        <v>2018</v>
      </c>
      <c r="B292" s="18" t="s">
        <v>41</v>
      </c>
      <c r="C292" s="18" t="s">
        <v>50</v>
      </c>
      <c r="D292" s="61">
        <v>2.0999999999999999E-3</v>
      </c>
      <c r="E292" s="146" t="s">
        <v>128</v>
      </c>
      <c r="F292" s="61">
        <v>2.0999999999999999E-3</v>
      </c>
      <c r="G292" s="84">
        <v>1.6999999999999999E-3</v>
      </c>
      <c r="H292" s="84">
        <v>5.0000000000000001E-4</v>
      </c>
      <c r="I292" s="61">
        <v>1.1999999999999999E-3</v>
      </c>
      <c r="J292" s="84">
        <v>4.0000000000000002E-4</v>
      </c>
      <c r="K292" s="84">
        <v>-5.0000000000000001E-4</v>
      </c>
      <c r="L292" s="61">
        <v>8.9999999999999998E-4</v>
      </c>
    </row>
    <row r="293" spans="1:12" x14ac:dyDescent="0.2">
      <c r="A293" s="18">
        <v>2018</v>
      </c>
      <c r="B293" s="18" t="s">
        <v>41</v>
      </c>
      <c r="C293" s="18" t="s">
        <v>52</v>
      </c>
      <c r="D293" s="61">
        <v>6.4000000000000003E-3</v>
      </c>
      <c r="E293" s="146" t="s">
        <v>128</v>
      </c>
      <c r="F293" s="61">
        <v>6.4000000000000003E-3</v>
      </c>
      <c r="G293" s="84">
        <v>5.7999999999999996E-3</v>
      </c>
      <c r="H293" s="84">
        <v>1.2999999999999999E-3</v>
      </c>
      <c r="I293" s="61">
        <v>4.4999999999999997E-3</v>
      </c>
      <c r="J293" s="84">
        <v>5.9999999999999995E-4</v>
      </c>
      <c r="K293" s="84">
        <v>-1.2999999999999999E-3</v>
      </c>
      <c r="L293" s="61">
        <v>1.9E-3</v>
      </c>
    </row>
    <row r="294" spans="1:12" x14ac:dyDescent="0.2">
      <c r="A294" s="18">
        <v>2018</v>
      </c>
      <c r="B294" s="18" t="s">
        <v>43</v>
      </c>
      <c r="C294" s="18" t="s">
        <v>46</v>
      </c>
      <c r="D294" s="61">
        <v>1.5800000000000002E-2</v>
      </c>
      <c r="E294" s="84">
        <v>1.26E-2</v>
      </c>
      <c r="F294" s="61">
        <v>3.2000000000000002E-3</v>
      </c>
      <c r="G294" s="84">
        <v>3.3999999999999998E-3</v>
      </c>
      <c r="H294" s="84">
        <v>2E-3</v>
      </c>
      <c r="I294" s="61">
        <v>1.4E-3</v>
      </c>
      <c r="J294" s="84">
        <v>1.24E-2</v>
      </c>
      <c r="K294" s="84">
        <v>1.06E-2</v>
      </c>
      <c r="L294" s="61">
        <v>1.8E-3</v>
      </c>
    </row>
    <row r="295" spans="1:12" x14ac:dyDescent="0.2">
      <c r="A295" s="18">
        <v>2018</v>
      </c>
      <c r="B295" s="18" t="s">
        <v>43</v>
      </c>
      <c r="C295" s="18" t="s">
        <v>48</v>
      </c>
      <c r="D295" s="61">
        <v>2.5000000000000001E-3</v>
      </c>
      <c r="E295" s="146" t="s">
        <v>128</v>
      </c>
      <c r="F295" s="61">
        <v>2.5000000000000001E-3</v>
      </c>
      <c r="G295" s="84">
        <v>1.2999999999999999E-3</v>
      </c>
      <c r="H295" s="84">
        <v>4.0000000000000002E-4</v>
      </c>
      <c r="I295" s="61">
        <v>8.9999999999999998E-4</v>
      </c>
      <c r="J295" s="84">
        <v>1.1999999999999999E-3</v>
      </c>
      <c r="K295" s="84">
        <v>-4.0000000000000002E-4</v>
      </c>
      <c r="L295" s="61">
        <v>1.6000000000000001E-3</v>
      </c>
    </row>
    <row r="296" spans="1:12" x14ac:dyDescent="0.2">
      <c r="A296" s="18">
        <v>2018</v>
      </c>
      <c r="B296" s="18" t="s">
        <v>43</v>
      </c>
      <c r="C296" s="18" t="s">
        <v>50</v>
      </c>
      <c r="D296" s="61">
        <v>3.3999999999999998E-3</v>
      </c>
      <c r="E296" s="146" t="s">
        <v>128</v>
      </c>
      <c r="F296" s="61">
        <v>3.3999999999999998E-3</v>
      </c>
      <c r="G296" s="84">
        <v>1.2999999999999999E-3</v>
      </c>
      <c r="H296" s="84">
        <v>2.0000000000000001E-4</v>
      </c>
      <c r="I296" s="61">
        <v>1.1000000000000001E-3</v>
      </c>
      <c r="J296" s="84">
        <v>2.0999999999999999E-3</v>
      </c>
      <c r="K296" s="84">
        <v>-2.0000000000000001E-4</v>
      </c>
      <c r="L296" s="61">
        <v>2.3E-3</v>
      </c>
    </row>
    <row r="297" spans="1:12" x14ac:dyDescent="0.2">
      <c r="A297" s="18">
        <v>2018</v>
      </c>
      <c r="B297" s="18" t="s">
        <v>43</v>
      </c>
      <c r="C297" s="18" t="s">
        <v>52</v>
      </c>
      <c r="D297" s="61">
        <v>2.6599999999999999E-2</v>
      </c>
      <c r="E297" s="146" t="s">
        <v>128</v>
      </c>
      <c r="F297" s="61">
        <v>2.6599999999999999E-2</v>
      </c>
      <c r="G297" s="84">
        <v>2.2200000000000001E-2</v>
      </c>
      <c r="H297" s="84">
        <v>1.1999999999999999E-3</v>
      </c>
      <c r="I297" s="61">
        <v>2.1000000000000001E-2</v>
      </c>
      <c r="J297" s="84">
        <v>4.4000000000000003E-3</v>
      </c>
      <c r="K297" s="84">
        <v>-1.1999999999999999E-3</v>
      </c>
      <c r="L297" s="61">
        <v>5.5999999999999999E-3</v>
      </c>
    </row>
    <row r="298" spans="1:12" x14ac:dyDescent="0.2">
      <c r="A298" s="18">
        <v>2019</v>
      </c>
      <c r="B298" s="18" t="s">
        <v>37</v>
      </c>
      <c r="C298" s="18" t="s">
        <v>46</v>
      </c>
      <c r="D298" s="61">
        <v>2.4500000000000001E-2</v>
      </c>
      <c r="E298" s="84">
        <v>2.06E-2</v>
      </c>
      <c r="F298" s="61">
        <v>3.8999999999999998E-3</v>
      </c>
      <c r="G298" s="84">
        <v>2.0199999999999999E-2</v>
      </c>
      <c r="H298" s="84">
        <v>9.4000000000000004E-3</v>
      </c>
      <c r="I298" s="61">
        <v>1.0800000000000001E-2</v>
      </c>
      <c r="J298" s="84">
        <v>4.3E-3</v>
      </c>
      <c r="K298" s="84">
        <v>1.12E-2</v>
      </c>
      <c r="L298" s="61">
        <v>-6.8999999999999999E-3</v>
      </c>
    </row>
    <row r="299" spans="1:12" x14ac:dyDescent="0.2">
      <c r="A299" s="18">
        <v>2019</v>
      </c>
      <c r="B299" s="18" t="s">
        <v>37</v>
      </c>
      <c r="C299" s="18" t="s">
        <v>48</v>
      </c>
      <c r="D299" s="61">
        <v>2.5999999999999999E-3</v>
      </c>
      <c r="E299" s="146" t="s">
        <v>128</v>
      </c>
      <c r="F299" s="61">
        <v>2.5999999999999999E-3</v>
      </c>
      <c r="G299" s="84">
        <v>9.1000000000000004E-3</v>
      </c>
      <c r="H299" s="84">
        <v>4.1000000000000003E-3</v>
      </c>
      <c r="I299" s="61">
        <v>5.0000000000000001E-3</v>
      </c>
      <c r="J299" s="84">
        <v>-6.4999999999999997E-3</v>
      </c>
      <c r="K299" s="84">
        <v>-4.1000000000000003E-3</v>
      </c>
      <c r="L299" s="61">
        <v>-2.3999999999999998E-3</v>
      </c>
    </row>
    <row r="300" spans="1:12" x14ac:dyDescent="0.2">
      <c r="A300" s="18">
        <v>2019</v>
      </c>
      <c r="B300" s="18" t="s">
        <v>37</v>
      </c>
      <c r="C300" s="18" t="s">
        <v>50</v>
      </c>
      <c r="D300" s="61">
        <v>1.9E-3</v>
      </c>
      <c r="E300" s="146" t="s">
        <v>128</v>
      </c>
      <c r="F300" s="61">
        <v>1.9E-3</v>
      </c>
      <c r="G300" s="84">
        <v>6.7000000000000002E-3</v>
      </c>
      <c r="H300" s="84">
        <v>2.3999999999999998E-3</v>
      </c>
      <c r="I300" s="61">
        <v>4.3E-3</v>
      </c>
      <c r="J300" s="84">
        <v>-4.7999999999999996E-3</v>
      </c>
      <c r="K300" s="84">
        <v>-2.3999999999999998E-3</v>
      </c>
      <c r="L300" s="61">
        <v>-2.3999999999999998E-3</v>
      </c>
    </row>
    <row r="301" spans="1:12" x14ac:dyDescent="0.2">
      <c r="A301" s="18">
        <v>2019</v>
      </c>
      <c r="B301" s="18" t="s">
        <v>37</v>
      </c>
      <c r="C301" s="18" t="s">
        <v>52</v>
      </c>
      <c r="D301" s="61">
        <v>1.9E-3</v>
      </c>
      <c r="E301" s="146" t="s">
        <v>128</v>
      </c>
      <c r="F301" s="61">
        <v>1.9E-3</v>
      </c>
      <c r="G301" s="84">
        <v>1.23E-2</v>
      </c>
      <c r="H301" s="84">
        <v>3.3999999999999998E-3</v>
      </c>
      <c r="I301" s="61">
        <v>8.8999999999999999E-3</v>
      </c>
      <c r="J301" s="84">
        <v>-1.04E-2</v>
      </c>
      <c r="K301" s="84">
        <v>-3.3999999999999998E-3</v>
      </c>
      <c r="L301" s="61">
        <v>-7.0000000000000001E-3</v>
      </c>
    </row>
    <row r="302" spans="1:12" x14ac:dyDescent="0.2">
      <c r="A302" s="18">
        <v>2019</v>
      </c>
      <c r="B302" s="18" t="s">
        <v>39</v>
      </c>
      <c r="C302" s="18" t="s">
        <v>46</v>
      </c>
      <c r="D302" s="61">
        <v>9.4000000000000004E-3</v>
      </c>
      <c r="E302" s="84">
        <v>6.4999999999999997E-3</v>
      </c>
      <c r="F302" s="61">
        <v>2.8999999999999998E-3</v>
      </c>
      <c r="G302" s="84">
        <v>3.2000000000000002E-3</v>
      </c>
      <c r="H302" s="84">
        <v>2E-3</v>
      </c>
      <c r="I302" s="61">
        <v>1.1999999999999999E-3</v>
      </c>
      <c r="J302" s="84">
        <v>6.1999999999999998E-3</v>
      </c>
      <c r="K302" s="84">
        <v>4.4999999999999997E-3</v>
      </c>
      <c r="L302" s="61">
        <v>1.6999999999999999E-3</v>
      </c>
    </row>
    <row r="303" spans="1:12" x14ac:dyDescent="0.2">
      <c r="A303" s="18">
        <v>2019</v>
      </c>
      <c r="B303" s="18" t="s">
        <v>39</v>
      </c>
      <c r="C303" s="18" t="s">
        <v>48</v>
      </c>
      <c r="D303" s="61">
        <v>2.5000000000000001E-3</v>
      </c>
      <c r="E303" s="146" t="s">
        <v>128</v>
      </c>
      <c r="F303" s="61">
        <v>2.5000000000000001E-3</v>
      </c>
      <c r="G303" s="84">
        <v>2.3999999999999998E-3</v>
      </c>
      <c r="H303" s="84">
        <v>1.2999999999999999E-3</v>
      </c>
      <c r="I303" s="61">
        <v>1.1000000000000001E-3</v>
      </c>
      <c r="J303" s="84">
        <v>1E-4</v>
      </c>
      <c r="K303" s="84">
        <v>-1.2999999999999999E-3</v>
      </c>
      <c r="L303" s="61">
        <v>1.4E-3</v>
      </c>
    </row>
    <row r="304" spans="1:12" x14ac:dyDescent="0.2">
      <c r="A304" s="18">
        <v>2019</v>
      </c>
      <c r="B304" s="18" t="s">
        <v>39</v>
      </c>
      <c r="C304" s="18" t="s">
        <v>50</v>
      </c>
      <c r="D304" s="61">
        <v>2.3999999999999998E-3</v>
      </c>
      <c r="E304" s="146" t="s">
        <v>128</v>
      </c>
      <c r="F304" s="61">
        <v>2.3999999999999998E-3</v>
      </c>
      <c r="G304" s="84">
        <v>2.3999999999999998E-3</v>
      </c>
      <c r="H304" s="84">
        <v>1.1000000000000001E-3</v>
      </c>
      <c r="I304" s="61">
        <v>1.2999999999999999E-3</v>
      </c>
      <c r="J304" s="84">
        <v>0</v>
      </c>
      <c r="K304" s="84">
        <v>-1.1000000000000001E-3</v>
      </c>
      <c r="L304" s="61">
        <v>1.1000000000000001E-3</v>
      </c>
    </row>
    <row r="305" spans="1:12" x14ac:dyDescent="0.2">
      <c r="A305" s="18">
        <v>2019</v>
      </c>
      <c r="B305" s="18" t="s">
        <v>39</v>
      </c>
      <c r="C305" s="18" t="s">
        <v>52</v>
      </c>
      <c r="D305" s="61">
        <v>3.7000000000000002E-3</v>
      </c>
      <c r="E305" s="146" t="s">
        <v>128</v>
      </c>
      <c r="F305" s="61">
        <v>3.7000000000000002E-3</v>
      </c>
      <c r="G305" s="84">
        <v>5.4999999999999997E-3</v>
      </c>
      <c r="H305" s="84">
        <v>2.3999999999999998E-3</v>
      </c>
      <c r="I305" s="61">
        <v>3.0999999999999999E-3</v>
      </c>
      <c r="J305" s="84">
        <v>-1.8E-3</v>
      </c>
      <c r="K305" s="84">
        <v>-2.3999999999999998E-3</v>
      </c>
      <c r="L305" s="61">
        <v>5.9999999999999995E-4</v>
      </c>
    </row>
    <row r="306" spans="1:12" x14ac:dyDescent="0.2">
      <c r="A306" s="18">
        <v>2019</v>
      </c>
      <c r="B306" s="18" t="s">
        <v>41</v>
      </c>
      <c r="C306" s="18" t="s">
        <v>46</v>
      </c>
      <c r="D306" s="61">
        <v>6.3E-3</v>
      </c>
      <c r="E306" s="84">
        <v>4.5999999999999999E-3</v>
      </c>
      <c r="F306" s="61">
        <v>1.6999999999999999E-3</v>
      </c>
      <c r="G306" s="84">
        <v>2.2000000000000001E-3</v>
      </c>
      <c r="H306" s="84">
        <v>1.2999999999999999E-3</v>
      </c>
      <c r="I306" s="61">
        <v>8.9999999999999998E-4</v>
      </c>
      <c r="J306" s="84">
        <v>4.1000000000000003E-3</v>
      </c>
      <c r="K306" s="84">
        <v>3.3E-3</v>
      </c>
      <c r="L306" s="61">
        <v>8.0000000000000004E-4</v>
      </c>
    </row>
    <row r="307" spans="1:12" x14ac:dyDescent="0.2">
      <c r="A307" s="18">
        <v>2019</v>
      </c>
      <c r="B307" s="18" t="s">
        <v>41</v>
      </c>
      <c r="C307" s="18" t="s">
        <v>48</v>
      </c>
      <c r="D307" s="61">
        <v>1.9E-3</v>
      </c>
      <c r="E307" s="146" t="s">
        <v>128</v>
      </c>
      <c r="F307" s="61">
        <v>1.9E-3</v>
      </c>
      <c r="G307" s="84">
        <v>1.1000000000000001E-3</v>
      </c>
      <c r="H307" s="84">
        <v>5.9999999999999995E-4</v>
      </c>
      <c r="I307" s="61">
        <v>5.0000000000000001E-4</v>
      </c>
      <c r="J307" s="84">
        <v>8.0000000000000004E-4</v>
      </c>
      <c r="K307" s="84">
        <v>-5.9999999999999995E-4</v>
      </c>
      <c r="L307" s="61">
        <v>1.4E-3</v>
      </c>
    </row>
    <row r="308" spans="1:12" x14ac:dyDescent="0.2">
      <c r="A308" s="18">
        <v>2019</v>
      </c>
      <c r="B308" s="18" t="s">
        <v>41</v>
      </c>
      <c r="C308" s="18" t="s">
        <v>50</v>
      </c>
      <c r="D308" s="61">
        <v>2.3E-3</v>
      </c>
      <c r="E308" s="146" t="s">
        <v>128</v>
      </c>
      <c r="F308" s="61">
        <v>2.3E-3</v>
      </c>
      <c r="G308" s="84">
        <v>1.6999999999999999E-3</v>
      </c>
      <c r="H308" s="84">
        <v>5.9999999999999995E-4</v>
      </c>
      <c r="I308" s="61">
        <v>1.1000000000000001E-3</v>
      </c>
      <c r="J308" s="84">
        <v>5.9999999999999995E-4</v>
      </c>
      <c r="K308" s="84">
        <v>-5.9999999999999995E-4</v>
      </c>
      <c r="L308" s="61">
        <v>1.1999999999999999E-3</v>
      </c>
    </row>
    <row r="309" spans="1:12" x14ac:dyDescent="0.2">
      <c r="A309" s="18">
        <v>2019</v>
      </c>
      <c r="B309" s="18" t="s">
        <v>41</v>
      </c>
      <c r="C309" s="18" t="s">
        <v>52</v>
      </c>
      <c r="D309" s="61">
        <v>6.1999999999999998E-3</v>
      </c>
      <c r="E309" s="146" t="s">
        <v>128</v>
      </c>
      <c r="F309" s="61">
        <v>6.1999999999999998E-3</v>
      </c>
      <c r="G309" s="84">
        <v>5.1999999999999998E-3</v>
      </c>
      <c r="H309" s="84">
        <v>1.1999999999999999E-3</v>
      </c>
      <c r="I309" s="61">
        <v>4.0000000000000001E-3</v>
      </c>
      <c r="J309" s="84">
        <v>1E-3</v>
      </c>
      <c r="K309" s="84">
        <v>-1.1999999999999999E-3</v>
      </c>
      <c r="L309" s="61">
        <v>2.2000000000000001E-3</v>
      </c>
    </row>
    <row r="310" spans="1:12" x14ac:dyDescent="0.2">
      <c r="A310" s="18">
        <v>2019</v>
      </c>
      <c r="B310" s="18" t="s">
        <v>43</v>
      </c>
      <c r="C310" s="18" t="s">
        <v>46</v>
      </c>
      <c r="D310" s="61">
        <v>1.2699999999999999E-2</v>
      </c>
      <c r="E310" s="84">
        <v>9.4000000000000004E-3</v>
      </c>
      <c r="F310" s="61">
        <v>3.3E-3</v>
      </c>
      <c r="G310" s="84">
        <v>3.5999999999999999E-3</v>
      </c>
      <c r="H310" s="84">
        <v>2E-3</v>
      </c>
      <c r="I310" s="61">
        <v>1.6000000000000001E-3</v>
      </c>
      <c r="J310" s="84">
        <v>9.1000000000000004E-3</v>
      </c>
      <c r="K310" s="84">
        <v>7.4000000000000003E-3</v>
      </c>
      <c r="L310" s="61">
        <v>1.6999999999999999E-3</v>
      </c>
    </row>
    <row r="311" spans="1:12" x14ac:dyDescent="0.2">
      <c r="A311" s="18">
        <v>2019</v>
      </c>
      <c r="B311" s="18" t="s">
        <v>43</v>
      </c>
      <c r="C311" s="18" t="s">
        <v>48</v>
      </c>
      <c r="D311" s="61">
        <v>2.3999999999999998E-3</v>
      </c>
      <c r="E311" s="146" t="s">
        <v>128</v>
      </c>
      <c r="F311" s="61">
        <v>2.3999999999999998E-3</v>
      </c>
      <c r="G311" s="84">
        <v>1E-3</v>
      </c>
      <c r="H311" s="84">
        <v>4.0000000000000002E-4</v>
      </c>
      <c r="I311" s="61">
        <v>5.9999999999999995E-4</v>
      </c>
      <c r="J311" s="84">
        <v>1.4E-3</v>
      </c>
      <c r="K311" s="84">
        <v>-4.0000000000000002E-4</v>
      </c>
      <c r="L311" s="61">
        <v>1.8E-3</v>
      </c>
    </row>
    <row r="312" spans="1:12" x14ac:dyDescent="0.2">
      <c r="A312" s="18">
        <v>2019</v>
      </c>
      <c r="B312" s="18" t="s">
        <v>43</v>
      </c>
      <c r="C312" s="18" t="s">
        <v>50</v>
      </c>
      <c r="D312" s="61">
        <v>3.5999999999999999E-3</v>
      </c>
      <c r="E312" s="146" t="s">
        <v>128</v>
      </c>
      <c r="F312" s="61">
        <v>3.5999999999999999E-3</v>
      </c>
      <c r="G312" s="84">
        <v>1.6999999999999999E-3</v>
      </c>
      <c r="H312" s="84">
        <v>2.0000000000000001E-4</v>
      </c>
      <c r="I312" s="61">
        <v>1.5E-3</v>
      </c>
      <c r="J312" s="84">
        <v>1.9E-3</v>
      </c>
      <c r="K312" s="84">
        <v>-2.0000000000000001E-4</v>
      </c>
      <c r="L312" s="61">
        <v>2.0999999999999999E-3</v>
      </c>
    </row>
    <row r="313" spans="1:12" x14ac:dyDescent="0.2">
      <c r="A313" s="18">
        <v>2019</v>
      </c>
      <c r="B313" s="18" t="s">
        <v>43</v>
      </c>
      <c r="C313" s="18" t="s">
        <v>52</v>
      </c>
      <c r="D313" s="61">
        <v>2.3199999999999998E-2</v>
      </c>
      <c r="E313" s="146" t="s">
        <v>128</v>
      </c>
      <c r="F313" s="61">
        <v>2.3199999999999998E-2</v>
      </c>
      <c r="G313" s="84">
        <v>1.9900000000000001E-2</v>
      </c>
      <c r="H313" s="84">
        <v>8.0000000000000004E-4</v>
      </c>
      <c r="I313" s="61">
        <v>1.9099999999999999E-2</v>
      </c>
      <c r="J313" s="84">
        <v>3.3E-3</v>
      </c>
      <c r="K313" s="84">
        <v>-8.0000000000000004E-4</v>
      </c>
      <c r="L313" s="61">
        <v>4.1000000000000003E-3</v>
      </c>
    </row>
    <row r="314" spans="1:12" x14ac:dyDescent="0.2">
      <c r="A314" s="18">
        <v>2020</v>
      </c>
      <c r="B314" s="18" t="s">
        <v>37</v>
      </c>
      <c r="C314" s="18" t="s">
        <v>46</v>
      </c>
      <c r="D314" s="61">
        <v>2.3300000000000001E-2</v>
      </c>
      <c r="E314" s="84">
        <v>1.9300000000000001E-2</v>
      </c>
      <c r="F314" s="61">
        <v>4.0000000000000001E-3</v>
      </c>
      <c r="G314" s="84">
        <v>1.7600000000000001E-2</v>
      </c>
      <c r="H314" s="84">
        <v>8.6E-3</v>
      </c>
      <c r="I314" s="61">
        <v>8.9999999999999993E-3</v>
      </c>
      <c r="J314" s="84">
        <v>5.7000000000000002E-3</v>
      </c>
      <c r="K314" s="84">
        <v>1.0699999999999999E-2</v>
      </c>
      <c r="L314" s="61">
        <v>-5.0000000000000001E-3</v>
      </c>
    </row>
    <row r="315" spans="1:12" x14ac:dyDescent="0.2">
      <c r="A315" s="18">
        <v>2020</v>
      </c>
      <c r="B315" s="18" t="s">
        <v>37</v>
      </c>
      <c r="C315" s="18" t="s">
        <v>48</v>
      </c>
      <c r="D315" s="61">
        <v>2.5999999999999999E-3</v>
      </c>
      <c r="E315" s="146" t="s">
        <v>128</v>
      </c>
      <c r="F315" s="61">
        <v>2.5999999999999999E-3</v>
      </c>
      <c r="G315" s="84">
        <v>9.4999999999999998E-3</v>
      </c>
      <c r="H315" s="84">
        <v>3.8E-3</v>
      </c>
      <c r="I315" s="61">
        <v>5.7000000000000002E-3</v>
      </c>
      <c r="J315" s="84">
        <v>-6.8999999999999999E-3</v>
      </c>
      <c r="K315" s="84">
        <v>-3.8E-3</v>
      </c>
      <c r="L315" s="61">
        <v>-3.0999999999999999E-3</v>
      </c>
    </row>
    <row r="316" spans="1:12" x14ac:dyDescent="0.2">
      <c r="A316" s="18">
        <v>2020</v>
      </c>
      <c r="B316" s="18" t="s">
        <v>37</v>
      </c>
      <c r="C316" s="18" t="s">
        <v>50</v>
      </c>
      <c r="D316" s="61">
        <v>1.8E-3</v>
      </c>
      <c r="E316" s="146" t="s">
        <v>128</v>
      </c>
      <c r="F316" s="61">
        <v>1.8E-3</v>
      </c>
      <c r="G316" s="84">
        <v>6.8999999999999999E-3</v>
      </c>
      <c r="H316" s="84">
        <v>2.5000000000000001E-3</v>
      </c>
      <c r="I316" s="61">
        <v>4.4000000000000003E-3</v>
      </c>
      <c r="J316" s="84">
        <v>-5.1000000000000004E-3</v>
      </c>
      <c r="K316" s="84">
        <v>-2.5000000000000001E-3</v>
      </c>
      <c r="L316" s="61">
        <v>-2.5999999999999999E-3</v>
      </c>
    </row>
    <row r="317" spans="1:12" x14ac:dyDescent="0.2">
      <c r="A317" s="18">
        <v>2020</v>
      </c>
      <c r="B317" s="18" t="s">
        <v>37</v>
      </c>
      <c r="C317" s="18" t="s">
        <v>52</v>
      </c>
      <c r="D317" s="61">
        <v>2E-3</v>
      </c>
      <c r="E317" s="146" t="s">
        <v>128</v>
      </c>
      <c r="F317" s="61">
        <v>2E-3</v>
      </c>
      <c r="G317" s="84">
        <v>1.18E-2</v>
      </c>
      <c r="H317" s="84">
        <v>3.5999999999999999E-3</v>
      </c>
      <c r="I317" s="61">
        <v>8.2000000000000007E-3</v>
      </c>
      <c r="J317" s="84">
        <v>-9.7999999999999997E-3</v>
      </c>
      <c r="K317" s="84">
        <v>-3.5999999999999999E-3</v>
      </c>
      <c r="L317" s="61">
        <v>-6.1999999999999998E-3</v>
      </c>
    </row>
    <row r="318" spans="1:12" x14ac:dyDescent="0.2">
      <c r="A318" s="18">
        <v>2020</v>
      </c>
      <c r="B318" s="18" t="s">
        <v>39</v>
      </c>
      <c r="C318" s="18" t="s">
        <v>46</v>
      </c>
      <c r="D318" s="61">
        <v>8.3999999999999995E-3</v>
      </c>
      <c r="E318" s="84">
        <v>5.4999999999999997E-3</v>
      </c>
      <c r="F318" s="61">
        <v>2.8999999999999998E-3</v>
      </c>
      <c r="G318" s="84">
        <v>3.2000000000000002E-3</v>
      </c>
      <c r="H318" s="84">
        <v>1.8E-3</v>
      </c>
      <c r="I318" s="61">
        <v>1.4E-3</v>
      </c>
      <c r="J318" s="84">
        <v>5.1999999999999998E-3</v>
      </c>
      <c r="K318" s="84">
        <v>3.7000000000000002E-3</v>
      </c>
      <c r="L318" s="61">
        <v>1.5E-3</v>
      </c>
    </row>
    <row r="319" spans="1:12" x14ac:dyDescent="0.2">
      <c r="A319" s="18">
        <v>2020</v>
      </c>
      <c r="B319" s="18" t="s">
        <v>39</v>
      </c>
      <c r="C319" s="18" t="s">
        <v>48</v>
      </c>
      <c r="D319" s="61">
        <v>2.5999999999999999E-3</v>
      </c>
      <c r="E319" s="146" t="s">
        <v>128</v>
      </c>
      <c r="F319" s="61">
        <v>2.5999999999999999E-3</v>
      </c>
      <c r="G319" s="84">
        <v>2.5000000000000001E-3</v>
      </c>
      <c r="H319" s="84">
        <v>1.2999999999999999E-3</v>
      </c>
      <c r="I319" s="61">
        <v>1.1999999999999999E-3</v>
      </c>
      <c r="J319" s="84">
        <v>1E-4</v>
      </c>
      <c r="K319" s="84">
        <v>-1.2999999999999999E-3</v>
      </c>
      <c r="L319" s="61">
        <v>1.4E-3</v>
      </c>
    </row>
    <row r="320" spans="1:12" x14ac:dyDescent="0.2">
      <c r="A320" s="18">
        <v>2020</v>
      </c>
      <c r="B320" s="18" t="s">
        <v>39</v>
      </c>
      <c r="C320" s="18" t="s">
        <v>50</v>
      </c>
      <c r="D320" s="61">
        <v>2.3E-3</v>
      </c>
      <c r="E320" s="146" t="s">
        <v>128</v>
      </c>
      <c r="F320" s="61">
        <v>2.3E-3</v>
      </c>
      <c r="G320" s="84">
        <v>2.5999999999999999E-3</v>
      </c>
      <c r="H320" s="84">
        <v>1.1999999999999999E-3</v>
      </c>
      <c r="I320" s="61">
        <v>1.4E-3</v>
      </c>
      <c r="J320" s="84">
        <v>-2.9999999999999997E-4</v>
      </c>
      <c r="K320" s="84">
        <v>-1.1999999999999999E-3</v>
      </c>
      <c r="L320" s="61">
        <v>8.9999999999999998E-4</v>
      </c>
    </row>
    <row r="321" spans="1:12" x14ac:dyDescent="0.2">
      <c r="A321" s="18">
        <v>2020</v>
      </c>
      <c r="B321" s="18" t="s">
        <v>39</v>
      </c>
      <c r="C321" s="18" t="s">
        <v>52</v>
      </c>
      <c r="D321" s="61">
        <v>3.5999999999999999E-3</v>
      </c>
      <c r="E321" s="146" t="s">
        <v>128</v>
      </c>
      <c r="F321" s="61">
        <v>3.5999999999999999E-3</v>
      </c>
      <c r="G321" s="84">
        <v>5.7000000000000002E-3</v>
      </c>
      <c r="H321" s="84">
        <v>2.3999999999999998E-3</v>
      </c>
      <c r="I321" s="61">
        <v>3.3E-3</v>
      </c>
      <c r="J321" s="84">
        <v>-2.0999999999999999E-3</v>
      </c>
      <c r="K321" s="84">
        <v>-2.3999999999999998E-3</v>
      </c>
      <c r="L321" s="61">
        <v>2.9999999999999997E-4</v>
      </c>
    </row>
    <row r="322" spans="1:12" x14ac:dyDescent="0.2">
      <c r="A322" s="18">
        <v>2020</v>
      </c>
      <c r="B322" s="18" t="s">
        <v>41</v>
      </c>
      <c r="C322" s="18" t="s">
        <v>46</v>
      </c>
      <c r="D322" s="61">
        <v>5.3E-3</v>
      </c>
      <c r="E322" s="84">
        <v>3.7000000000000002E-3</v>
      </c>
      <c r="F322" s="61">
        <v>1.6000000000000001E-3</v>
      </c>
      <c r="G322" s="84">
        <v>1.9E-3</v>
      </c>
      <c r="H322" s="84">
        <v>1.1999999999999999E-3</v>
      </c>
      <c r="I322" s="61">
        <v>6.9999999999999999E-4</v>
      </c>
      <c r="J322" s="84">
        <v>3.3999999999999998E-3</v>
      </c>
      <c r="K322" s="84">
        <v>2.5000000000000001E-3</v>
      </c>
      <c r="L322" s="61">
        <v>8.9999999999999998E-4</v>
      </c>
    </row>
    <row r="323" spans="1:12" x14ac:dyDescent="0.2">
      <c r="A323" s="18">
        <v>2020</v>
      </c>
      <c r="B323" s="18" t="s">
        <v>41</v>
      </c>
      <c r="C323" s="18" t="s">
        <v>48</v>
      </c>
      <c r="D323" s="61">
        <v>1.8E-3</v>
      </c>
      <c r="E323" s="146" t="s">
        <v>128</v>
      </c>
      <c r="F323" s="61">
        <v>1.8E-3</v>
      </c>
      <c r="G323" s="84">
        <v>1.5E-3</v>
      </c>
      <c r="H323" s="84">
        <v>6.9999999999999999E-4</v>
      </c>
      <c r="I323" s="61">
        <v>8.0000000000000004E-4</v>
      </c>
      <c r="J323" s="84">
        <v>2.9999999999999997E-4</v>
      </c>
      <c r="K323" s="84">
        <v>-6.9999999999999999E-4</v>
      </c>
      <c r="L323" s="61">
        <v>1E-3</v>
      </c>
    </row>
    <row r="324" spans="1:12" x14ac:dyDescent="0.2">
      <c r="A324" s="18">
        <v>2020</v>
      </c>
      <c r="B324" s="18" t="s">
        <v>41</v>
      </c>
      <c r="C324" s="18" t="s">
        <v>50</v>
      </c>
      <c r="D324" s="61">
        <v>2E-3</v>
      </c>
      <c r="E324" s="146" t="s">
        <v>128</v>
      </c>
      <c r="F324" s="61">
        <v>2E-3</v>
      </c>
      <c r="G324" s="84">
        <v>1.6000000000000001E-3</v>
      </c>
      <c r="H324" s="84">
        <v>6.9999999999999999E-4</v>
      </c>
      <c r="I324" s="61">
        <v>8.9999999999999998E-4</v>
      </c>
      <c r="J324" s="84">
        <v>4.0000000000000002E-4</v>
      </c>
      <c r="K324" s="84">
        <v>-6.9999999999999999E-4</v>
      </c>
      <c r="L324" s="61">
        <v>1.1000000000000001E-3</v>
      </c>
    </row>
    <row r="325" spans="1:12" x14ac:dyDescent="0.2">
      <c r="A325" s="18">
        <v>2020</v>
      </c>
      <c r="B325" s="18" t="s">
        <v>41</v>
      </c>
      <c r="C325" s="18" t="s">
        <v>52</v>
      </c>
      <c r="D325" s="61">
        <v>5.4000000000000003E-3</v>
      </c>
      <c r="E325" s="146" t="s">
        <v>128</v>
      </c>
      <c r="F325" s="61">
        <v>5.4000000000000003E-3</v>
      </c>
      <c r="G325" s="84">
        <v>5.5999999999999999E-3</v>
      </c>
      <c r="H325" s="84">
        <v>1.4E-3</v>
      </c>
      <c r="I325" s="61">
        <v>4.1999999999999997E-3</v>
      </c>
      <c r="J325" s="84">
        <v>-2.0000000000000001E-4</v>
      </c>
      <c r="K325" s="84">
        <v>-1.4E-3</v>
      </c>
      <c r="L325" s="61">
        <v>1.1999999999999999E-3</v>
      </c>
    </row>
    <row r="326" spans="1:12" x14ac:dyDescent="0.2">
      <c r="A326" s="18">
        <v>2020</v>
      </c>
      <c r="B326" s="18" t="s">
        <v>43</v>
      </c>
      <c r="C326" s="18" t="s">
        <v>46</v>
      </c>
      <c r="D326" s="61">
        <v>7.7999999999999996E-3</v>
      </c>
      <c r="E326" s="84">
        <v>5.8999999999999999E-3</v>
      </c>
      <c r="F326" s="61">
        <v>1.9E-3</v>
      </c>
      <c r="G326" s="84">
        <v>3.8E-3</v>
      </c>
      <c r="H326" s="84">
        <v>2.7000000000000001E-3</v>
      </c>
      <c r="I326" s="61">
        <v>1.1000000000000001E-3</v>
      </c>
      <c r="J326" s="84">
        <v>4.0000000000000001E-3</v>
      </c>
      <c r="K326" s="84">
        <v>3.2000000000000002E-3</v>
      </c>
      <c r="L326" s="61">
        <v>8.0000000000000004E-4</v>
      </c>
    </row>
    <row r="327" spans="1:12" x14ac:dyDescent="0.2">
      <c r="A327" s="18">
        <v>2020</v>
      </c>
      <c r="B327" s="18" t="s">
        <v>43</v>
      </c>
      <c r="C327" s="18" t="s">
        <v>48</v>
      </c>
      <c r="D327" s="61">
        <v>2.7000000000000001E-3</v>
      </c>
      <c r="E327" s="146" t="s">
        <v>128</v>
      </c>
      <c r="F327" s="61">
        <v>2.7000000000000001E-3</v>
      </c>
      <c r="G327" s="84">
        <v>1.1000000000000001E-3</v>
      </c>
      <c r="H327" s="84">
        <v>2.0000000000000001E-4</v>
      </c>
      <c r="I327" s="61">
        <v>8.9999999999999998E-4</v>
      </c>
      <c r="J327" s="84">
        <v>1.6000000000000001E-3</v>
      </c>
      <c r="K327" s="84">
        <v>-2.0000000000000001E-4</v>
      </c>
      <c r="L327" s="61">
        <v>1.8E-3</v>
      </c>
    </row>
    <row r="328" spans="1:12" x14ac:dyDescent="0.2">
      <c r="A328" s="18">
        <v>2020</v>
      </c>
      <c r="B328" s="18" t="s">
        <v>43</v>
      </c>
      <c r="C328" s="18" t="s">
        <v>50</v>
      </c>
      <c r="D328" s="61">
        <v>3.2000000000000002E-3</v>
      </c>
      <c r="E328" s="146" t="s">
        <v>128</v>
      </c>
      <c r="F328" s="61">
        <v>3.2000000000000002E-3</v>
      </c>
      <c r="G328" s="84">
        <v>1.6000000000000001E-3</v>
      </c>
      <c r="H328" s="84">
        <v>4.0000000000000002E-4</v>
      </c>
      <c r="I328" s="61">
        <v>1.1999999999999999E-3</v>
      </c>
      <c r="J328" s="84">
        <v>1.6000000000000001E-3</v>
      </c>
      <c r="K328" s="84">
        <v>-4.0000000000000002E-4</v>
      </c>
      <c r="L328" s="61">
        <v>2E-3</v>
      </c>
    </row>
    <row r="329" spans="1:12" x14ac:dyDescent="0.2">
      <c r="A329" s="18">
        <v>2020</v>
      </c>
      <c r="B329" s="18" t="s">
        <v>43</v>
      </c>
      <c r="C329" s="18" t="s">
        <v>52</v>
      </c>
      <c r="D329" s="61">
        <v>1.95E-2</v>
      </c>
      <c r="E329" s="146" t="s">
        <v>128</v>
      </c>
      <c r="F329" s="61">
        <v>1.95E-2</v>
      </c>
      <c r="G329" s="84">
        <v>1.8599999999999998E-2</v>
      </c>
      <c r="H329" s="84">
        <v>1.4E-3</v>
      </c>
      <c r="I329" s="61">
        <v>1.72E-2</v>
      </c>
      <c r="J329" s="84">
        <v>8.9999999999999998E-4</v>
      </c>
      <c r="K329" s="84">
        <v>-1.4E-3</v>
      </c>
      <c r="L329" s="61">
        <v>2.3E-3</v>
      </c>
    </row>
    <row r="330" spans="1:12" x14ac:dyDescent="0.2">
      <c r="A330" s="18">
        <v>2021</v>
      </c>
      <c r="B330" s="18" t="s">
        <v>37</v>
      </c>
      <c r="C330" s="18" t="s">
        <v>46</v>
      </c>
      <c r="D330" s="61">
        <v>2.4199999999999999E-2</v>
      </c>
      <c r="E330" s="84">
        <v>2.0199999999999999E-2</v>
      </c>
      <c r="F330" s="61">
        <v>4.0000000000000001E-3</v>
      </c>
      <c r="G330" s="84">
        <v>1.4999999999999999E-2</v>
      </c>
      <c r="H330" s="84">
        <v>7.7000000000000002E-3</v>
      </c>
      <c r="I330" s="61">
        <v>7.3000000000000001E-3</v>
      </c>
      <c r="J330" s="84">
        <v>9.1999999999999998E-3</v>
      </c>
      <c r="K330" s="84">
        <v>1.2500000000000001E-2</v>
      </c>
      <c r="L330" s="61">
        <v>-3.3E-3</v>
      </c>
    </row>
    <row r="331" spans="1:12" x14ac:dyDescent="0.2">
      <c r="A331" s="18">
        <v>2021</v>
      </c>
      <c r="B331" s="18" t="s">
        <v>37</v>
      </c>
      <c r="C331" s="18" t="s">
        <v>48</v>
      </c>
      <c r="D331" s="61">
        <v>2.8E-3</v>
      </c>
      <c r="E331" s="146" t="s">
        <v>128</v>
      </c>
      <c r="F331" s="61">
        <v>2.8E-3</v>
      </c>
      <c r="G331" s="84">
        <v>8.5000000000000006E-3</v>
      </c>
      <c r="H331" s="84">
        <v>3.7000000000000002E-3</v>
      </c>
      <c r="I331" s="61">
        <v>4.7999999999999996E-3</v>
      </c>
      <c r="J331" s="84">
        <v>-5.7000000000000002E-3</v>
      </c>
      <c r="K331" s="84">
        <v>-3.7000000000000002E-3</v>
      </c>
      <c r="L331" s="61">
        <v>-2E-3</v>
      </c>
    </row>
    <row r="332" spans="1:12" x14ac:dyDescent="0.2">
      <c r="A332" s="18">
        <v>2021</v>
      </c>
      <c r="B332" s="18" t="s">
        <v>37</v>
      </c>
      <c r="C332" s="18" t="s">
        <v>50</v>
      </c>
      <c r="D332" s="61">
        <v>2E-3</v>
      </c>
      <c r="E332" s="146" t="s">
        <v>128</v>
      </c>
      <c r="F332" s="61">
        <v>2E-3</v>
      </c>
      <c r="G332" s="84">
        <v>6.6E-3</v>
      </c>
      <c r="H332" s="84">
        <v>2.3999999999999998E-3</v>
      </c>
      <c r="I332" s="61">
        <v>4.1999999999999997E-3</v>
      </c>
      <c r="J332" s="84">
        <v>-4.5999999999999999E-3</v>
      </c>
      <c r="K332" s="84">
        <v>-2.3999999999999998E-3</v>
      </c>
      <c r="L332" s="61">
        <v>-2.2000000000000001E-3</v>
      </c>
    </row>
    <row r="333" spans="1:12" x14ac:dyDescent="0.2">
      <c r="A333" s="18">
        <v>2021</v>
      </c>
      <c r="B333" s="18" t="s">
        <v>37</v>
      </c>
      <c r="C333" s="18" t="s">
        <v>52</v>
      </c>
      <c r="D333" s="61">
        <v>2E-3</v>
      </c>
      <c r="E333" s="146" t="s">
        <v>128</v>
      </c>
      <c r="F333" s="61">
        <v>2E-3</v>
      </c>
      <c r="G333" s="84">
        <v>1.1599999999999999E-2</v>
      </c>
      <c r="H333" s="84">
        <v>3.2000000000000002E-3</v>
      </c>
      <c r="I333" s="61">
        <v>8.3999999999999995E-3</v>
      </c>
      <c r="J333" s="84">
        <v>-9.5999999999999992E-3</v>
      </c>
      <c r="K333" s="84">
        <v>-3.2000000000000002E-3</v>
      </c>
      <c r="L333" s="61">
        <v>-6.4000000000000003E-3</v>
      </c>
    </row>
    <row r="334" spans="1:12" x14ac:dyDescent="0.2">
      <c r="A334" s="18">
        <v>2021</v>
      </c>
      <c r="B334" s="18" t="s">
        <v>39</v>
      </c>
      <c r="C334" s="18" t="s">
        <v>46</v>
      </c>
      <c r="D334" s="61">
        <v>8.3000000000000001E-3</v>
      </c>
      <c r="E334" s="84">
        <v>5.7999999999999996E-3</v>
      </c>
      <c r="F334" s="61">
        <v>2.5000000000000001E-3</v>
      </c>
      <c r="G334" s="84">
        <v>2.7000000000000001E-3</v>
      </c>
      <c r="H334" s="84">
        <v>1.5E-3</v>
      </c>
      <c r="I334" s="61">
        <v>1.1999999999999999E-3</v>
      </c>
      <c r="J334" s="84">
        <v>5.5999999999999999E-3</v>
      </c>
      <c r="K334" s="84">
        <v>4.3E-3</v>
      </c>
      <c r="L334" s="61">
        <v>1.2999999999999999E-3</v>
      </c>
    </row>
    <row r="335" spans="1:12" x14ac:dyDescent="0.2">
      <c r="A335" s="18">
        <v>2021</v>
      </c>
      <c r="B335" s="18" t="s">
        <v>39</v>
      </c>
      <c r="C335" s="18" t="s">
        <v>48</v>
      </c>
      <c r="D335" s="61">
        <v>2.3999999999999998E-3</v>
      </c>
      <c r="E335" s="146" t="s">
        <v>128</v>
      </c>
      <c r="F335" s="61">
        <v>2.3999999999999998E-3</v>
      </c>
      <c r="G335" s="84">
        <v>2.3E-3</v>
      </c>
      <c r="H335" s="84">
        <v>1E-3</v>
      </c>
      <c r="I335" s="61">
        <v>1.2999999999999999E-3</v>
      </c>
      <c r="J335" s="84">
        <v>1E-4</v>
      </c>
      <c r="K335" s="84">
        <v>-1E-3</v>
      </c>
      <c r="L335" s="61">
        <v>1.1000000000000001E-3</v>
      </c>
    </row>
    <row r="336" spans="1:12" x14ac:dyDescent="0.2">
      <c r="A336" s="18">
        <v>2021</v>
      </c>
      <c r="B336" s="18" t="s">
        <v>39</v>
      </c>
      <c r="C336" s="18" t="s">
        <v>50</v>
      </c>
      <c r="D336" s="61">
        <v>2E-3</v>
      </c>
      <c r="E336" s="146" t="s">
        <v>128</v>
      </c>
      <c r="F336" s="61">
        <v>2E-3</v>
      </c>
      <c r="G336" s="84">
        <v>2.7000000000000001E-3</v>
      </c>
      <c r="H336" s="84">
        <v>1E-3</v>
      </c>
      <c r="I336" s="61">
        <v>1.6999999999999999E-3</v>
      </c>
      <c r="J336" s="84">
        <v>-6.9999999999999999E-4</v>
      </c>
      <c r="K336" s="84">
        <v>-1E-3</v>
      </c>
      <c r="L336" s="61">
        <v>2.9999999999999997E-4</v>
      </c>
    </row>
    <row r="337" spans="1:12" x14ac:dyDescent="0.2">
      <c r="A337" s="18">
        <v>2021</v>
      </c>
      <c r="B337" s="18" t="s">
        <v>39</v>
      </c>
      <c r="C337" s="18" t="s">
        <v>52</v>
      </c>
      <c r="D337" s="61">
        <v>2.8999999999999998E-3</v>
      </c>
      <c r="E337" s="146" t="s">
        <v>128</v>
      </c>
      <c r="F337" s="61">
        <v>2.8999999999999998E-3</v>
      </c>
      <c r="G337" s="84">
        <v>6.8999999999999999E-3</v>
      </c>
      <c r="H337" s="84">
        <v>2.0999999999999999E-3</v>
      </c>
      <c r="I337" s="61">
        <v>4.7999999999999996E-3</v>
      </c>
      <c r="J337" s="84">
        <v>-4.0000000000000001E-3</v>
      </c>
      <c r="K337" s="84">
        <v>-2.0999999999999999E-3</v>
      </c>
      <c r="L337" s="61">
        <v>-1.9E-3</v>
      </c>
    </row>
    <row r="338" spans="1:12" x14ac:dyDescent="0.2">
      <c r="A338" s="18">
        <v>2021</v>
      </c>
      <c r="B338" s="18" t="s">
        <v>41</v>
      </c>
      <c r="C338" s="18" t="s">
        <v>46</v>
      </c>
      <c r="D338" s="61">
        <v>5.3E-3</v>
      </c>
      <c r="E338" s="84">
        <v>3.8E-3</v>
      </c>
      <c r="F338" s="61">
        <v>1.5E-3</v>
      </c>
      <c r="G338" s="84">
        <v>1.6999999999999999E-3</v>
      </c>
      <c r="H338" s="84">
        <v>1E-3</v>
      </c>
      <c r="I338" s="61">
        <v>6.9999999999999999E-4</v>
      </c>
      <c r="J338" s="84">
        <v>3.5999999999999999E-3</v>
      </c>
      <c r="K338" s="84">
        <v>2.8E-3</v>
      </c>
      <c r="L338" s="61">
        <v>8.0000000000000004E-4</v>
      </c>
    </row>
    <row r="339" spans="1:12" x14ac:dyDescent="0.2">
      <c r="A339" s="18">
        <v>2021</v>
      </c>
      <c r="B339" s="18" t="s">
        <v>41</v>
      </c>
      <c r="C339" s="18" t="s">
        <v>48</v>
      </c>
      <c r="D339" s="61">
        <v>1.6000000000000001E-3</v>
      </c>
      <c r="E339" s="146" t="s">
        <v>128</v>
      </c>
      <c r="F339" s="61">
        <v>1.6000000000000001E-3</v>
      </c>
      <c r="G339" s="84">
        <v>1.1999999999999999E-3</v>
      </c>
      <c r="H339" s="84">
        <v>5.0000000000000001E-4</v>
      </c>
      <c r="I339" s="61">
        <v>6.9999999999999999E-4</v>
      </c>
      <c r="J339" s="84">
        <v>4.0000000000000002E-4</v>
      </c>
      <c r="K339" s="84">
        <v>-5.0000000000000001E-4</v>
      </c>
      <c r="L339" s="61">
        <v>8.9999999999999998E-4</v>
      </c>
    </row>
    <row r="340" spans="1:12" x14ac:dyDescent="0.2">
      <c r="A340" s="18">
        <v>2021</v>
      </c>
      <c r="B340" s="18" t="s">
        <v>41</v>
      </c>
      <c r="C340" s="18" t="s">
        <v>50</v>
      </c>
      <c r="D340" s="61">
        <v>1.6000000000000001E-3</v>
      </c>
      <c r="E340" s="146" t="s">
        <v>128</v>
      </c>
      <c r="F340" s="61">
        <v>1.6000000000000001E-3</v>
      </c>
      <c r="G340" s="84">
        <v>1.8E-3</v>
      </c>
      <c r="H340" s="84">
        <v>5.9999999999999995E-4</v>
      </c>
      <c r="I340" s="61">
        <v>1.1999999999999999E-3</v>
      </c>
      <c r="J340" s="84">
        <v>-2.0000000000000001E-4</v>
      </c>
      <c r="K340" s="84">
        <v>-5.9999999999999995E-4</v>
      </c>
      <c r="L340" s="61">
        <v>4.0000000000000002E-4</v>
      </c>
    </row>
    <row r="341" spans="1:12" x14ac:dyDescent="0.2">
      <c r="A341" s="18">
        <v>2021</v>
      </c>
      <c r="B341" s="18" t="s">
        <v>41</v>
      </c>
      <c r="C341" s="18" t="s">
        <v>52</v>
      </c>
      <c r="D341" s="61">
        <v>3.8E-3</v>
      </c>
      <c r="E341" s="146" t="s">
        <v>128</v>
      </c>
      <c r="F341" s="61">
        <v>3.8E-3</v>
      </c>
      <c r="G341" s="84">
        <v>7.1999999999999998E-3</v>
      </c>
      <c r="H341" s="84">
        <v>1.1999999999999999E-3</v>
      </c>
      <c r="I341" s="61">
        <v>6.0000000000000001E-3</v>
      </c>
      <c r="J341" s="84">
        <v>-3.3999999999999998E-3</v>
      </c>
      <c r="K341" s="84">
        <v>-1.1999999999999999E-3</v>
      </c>
      <c r="L341" s="61">
        <v>-2.2000000000000001E-3</v>
      </c>
    </row>
    <row r="342" spans="1:12" x14ac:dyDescent="0.2">
      <c r="A342" s="18">
        <v>2021</v>
      </c>
      <c r="B342" s="18" t="s">
        <v>43</v>
      </c>
      <c r="C342" s="18" t="s">
        <v>46</v>
      </c>
      <c r="D342" s="61">
        <v>8.0000000000000002E-3</v>
      </c>
      <c r="E342" s="84">
        <v>5.4000000000000003E-3</v>
      </c>
      <c r="F342" s="61">
        <v>2.5999999999999999E-3</v>
      </c>
      <c r="G342" s="84">
        <v>2.3999999999999998E-3</v>
      </c>
      <c r="H342" s="84">
        <v>1.9E-3</v>
      </c>
      <c r="I342" s="61">
        <v>5.0000000000000001E-4</v>
      </c>
      <c r="J342" s="84">
        <v>5.5999999999999999E-3</v>
      </c>
      <c r="K342" s="84">
        <v>3.5000000000000001E-3</v>
      </c>
      <c r="L342" s="61">
        <v>2.0999999999999999E-3</v>
      </c>
    </row>
    <row r="343" spans="1:12" x14ac:dyDescent="0.2">
      <c r="A343" s="18">
        <v>2021</v>
      </c>
      <c r="B343" s="18" t="s">
        <v>43</v>
      </c>
      <c r="C343" s="18" t="s">
        <v>48</v>
      </c>
      <c r="D343" s="61">
        <v>3.5000000000000001E-3</v>
      </c>
      <c r="E343" s="146" t="s">
        <v>128</v>
      </c>
      <c r="F343" s="61">
        <v>3.5000000000000001E-3</v>
      </c>
      <c r="G343" s="84">
        <v>1.1999999999999999E-3</v>
      </c>
      <c r="H343" s="84">
        <v>2.9999999999999997E-4</v>
      </c>
      <c r="I343" s="61">
        <v>8.9999999999999998E-4</v>
      </c>
      <c r="J343" s="84">
        <v>2.3E-3</v>
      </c>
      <c r="K343" s="84">
        <v>-2.9999999999999997E-4</v>
      </c>
      <c r="L343" s="61">
        <v>2.5999999999999999E-3</v>
      </c>
    </row>
    <row r="344" spans="1:12" x14ac:dyDescent="0.2">
      <c r="A344" s="18">
        <v>2021</v>
      </c>
      <c r="B344" s="18" t="s">
        <v>43</v>
      </c>
      <c r="C344" s="18" t="s">
        <v>50</v>
      </c>
      <c r="D344" s="61">
        <v>3.3E-3</v>
      </c>
      <c r="E344" s="146" t="s">
        <v>128</v>
      </c>
      <c r="F344" s="61">
        <v>3.3E-3</v>
      </c>
      <c r="G344" s="84">
        <v>1.6000000000000001E-3</v>
      </c>
      <c r="H344" s="84">
        <v>4.0000000000000002E-4</v>
      </c>
      <c r="I344" s="61">
        <v>1.1999999999999999E-3</v>
      </c>
      <c r="J344" s="84">
        <v>1.6999999999999999E-3</v>
      </c>
      <c r="K344" s="84">
        <v>-4.0000000000000002E-4</v>
      </c>
      <c r="L344" s="61">
        <v>2.0999999999999999E-3</v>
      </c>
    </row>
    <row r="345" spans="1:12" x14ac:dyDescent="0.2">
      <c r="A345" s="18">
        <v>2021</v>
      </c>
      <c r="B345" s="18" t="s">
        <v>43</v>
      </c>
      <c r="C345" s="18" t="s">
        <v>52</v>
      </c>
      <c r="D345" s="61">
        <v>1.6899999999999998E-2</v>
      </c>
      <c r="E345" s="146" t="s">
        <v>128</v>
      </c>
      <c r="F345" s="61">
        <v>1.6899999999999998E-2</v>
      </c>
      <c r="G345" s="84">
        <v>2.0299999999999999E-2</v>
      </c>
      <c r="H345" s="84">
        <v>1E-3</v>
      </c>
      <c r="I345" s="61">
        <v>1.9300000000000001E-2</v>
      </c>
      <c r="J345" s="84">
        <v>-3.3999999999999998E-3</v>
      </c>
      <c r="K345" s="84">
        <v>-1E-3</v>
      </c>
      <c r="L345" s="61">
        <v>-2.3999999999999998E-3</v>
      </c>
    </row>
    <row r="346" spans="1:12" x14ac:dyDescent="0.2">
      <c r="A346" s="18">
        <v>2022</v>
      </c>
      <c r="B346" s="18" t="s">
        <v>37</v>
      </c>
      <c r="C346" s="18" t="s">
        <v>46</v>
      </c>
      <c r="D346" s="61">
        <v>2.7199999999999998E-2</v>
      </c>
      <c r="E346" s="84">
        <v>2.2499999999999999E-2</v>
      </c>
      <c r="F346" s="61">
        <v>4.7000000000000002E-3</v>
      </c>
      <c r="G346" s="84">
        <v>1.54E-2</v>
      </c>
      <c r="H346" s="84">
        <v>7.7000000000000002E-3</v>
      </c>
      <c r="I346" s="61">
        <v>7.7000000000000002E-3</v>
      </c>
      <c r="J346" s="84">
        <v>1.18E-2</v>
      </c>
      <c r="K346" s="84">
        <v>1.4800000000000001E-2</v>
      </c>
      <c r="L346" s="61">
        <v>-3.0000000000000001E-3</v>
      </c>
    </row>
    <row r="347" spans="1:12" x14ac:dyDescent="0.2">
      <c r="A347" s="18">
        <v>2022</v>
      </c>
      <c r="B347" s="18" t="s">
        <v>37</v>
      </c>
      <c r="C347" s="18" t="s">
        <v>48</v>
      </c>
      <c r="D347" s="61">
        <v>3.2000000000000002E-3</v>
      </c>
      <c r="E347" s="146" t="s">
        <v>128</v>
      </c>
      <c r="F347" s="61">
        <v>3.2000000000000002E-3</v>
      </c>
      <c r="G347" s="84">
        <v>1.0200000000000001E-2</v>
      </c>
      <c r="H347" s="84">
        <v>3.7000000000000002E-3</v>
      </c>
      <c r="I347" s="61">
        <v>6.4999999999999997E-3</v>
      </c>
      <c r="J347" s="84">
        <v>-7.0000000000000001E-3</v>
      </c>
      <c r="K347" s="84">
        <v>-3.7000000000000002E-3</v>
      </c>
      <c r="L347" s="61">
        <v>-3.3E-3</v>
      </c>
    </row>
    <row r="348" spans="1:12" x14ac:dyDescent="0.2">
      <c r="A348" s="18">
        <v>2022</v>
      </c>
      <c r="B348" s="18" t="s">
        <v>37</v>
      </c>
      <c r="C348" s="18" t="s">
        <v>50</v>
      </c>
      <c r="D348" s="61">
        <v>2.3999999999999998E-3</v>
      </c>
      <c r="E348" s="146" t="s">
        <v>128</v>
      </c>
      <c r="F348" s="61">
        <v>2.3999999999999998E-3</v>
      </c>
      <c r="G348" s="84">
        <v>7.0000000000000001E-3</v>
      </c>
      <c r="H348" s="84">
        <v>2.5999999999999999E-3</v>
      </c>
      <c r="I348" s="61">
        <v>4.4000000000000003E-3</v>
      </c>
      <c r="J348" s="84">
        <v>-4.5999999999999999E-3</v>
      </c>
      <c r="K348" s="84">
        <v>-2.5999999999999999E-3</v>
      </c>
      <c r="L348" s="61">
        <v>-2E-3</v>
      </c>
    </row>
    <row r="349" spans="1:12" x14ac:dyDescent="0.2">
      <c r="A349" s="18">
        <v>2022</v>
      </c>
      <c r="B349" s="18" t="s">
        <v>37</v>
      </c>
      <c r="C349" s="18" t="s">
        <v>52</v>
      </c>
      <c r="D349" s="61">
        <v>2.5000000000000001E-3</v>
      </c>
      <c r="E349" s="146" t="s">
        <v>128</v>
      </c>
      <c r="F349" s="61">
        <v>2.5000000000000001E-3</v>
      </c>
      <c r="G349" s="84">
        <v>1.43E-2</v>
      </c>
      <c r="H349" s="84">
        <v>3.3E-3</v>
      </c>
      <c r="I349" s="61">
        <v>1.0999999999999999E-2</v>
      </c>
      <c r="J349" s="84">
        <v>-1.18E-2</v>
      </c>
      <c r="K349" s="84">
        <v>-3.3E-3</v>
      </c>
      <c r="L349" s="61">
        <v>-8.5000000000000006E-3</v>
      </c>
    </row>
    <row r="350" spans="1:12" x14ac:dyDescent="0.2">
      <c r="A350" s="18">
        <v>2022</v>
      </c>
      <c r="B350" s="18" t="s">
        <v>39</v>
      </c>
      <c r="C350" s="18" t="s">
        <v>46</v>
      </c>
      <c r="D350" s="61">
        <v>1.0500000000000001E-2</v>
      </c>
      <c r="E350" s="84">
        <v>6.6E-3</v>
      </c>
      <c r="F350" s="61">
        <v>3.8999999999999998E-3</v>
      </c>
      <c r="G350" s="84">
        <v>2.3E-3</v>
      </c>
      <c r="H350" s="84">
        <v>1.2999999999999999E-3</v>
      </c>
      <c r="I350" s="61">
        <v>1E-3</v>
      </c>
      <c r="J350" s="84">
        <v>8.2000000000000007E-3</v>
      </c>
      <c r="K350" s="84">
        <v>5.3E-3</v>
      </c>
      <c r="L350" s="61">
        <v>2.8999999999999998E-3</v>
      </c>
    </row>
    <row r="351" spans="1:12" x14ac:dyDescent="0.2">
      <c r="A351" s="18">
        <v>2022</v>
      </c>
      <c r="B351" s="18" t="s">
        <v>39</v>
      </c>
      <c r="C351" s="18" t="s">
        <v>48</v>
      </c>
      <c r="D351" s="61">
        <v>3.5999999999999999E-3</v>
      </c>
      <c r="E351" s="146" t="s">
        <v>128</v>
      </c>
      <c r="F351" s="61">
        <v>3.5999999999999999E-3</v>
      </c>
      <c r="G351" s="84">
        <v>1.8E-3</v>
      </c>
      <c r="H351" s="84">
        <v>8.0000000000000004E-4</v>
      </c>
      <c r="I351" s="61">
        <v>1E-3</v>
      </c>
      <c r="J351" s="84">
        <v>1.8E-3</v>
      </c>
      <c r="K351" s="84">
        <v>-8.0000000000000004E-4</v>
      </c>
      <c r="L351" s="61">
        <v>2.5999999999999999E-3</v>
      </c>
    </row>
    <row r="352" spans="1:12" x14ac:dyDescent="0.2">
      <c r="A352" s="18">
        <v>2022</v>
      </c>
      <c r="B352" s="18" t="s">
        <v>39</v>
      </c>
      <c r="C352" s="18" t="s">
        <v>50</v>
      </c>
      <c r="D352" s="61">
        <v>3.0999999999999999E-3</v>
      </c>
      <c r="E352" s="146" t="s">
        <v>128</v>
      </c>
      <c r="F352" s="61">
        <v>3.0999999999999999E-3</v>
      </c>
      <c r="G352" s="84">
        <v>2E-3</v>
      </c>
      <c r="H352" s="84">
        <v>8.0000000000000004E-4</v>
      </c>
      <c r="I352" s="61">
        <v>1.1999999999999999E-3</v>
      </c>
      <c r="J352" s="84">
        <v>1.1000000000000001E-3</v>
      </c>
      <c r="K352" s="84">
        <v>-8.0000000000000004E-4</v>
      </c>
      <c r="L352" s="61">
        <v>1.9E-3</v>
      </c>
    </row>
    <row r="353" spans="1:12" x14ac:dyDescent="0.2">
      <c r="A353" s="18">
        <v>2022</v>
      </c>
      <c r="B353" s="18" t="s">
        <v>39</v>
      </c>
      <c r="C353" s="18" t="s">
        <v>52</v>
      </c>
      <c r="D353" s="61">
        <v>4.4000000000000003E-3</v>
      </c>
      <c r="E353" s="146" t="s">
        <v>128</v>
      </c>
      <c r="F353" s="61">
        <v>4.4000000000000003E-3</v>
      </c>
      <c r="G353" s="84">
        <v>5.7999999999999996E-3</v>
      </c>
      <c r="H353" s="84">
        <v>2.0999999999999999E-3</v>
      </c>
      <c r="I353" s="61">
        <v>3.7000000000000002E-3</v>
      </c>
      <c r="J353" s="84">
        <v>-1.4E-3</v>
      </c>
      <c r="K353" s="84">
        <v>-2.0999999999999999E-3</v>
      </c>
      <c r="L353" s="61">
        <v>6.9999999999999999E-4</v>
      </c>
    </row>
    <row r="354" spans="1:12" x14ac:dyDescent="0.2">
      <c r="A354" s="18">
        <v>2022</v>
      </c>
      <c r="B354" s="18" t="s">
        <v>41</v>
      </c>
      <c r="C354" s="18" t="s">
        <v>46</v>
      </c>
      <c r="D354" s="61">
        <v>6.0000000000000001E-3</v>
      </c>
      <c r="E354" s="84">
        <v>3.8E-3</v>
      </c>
      <c r="F354" s="61">
        <v>2.2000000000000001E-3</v>
      </c>
      <c r="G354" s="84">
        <v>1.6000000000000001E-3</v>
      </c>
      <c r="H354" s="84">
        <v>1.1000000000000001E-3</v>
      </c>
      <c r="I354" s="61">
        <v>5.0000000000000001E-4</v>
      </c>
      <c r="J354" s="84">
        <v>4.4000000000000003E-3</v>
      </c>
      <c r="K354" s="84">
        <v>2.7000000000000001E-3</v>
      </c>
      <c r="L354" s="61">
        <v>1.6999999999999999E-3</v>
      </c>
    </row>
    <row r="355" spans="1:12" x14ac:dyDescent="0.2">
      <c r="A355" s="18">
        <v>2022</v>
      </c>
      <c r="B355" s="18" t="s">
        <v>41</v>
      </c>
      <c r="C355" s="18" t="s">
        <v>48</v>
      </c>
      <c r="D355" s="61">
        <v>2.3E-3</v>
      </c>
      <c r="E355" s="146" t="s">
        <v>128</v>
      </c>
      <c r="F355" s="61">
        <v>2.3E-3</v>
      </c>
      <c r="G355" s="84">
        <v>1.1999999999999999E-3</v>
      </c>
      <c r="H355" s="84">
        <v>5.0000000000000001E-4</v>
      </c>
      <c r="I355" s="61">
        <v>6.9999999999999999E-4</v>
      </c>
      <c r="J355" s="84">
        <v>1.1000000000000001E-3</v>
      </c>
      <c r="K355" s="84">
        <v>-5.0000000000000001E-4</v>
      </c>
      <c r="L355" s="61">
        <v>1.6000000000000001E-3</v>
      </c>
    </row>
    <row r="356" spans="1:12" x14ac:dyDescent="0.2">
      <c r="A356" s="18">
        <v>2022</v>
      </c>
      <c r="B356" s="18" t="s">
        <v>41</v>
      </c>
      <c r="C356" s="18" t="s">
        <v>50</v>
      </c>
      <c r="D356" s="61">
        <v>2.3999999999999998E-3</v>
      </c>
      <c r="E356" s="146" t="s">
        <v>128</v>
      </c>
      <c r="F356" s="61">
        <v>2.3999999999999998E-3</v>
      </c>
      <c r="G356" s="84">
        <v>1.5E-3</v>
      </c>
      <c r="H356" s="84">
        <v>5.9999999999999995E-4</v>
      </c>
      <c r="I356" s="61">
        <v>8.9999999999999998E-4</v>
      </c>
      <c r="J356" s="84">
        <v>8.9999999999999998E-4</v>
      </c>
      <c r="K356" s="84">
        <v>-5.9999999999999995E-4</v>
      </c>
      <c r="L356" s="61">
        <v>1.5E-3</v>
      </c>
    </row>
    <row r="357" spans="1:12" x14ac:dyDescent="0.2">
      <c r="A357" s="18">
        <v>2022</v>
      </c>
      <c r="B357" s="18" t="s">
        <v>41</v>
      </c>
      <c r="C357" s="18" t="s">
        <v>52</v>
      </c>
      <c r="D357" s="61">
        <v>5.4999999999999997E-3</v>
      </c>
      <c r="E357" s="146" t="s">
        <v>128</v>
      </c>
      <c r="F357" s="61">
        <v>5.4999999999999997E-3</v>
      </c>
      <c r="G357" s="84">
        <v>5.8999999999999999E-3</v>
      </c>
      <c r="H357" s="84">
        <v>1.5E-3</v>
      </c>
      <c r="I357" s="61">
        <v>4.4000000000000003E-3</v>
      </c>
      <c r="J357" s="84">
        <v>-4.0000000000000002E-4</v>
      </c>
      <c r="K357" s="84">
        <v>-1.5E-3</v>
      </c>
      <c r="L357" s="61">
        <v>1.1000000000000001E-3</v>
      </c>
    </row>
    <row r="358" spans="1:12" x14ac:dyDescent="0.2">
      <c r="A358" s="18">
        <v>2022</v>
      </c>
      <c r="B358" s="18" t="s">
        <v>43</v>
      </c>
      <c r="C358" s="18" t="s">
        <v>46</v>
      </c>
      <c r="D358" s="61">
        <v>7.4999999999999997E-3</v>
      </c>
      <c r="E358" s="84">
        <v>4.5999999999999999E-3</v>
      </c>
      <c r="F358" s="61">
        <v>2.8999999999999998E-3</v>
      </c>
      <c r="G358" s="84">
        <v>1.6999999999999999E-3</v>
      </c>
      <c r="H358" s="84">
        <v>1E-3</v>
      </c>
      <c r="I358" s="61">
        <v>6.9999999999999999E-4</v>
      </c>
      <c r="J358" s="84">
        <v>5.7999999999999996E-3</v>
      </c>
      <c r="K358" s="84">
        <v>3.5999999999999999E-3</v>
      </c>
      <c r="L358" s="61">
        <v>2.2000000000000001E-3</v>
      </c>
    </row>
    <row r="359" spans="1:12" x14ac:dyDescent="0.2">
      <c r="A359" s="18">
        <v>2022</v>
      </c>
      <c r="B359" s="18" t="s">
        <v>43</v>
      </c>
      <c r="C359" s="18" t="s">
        <v>48</v>
      </c>
      <c r="D359" s="61">
        <v>3.5000000000000001E-3</v>
      </c>
      <c r="E359" s="146" t="s">
        <v>128</v>
      </c>
      <c r="F359" s="61">
        <v>3.5000000000000001E-3</v>
      </c>
      <c r="G359" s="84">
        <v>1.1999999999999999E-3</v>
      </c>
      <c r="H359" s="84">
        <v>5.0000000000000001E-4</v>
      </c>
      <c r="I359" s="61">
        <v>6.9999999999999999E-4</v>
      </c>
      <c r="J359" s="84">
        <v>2.3E-3</v>
      </c>
      <c r="K359" s="84">
        <v>-5.0000000000000001E-4</v>
      </c>
      <c r="L359" s="61">
        <v>2.8E-3</v>
      </c>
    </row>
    <row r="360" spans="1:12" x14ac:dyDescent="0.2">
      <c r="A360" s="18">
        <v>2022</v>
      </c>
      <c r="B360" s="18" t="s">
        <v>43</v>
      </c>
      <c r="C360" s="18" t="s">
        <v>50</v>
      </c>
      <c r="D360" s="61">
        <v>4.0000000000000001E-3</v>
      </c>
      <c r="E360" s="146" t="s">
        <v>128</v>
      </c>
      <c r="F360" s="61">
        <v>4.0000000000000001E-3</v>
      </c>
      <c r="G360" s="84">
        <v>1.5E-3</v>
      </c>
      <c r="H360" s="84">
        <v>4.0000000000000002E-4</v>
      </c>
      <c r="I360" s="61">
        <v>1.1000000000000001E-3</v>
      </c>
      <c r="J360" s="84">
        <v>2.5000000000000001E-3</v>
      </c>
      <c r="K360" s="84">
        <v>-4.0000000000000002E-4</v>
      </c>
      <c r="L360" s="61">
        <v>2.8999999999999998E-3</v>
      </c>
    </row>
    <row r="361" spans="1:12" x14ac:dyDescent="0.2">
      <c r="A361" s="18">
        <v>2022</v>
      </c>
      <c r="B361" s="18" t="s">
        <v>43</v>
      </c>
      <c r="C361" s="18" t="s">
        <v>52</v>
      </c>
      <c r="D361" s="61">
        <v>2.35E-2</v>
      </c>
      <c r="E361" s="146" t="s">
        <v>128</v>
      </c>
      <c r="F361" s="61">
        <v>2.35E-2</v>
      </c>
      <c r="G361" s="84">
        <v>2.12E-2</v>
      </c>
      <c r="H361" s="84">
        <v>1.9E-3</v>
      </c>
      <c r="I361" s="61">
        <v>1.9300000000000001E-2</v>
      </c>
      <c r="J361" s="84">
        <v>2.3E-3</v>
      </c>
      <c r="K361" s="84">
        <v>-1.9E-3</v>
      </c>
      <c r="L361" s="61">
        <v>4.1999999999999997E-3</v>
      </c>
    </row>
    <row r="362" spans="1:12" x14ac:dyDescent="0.2">
      <c r="A362" s="18">
        <v>2023</v>
      </c>
      <c r="B362" s="18" t="s">
        <v>37</v>
      </c>
      <c r="C362" s="18" t="s">
        <v>46</v>
      </c>
      <c r="D362" s="61">
        <v>2.12E-2</v>
      </c>
      <c r="E362" s="84">
        <v>1.7100000000000001E-2</v>
      </c>
      <c r="F362" s="61">
        <v>4.1000000000000003E-3</v>
      </c>
      <c r="G362" s="84">
        <v>1.6299999999999999E-2</v>
      </c>
      <c r="H362" s="84">
        <v>9.4000000000000004E-3</v>
      </c>
      <c r="I362" s="61">
        <v>6.8999999999999999E-3</v>
      </c>
      <c r="J362" s="84">
        <v>4.8999999999999998E-3</v>
      </c>
      <c r="K362" s="84">
        <v>7.7000000000000002E-3</v>
      </c>
      <c r="L362" s="61">
        <v>-2.8E-3</v>
      </c>
    </row>
    <row r="363" spans="1:12" x14ac:dyDescent="0.2">
      <c r="A363" s="18">
        <v>2023</v>
      </c>
      <c r="B363" s="18" t="s">
        <v>37</v>
      </c>
      <c r="C363" s="18" t="s">
        <v>48</v>
      </c>
      <c r="D363" s="61">
        <v>2.8E-3</v>
      </c>
      <c r="E363" s="146" t="s">
        <v>128</v>
      </c>
      <c r="F363" s="61">
        <v>2.8E-3</v>
      </c>
      <c r="G363" s="84">
        <v>9.4000000000000004E-3</v>
      </c>
      <c r="H363" s="84">
        <v>4.4000000000000003E-3</v>
      </c>
      <c r="I363" s="61">
        <v>5.0000000000000001E-3</v>
      </c>
      <c r="J363" s="84">
        <v>-6.6E-3</v>
      </c>
      <c r="K363" s="84">
        <v>-4.4000000000000003E-3</v>
      </c>
      <c r="L363" s="61">
        <v>-2.2000000000000001E-3</v>
      </c>
    </row>
    <row r="364" spans="1:12" x14ac:dyDescent="0.2">
      <c r="A364" s="18">
        <v>2023</v>
      </c>
      <c r="B364" s="18" t="s">
        <v>37</v>
      </c>
      <c r="C364" s="18" t="s">
        <v>50</v>
      </c>
      <c r="D364" s="61">
        <v>2.2000000000000001E-3</v>
      </c>
      <c r="E364" s="146" t="s">
        <v>128</v>
      </c>
      <c r="F364" s="61">
        <v>2.2000000000000001E-3</v>
      </c>
      <c r="G364" s="84">
        <v>8.3999999999999995E-3</v>
      </c>
      <c r="H364" s="84">
        <v>2.8999999999999998E-3</v>
      </c>
      <c r="I364" s="61">
        <v>5.4999999999999997E-3</v>
      </c>
      <c r="J364" s="84">
        <v>-6.1999999999999998E-3</v>
      </c>
      <c r="K364" s="84">
        <v>-2.8999999999999998E-3</v>
      </c>
      <c r="L364" s="61">
        <v>-3.3E-3</v>
      </c>
    </row>
    <row r="365" spans="1:12" x14ac:dyDescent="0.2">
      <c r="A365" s="18">
        <v>2023</v>
      </c>
      <c r="B365" s="18" t="s">
        <v>37</v>
      </c>
      <c r="C365" s="18" t="s">
        <v>52</v>
      </c>
      <c r="D365" s="61">
        <v>2.3E-3</v>
      </c>
      <c r="E365" s="146" t="s">
        <v>128</v>
      </c>
      <c r="F365" s="61">
        <v>2.3E-3</v>
      </c>
      <c r="G365" s="84">
        <v>1.41E-2</v>
      </c>
      <c r="H365" s="84">
        <v>3.8E-3</v>
      </c>
      <c r="I365" s="61">
        <v>1.03E-2</v>
      </c>
      <c r="J365" s="84">
        <v>-1.18E-2</v>
      </c>
      <c r="K365" s="84">
        <v>-3.8E-3</v>
      </c>
      <c r="L365" s="61">
        <v>-8.0000000000000002E-3</v>
      </c>
    </row>
    <row r="366" spans="1:12" x14ac:dyDescent="0.2">
      <c r="A366" s="18">
        <v>2023</v>
      </c>
      <c r="B366" s="18" t="s">
        <v>39</v>
      </c>
      <c r="C366" s="18" t="s">
        <v>46</v>
      </c>
      <c r="D366" s="61">
        <v>8.9999999999999993E-3</v>
      </c>
      <c r="E366" s="84">
        <v>5.7000000000000002E-3</v>
      </c>
      <c r="F366" s="61">
        <v>3.3E-3</v>
      </c>
      <c r="G366" s="84">
        <v>2.8999999999999998E-3</v>
      </c>
      <c r="H366" s="84">
        <v>1.6999999999999999E-3</v>
      </c>
      <c r="I366" s="61">
        <v>1.1999999999999999E-3</v>
      </c>
      <c r="J366" s="84">
        <v>6.1000000000000004E-3</v>
      </c>
      <c r="K366" s="84">
        <v>4.0000000000000001E-3</v>
      </c>
      <c r="L366" s="61">
        <v>2.0999999999999999E-3</v>
      </c>
    </row>
    <row r="367" spans="1:12" x14ac:dyDescent="0.2">
      <c r="A367" s="18">
        <v>2023</v>
      </c>
      <c r="B367" s="18" t="s">
        <v>39</v>
      </c>
      <c r="C367" s="18" t="s">
        <v>48</v>
      </c>
      <c r="D367" s="61">
        <v>3.2000000000000002E-3</v>
      </c>
      <c r="E367" s="146" t="s">
        <v>128</v>
      </c>
      <c r="F367" s="61">
        <v>3.2000000000000002E-3</v>
      </c>
      <c r="G367" s="84">
        <v>2.3E-3</v>
      </c>
      <c r="H367" s="84">
        <v>1E-3</v>
      </c>
      <c r="I367" s="61">
        <v>1.2999999999999999E-3</v>
      </c>
      <c r="J367" s="84">
        <v>8.9999999999999998E-4</v>
      </c>
      <c r="K367" s="84">
        <v>-1E-3</v>
      </c>
      <c r="L367" s="61">
        <v>1.9E-3</v>
      </c>
    </row>
    <row r="368" spans="1:12" x14ac:dyDescent="0.2">
      <c r="A368" s="18">
        <v>2023</v>
      </c>
      <c r="B368" s="18" t="s">
        <v>39</v>
      </c>
      <c r="C368" s="18" t="s">
        <v>50</v>
      </c>
      <c r="D368" s="61">
        <v>2.8999999999999998E-3</v>
      </c>
      <c r="E368" s="146" t="s">
        <v>128</v>
      </c>
      <c r="F368" s="61">
        <v>2.8999999999999998E-3</v>
      </c>
      <c r="G368" s="84">
        <v>2.5999999999999999E-3</v>
      </c>
      <c r="H368" s="84">
        <v>8.9999999999999998E-4</v>
      </c>
      <c r="I368" s="61">
        <v>1.6999999999999999E-3</v>
      </c>
      <c r="J368" s="84">
        <v>2.9999999999999997E-4</v>
      </c>
      <c r="K368" s="84">
        <v>-8.9999999999999998E-4</v>
      </c>
      <c r="L368" s="61">
        <v>1.1999999999999999E-3</v>
      </c>
    </row>
    <row r="369" spans="1:12" x14ac:dyDescent="0.2">
      <c r="A369" s="18">
        <v>2023</v>
      </c>
      <c r="B369" s="18" t="s">
        <v>39</v>
      </c>
      <c r="C369" s="18" t="s">
        <v>52</v>
      </c>
      <c r="D369" s="61">
        <v>4.4000000000000003E-3</v>
      </c>
      <c r="E369" s="146" t="s">
        <v>128</v>
      </c>
      <c r="F369" s="61">
        <v>4.4000000000000003E-3</v>
      </c>
      <c r="G369" s="84">
        <v>6.1000000000000004E-3</v>
      </c>
      <c r="H369" s="84">
        <v>2.2000000000000001E-3</v>
      </c>
      <c r="I369" s="61">
        <v>3.8999999999999998E-3</v>
      </c>
      <c r="J369" s="84">
        <v>-1.6999999999999999E-3</v>
      </c>
      <c r="K369" s="84">
        <v>-2.2000000000000001E-3</v>
      </c>
      <c r="L369" s="61">
        <v>5.0000000000000001E-4</v>
      </c>
    </row>
    <row r="370" spans="1:12" x14ac:dyDescent="0.2">
      <c r="A370" s="18">
        <v>2023</v>
      </c>
      <c r="B370" s="18" t="s">
        <v>41</v>
      </c>
      <c r="C370" s="18" t="s">
        <v>46</v>
      </c>
      <c r="D370" s="61">
        <v>5.4999999999999997E-3</v>
      </c>
      <c r="E370" s="84">
        <v>3.5999999999999999E-3</v>
      </c>
      <c r="F370" s="61">
        <v>1.9E-3</v>
      </c>
      <c r="G370" s="84">
        <v>1.6000000000000001E-3</v>
      </c>
      <c r="H370" s="84">
        <v>1E-3</v>
      </c>
      <c r="I370" s="61">
        <v>5.9999999999999995E-4</v>
      </c>
      <c r="J370" s="84">
        <v>3.8999999999999998E-3</v>
      </c>
      <c r="K370" s="84">
        <v>2.5999999999999999E-3</v>
      </c>
      <c r="L370" s="61">
        <v>1.2999999999999999E-3</v>
      </c>
    </row>
    <row r="371" spans="1:12" x14ac:dyDescent="0.2">
      <c r="A371" s="18">
        <v>2023</v>
      </c>
      <c r="B371" s="18" t="s">
        <v>41</v>
      </c>
      <c r="C371" s="18" t="s">
        <v>48</v>
      </c>
      <c r="D371" s="61">
        <v>2.3E-3</v>
      </c>
      <c r="E371" s="146" t="s">
        <v>128</v>
      </c>
      <c r="F371" s="61">
        <v>2.3E-3</v>
      </c>
      <c r="G371" s="84">
        <v>1.1999999999999999E-3</v>
      </c>
      <c r="H371" s="84">
        <v>5.0000000000000001E-4</v>
      </c>
      <c r="I371" s="61">
        <v>6.9999999999999999E-4</v>
      </c>
      <c r="J371" s="84">
        <v>1.1000000000000001E-3</v>
      </c>
      <c r="K371" s="84">
        <v>-5.0000000000000001E-4</v>
      </c>
      <c r="L371" s="61">
        <v>1.6000000000000001E-3</v>
      </c>
    </row>
    <row r="372" spans="1:12" x14ac:dyDescent="0.2">
      <c r="A372" s="18">
        <v>2023</v>
      </c>
      <c r="B372" s="18" t="s">
        <v>41</v>
      </c>
      <c r="C372" s="18" t="s">
        <v>50</v>
      </c>
      <c r="D372" s="61">
        <v>2.8999999999999998E-3</v>
      </c>
      <c r="E372" s="146" t="s">
        <v>128</v>
      </c>
      <c r="F372" s="61">
        <v>2.8999999999999998E-3</v>
      </c>
      <c r="G372" s="84">
        <v>1.5E-3</v>
      </c>
      <c r="H372" s="84">
        <v>5.9999999999999995E-4</v>
      </c>
      <c r="I372" s="61">
        <v>8.9999999999999998E-4</v>
      </c>
      <c r="J372" s="84">
        <v>1.4E-3</v>
      </c>
      <c r="K372" s="84">
        <v>-5.9999999999999995E-4</v>
      </c>
      <c r="L372" s="61">
        <v>2E-3</v>
      </c>
    </row>
    <row r="373" spans="1:12" x14ac:dyDescent="0.2">
      <c r="A373" s="18">
        <v>2023</v>
      </c>
      <c r="B373" s="18" t="s">
        <v>41</v>
      </c>
      <c r="C373" s="18" t="s">
        <v>52</v>
      </c>
      <c r="D373" s="61">
        <v>7.6E-3</v>
      </c>
      <c r="E373" s="146" t="s">
        <v>128</v>
      </c>
      <c r="F373" s="61">
        <v>7.6E-3</v>
      </c>
      <c r="G373" s="84">
        <v>6.0000000000000001E-3</v>
      </c>
      <c r="H373" s="84">
        <v>1.5E-3</v>
      </c>
      <c r="I373" s="61">
        <v>4.4999999999999997E-3</v>
      </c>
      <c r="J373" s="84">
        <v>1.6000000000000001E-3</v>
      </c>
      <c r="K373" s="84">
        <v>-1.5E-3</v>
      </c>
      <c r="L373" s="61">
        <v>3.0999999999999999E-3</v>
      </c>
    </row>
    <row r="374" spans="1:12" x14ac:dyDescent="0.2">
      <c r="A374" s="18">
        <v>2023</v>
      </c>
      <c r="B374" s="18" t="s">
        <v>43</v>
      </c>
      <c r="C374" s="18" t="s">
        <v>46</v>
      </c>
      <c r="D374" s="61">
        <v>7.7999999999999996E-3</v>
      </c>
      <c r="E374" s="84">
        <v>4.7999999999999996E-3</v>
      </c>
      <c r="F374" s="61">
        <v>3.0000000000000001E-3</v>
      </c>
      <c r="G374" s="84">
        <v>2.3E-3</v>
      </c>
      <c r="H374" s="84">
        <v>1.4E-3</v>
      </c>
      <c r="I374" s="61">
        <v>8.9999999999999998E-4</v>
      </c>
      <c r="J374" s="84">
        <v>5.4999999999999997E-3</v>
      </c>
      <c r="K374" s="84">
        <v>3.3999999999999998E-3</v>
      </c>
      <c r="L374" s="61">
        <v>2.0999999999999999E-3</v>
      </c>
    </row>
    <row r="375" spans="1:12" x14ac:dyDescent="0.2">
      <c r="A375" s="18">
        <v>2023</v>
      </c>
      <c r="B375" s="18" t="s">
        <v>43</v>
      </c>
      <c r="C375" s="18" t="s">
        <v>48</v>
      </c>
      <c r="D375" s="61">
        <v>2.5000000000000001E-3</v>
      </c>
      <c r="E375" s="146" t="s">
        <v>128</v>
      </c>
      <c r="F375" s="61">
        <v>2.5000000000000001E-3</v>
      </c>
      <c r="G375" s="84">
        <v>1.6000000000000001E-3</v>
      </c>
      <c r="H375" s="84">
        <v>5.9999999999999995E-4</v>
      </c>
      <c r="I375" s="61">
        <v>1E-3</v>
      </c>
      <c r="J375" s="84">
        <v>8.9999999999999998E-4</v>
      </c>
      <c r="K375" s="84">
        <v>-5.9999999999999995E-4</v>
      </c>
      <c r="L375" s="61">
        <v>1.5E-3</v>
      </c>
    </row>
    <row r="376" spans="1:12" x14ac:dyDescent="0.2">
      <c r="A376" s="18">
        <v>2023</v>
      </c>
      <c r="B376" s="18" t="s">
        <v>43</v>
      </c>
      <c r="C376" s="18" t="s">
        <v>50</v>
      </c>
      <c r="D376" s="61">
        <v>4.0000000000000001E-3</v>
      </c>
      <c r="E376" s="146" t="s">
        <v>128</v>
      </c>
      <c r="F376" s="61">
        <v>4.0000000000000001E-3</v>
      </c>
      <c r="G376" s="84">
        <v>1.6000000000000001E-3</v>
      </c>
      <c r="H376" s="84">
        <v>5.0000000000000001E-4</v>
      </c>
      <c r="I376" s="61">
        <v>1.1000000000000001E-3</v>
      </c>
      <c r="J376" s="84">
        <v>2.3999999999999998E-3</v>
      </c>
      <c r="K376" s="84">
        <v>-5.0000000000000001E-4</v>
      </c>
      <c r="L376" s="61">
        <v>2.8999999999999998E-3</v>
      </c>
    </row>
    <row r="377" spans="1:12" x14ac:dyDescent="0.2">
      <c r="A377" s="18">
        <v>2023</v>
      </c>
      <c r="B377" s="18" t="s">
        <v>43</v>
      </c>
      <c r="C377" s="18" t="s">
        <v>52</v>
      </c>
      <c r="D377" s="84">
        <v>3.04E-2</v>
      </c>
      <c r="E377" s="131" t="s">
        <v>128</v>
      </c>
      <c r="F377" s="61">
        <v>3.04E-2</v>
      </c>
      <c r="G377" s="84">
        <v>1.6899999999999998E-2</v>
      </c>
      <c r="H377" s="84">
        <v>1.4E-3</v>
      </c>
      <c r="I377" s="61">
        <v>1.55E-2</v>
      </c>
      <c r="J377" s="84">
        <v>1.35E-2</v>
      </c>
      <c r="K377" s="84">
        <v>-1.4E-3</v>
      </c>
      <c r="L377" s="61">
        <v>1.49E-2</v>
      </c>
    </row>
    <row r="378" spans="1:12" x14ac:dyDescent="0.2">
      <c r="D378" s="18"/>
    </row>
    <row r="379" spans="1:12" x14ac:dyDescent="0.2">
      <c r="D379" s="18"/>
    </row>
    <row r="380" spans="1:12" x14ac:dyDescent="0.2">
      <c r="D380" s="18"/>
    </row>
    <row r="381" spans="1:12" x14ac:dyDescent="0.2">
      <c r="D381" s="18"/>
    </row>
    <row r="382" spans="1:12" x14ac:dyDescent="0.2">
      <c r="D382" s="18"/>
    </row>
    <row r="383" spans="1:12" x14ac:dyDescent="0.2">
      <c r="D383" s="18"/>
    </row>
    <row r="384" spans="1:12" x14ac:dyDescent="0.2">
      <c r="D384" s="18"/>
    </row>
    <row r="385" s="18" customFormat="1" x14ac:dyDescent="0.2"/>
    <row r="386" s="18" customFormat="1" x14ac:dyDescent="0.2"/>
    <row r="387" s="18" customFormat="1" x14ac:dyDescent="0.2"/>
    <row r="388" s="18" customFormat="1" x14ac:dyDescent="0.2"/>
    <row r="389" s="18" customFormat="1" x14ac:dyDescent="0.2"/>
    <row r="390" s="18" customFormat="1" x14ac:dyDescent="0.2"/>
    <row r="391" s="18" customFormat="1" x14ac:dyDescent="0.2"/>
    <row r="392" s="18" customFormat="1" x14ac:dyDescent="0.2"/>
    <row r="393" s="18" customFormat="1" x14ac:dyDescent="0.2"/>
    <row r="394" s="18" customFormat="1" x14ac:dyDescent="0.2"/>
    <row r="395" s="18" customFormat="1" x14ac:dyDescent="0.2"/>
    <row r="396" s="18" customFormat="1" x14ac:dyDescent="0.2"/>
    <row r="397" s="18" customFormat="1" x14ac:dyDescent="0.2"/>
    <row r="398" s="18" customFormat="1" x14ac:dyDescent="0.2"/>
    <row r="399" s="18" customFormat="1" x14ac:dyDescent="0.2"/>
    <row r="400" s="18" customFormat="1" x14ac:dyDescent="0.2"/>
    <row r="401" s="18" customFormat="1" x14ac:dyDescent="0.2"/>
    <row r="402" s="18" customFormat="1" x14ac:dyDescent="0.2"/>
    <row r="403" s="18" customFormat="1" x14ac:dyDescent="0.2"/>
    <row r="404" s="18" customFormat="1" x14ac:dyDescent="0.2"/>
    <row r="405" s="18" customFormat="1" x14ac:dyDescent="0.2"/>
    <row r="406" s="18" customFormat="1" x14ac:dyDescent="0.2"/>
    <row r="407" s="18" customFormat="1" x14ac:dyDescent="0.2"/>
    <row r="408" s="18" customFormat="1" x14ac:dyDescent="0.2"/>
    <row r="409" s="18" customFormat="1" x14ac:dyDescent="0.2"/>
    <row r="410" s="18" customFormat="1" x14ac:dyDescent="0.2"/>
    <row r="411" s="18" customFormat="1" x14ac:dyDescent="0.2"/>
    <row r="412" s="18" customFormat="1" x14ac:dyDescent="0.2"/>
    <row r="413" s="18" customFormat="1" x14ac:dyDescent="0.2"/>
    <row r="414" s="18" customFormat="1" x14ac:dyDescent="0.2"/>
    <row r="415" s="18" customFormat="1" x14ac:dyDescent="0.2"/>
    <row r="416" s="18" customFormat="1" x14ac:dyDescent="0.2"/>
    <row r="417" s="18" customFormat="1" x14ac:dyDescent="0.2"/>
    <row r="418" s="18" customFormat="1" x14ac:dyDescent="0.2"/>
    <row r="419" s="18" customFormat="1" x14ac:dyDescent="0.2"/>
    <row r="420" s="18" customFormat="1" x14ac:dyDescent="0.2"/>
    <row r="421" s="18" customFormat="1" x14ac:dyDescent="0.2"/>
    <row r="422" s="18" customFormat="1" x14ac:dyDescent="0.2"/>
    <row r="423" s="18" customFormat="1" x14ac:dyDescent="0.2"/>
    <row r="424" s="18" customFormat="1" x14ac:dyDescent="0.2"/>
    <row r="425" s="18" customFormat="1" x14ac:dyDescent="0.2"/>
    <row r="426" s="18" customFormat="1" x14ac:dyDescent="0.2"/>
    <row r="427" s="18" customFormat="1" x14ac:dyDescent="0.2"/>
    <row r="428" s="18" customFormat="1" x14ac:dyDescent="0.2"/>
    <row r="429" s="18" customFormat="1" x14ac:dyDescent="0.2"/>
    <row r="430" s="18" customFormat="1" x14ac:dyDescent="0.2"/>
    <row r="431" s="18" customFormat="1" x14ac:dyDescent="0.2"/>
    <row r="432" s="18" customFormat="1" x14ac:dyDescent="0.2"/>
    <row r="433" s="18" customFormat="1" x14ac:dyDescent="0.2"/>
    <row r="434" s="18" customFormat="1" x14ac:dyDescent="0.2"/>
    <row r="435" s="18" customFormat="1" x14ac:dyDescent="0.2"/>
    <row r="436" s="18" customFormat="1" x14ac:dyDescent="0.2"/>
    <row r="437" s="18" customFormat="1" x14ac:dyDescent="0.2"/>
    <row r="438" s="18" customFormat="1" x14ac:dyDescent="0.2"/>
    <row r="439" s="18" customFormat="1" x14ac:dyDescent="0.2"/>
    <row r="440" s="18" customFormat="1" x14ac:dyDescent="0.2"/>
    <row r="441" s="18" customFormat="1" x14ac:dyDescent="0.2"/>
    <row r="442" s="18" customFormat="1" x14ac:dyDescent="0.2"/>
    <row r="443" s="18" customFormat="1" x14ac:dyDescent="0.2"/>
    <row r="444" s="18" customFormat="1" x14ac:dyDescent="0.2"/>
    <row r="445" s="18" customFormat="1" x14ac:dyDescent="0.2"/>
    <row r="446" s="18" customFormat="1" x14ac:dyDescent="0.2"/>
    <row r="447" s="18" customFormat="1" x14ac:dyDescent="0.2"/>
    <row r="448" s="18" customFormat="1" x14ac:dyDescent="0.2"/>
    <row r="449" s="18" customFormat="1" x14ac:dyDescent="0.2"/>
    <row r="450" s="18" customFormat="1" x14ac:dyDescent="0.2"/>
    <row r="451" s="18" customFormat="1" x14ac:dyDescent="0.2"/>
    <row r="452" s="18" customFormat="1" x14ac:dyDescent="0.2"/>
    <row r="453" s="18" customFormat="1" x14ac:dyDescent="0.2"/>
    <row r="454" s="18" customFormat="1" x14ac:dyDescent="0.2"/>
    <row r="455" s="18" customFormat="1" x14ac:dyDescent="0.2"/>
    <row r="456" s="18" customFormat="1" x14ac:dyDescent="0.2"/>
    <row r="457" s="18" customFormat="1" x14ac:dyDescent="0.2"/>
    <row r="458" s="18" customFormat="1" x14ac:dyDescent="0.2"/>
    <row r="459" s="18" customFormat="1" x14ac:dyDescent="0.2"/>
    <row r="460" s="18" customFormat="1" x14ac:dyDescent="0.2"/>
    <row r="461" s="18" customFormat="1" x14ac:dyDescent="0.2"/>
    <row r="462" s="18" customFormat="1" x14ac:dyDescent="0.2"/>
    <row r="463" s="18" customFormat="1" x14ac:dyDescent="0.2"/>
    <row r="464" s="18" customFormat="1" x14ac:dyDescent="0.2"/>
    <row r="465" s="18" customFormat="1" x14ac:dyDescent="0.2"/>
    <row r="466" s="18" customFormat="1" x14ac:dyDescent="0.2"/>
    <row r="467" s="18" customFormat="1" x14ac:dyDescent="0.2"/>
    <row r="468" s="18" customFormat="1" x14ac:dyDescent="0.2"/>
    <row r="469" s="18" customFormat="1" x14ac:dyDescent="0.2"/>
    <row r="470" s="18" customFormat="1" x14ac:dyDescent="0.2"/>
    <row r="471" s="18" customFormat="1" x14ac:dyDescent="0.2"/>
    <row r="472" s="18" customFormat="1" x14ac:dyDescent="0.2"/>
    <row r="473" s="18" customFormat="1" x14ac:dyDescent="0.2"/>
    <row r="474" s="18" customFormat="1" x14ac:dyDescent="0.2"/>
    <row r="475" s="18" customFormat="1" x14ac:dyDescent="0.2"/>
    <row r="476" s="18" customFormat="1" x14ac:dyDescent="0.2"/>
    <row r="477" s="18" customFormat="1" x14ac:dyDescent="0.2"/>
    <row r="478" s="18" customFormat="1" x14ac:dyDescent="0.2"/>
    <row r="479" s="18" customFormat="1" x14ac:dyDescent="0.2"/>
    <row r="480" s="18" customFormat="1" x14ac:dyDescent="0.2"/>
    <row r="481" s="18" customFormat="1" x14ac:dyDescent="0.2"/>
    <row r="482" s="18" customFormat="1" x14ac:dyDescent="0.2"/>
    <row r="483" s="18" customFormat="1" x14ac:dyDescent="0.2"/>
    <row r="484" s="18" customFormat="1" x14ac:dyDescent="0.2"/>
    <row r="485" s="18" customFormat="1" x14ac:dyDescent="0.2"/>
    <row r="486" s="18" customFormat="1" x14ac:dyDescent="0.2"/>
    <row r="487" s="18" customFormat="1" x14ac:dyDescent="0.2"/>
    <row r="488" s="18" customFormat="1" x14ac:dyDescent="0.2"/>
    <row r="489" s="18" customFormat="1" x14ac:dyDescent="0.2"/>
    <row r="490" s="18" customFormat="1" x14ac:dyDescent="0.2"/>
    <row r="491" s="18" customFormat="1" x14ac:dyDescent="0.2"/>
    <row r="492" s="18" customFormat="1" x14ac:dyDescent="0.2"/>
    <row r="493" s="18" customFormat="1" x14ac:dyDescent="0.2"/>
    <row r="494" s="18" customFormat="1" x14ac:dyDescent="0.2"/>
    <row r="495" s="18" customFormat="1" x14ac:dyDescent="0.2"/>
    <row r="496" s="18" customFormat="1" x14ac:dyDescent="0.2"/>
    <row r="497" s="18" customFormat="1" x14ac:dyDescent="0.2"/>
    <row r="498" s="18" customFormat="1" x14ac:dyDescent="0.2"/>
    <row r="499" s="18" customFormat="1" x14ac:dyDescent="0.2"/>
    <row r="500" s="18" customFormat="1" x14ac:dyDescent="0.2"/>
    <row r="501" s="18" customFormat="1" x14ac:dyDescent="0.2"/>
    <row r="502" s="18" customFormat="1" x14ac:dyDescent="0.2"/>
    <row r="503" s="18" customFormat="1" x14ac:dyDescent="0.2"/>
    <row r="504" s="18" customFormat="1" x14ac:dyDescent="0.2"/>
    <row r="505" s="18" customFormat="1" x14ac:dyDescent="0.2"/>
    <row r="506" s="18" customFormat="1" x14ac:dyDescent="0.2"/>
    <row r="507" s="18" customFormat="1" x14ac:dyDescent="0.2"/>
    <row r="508" s="18" customFormat="1" x14ac:dyDescent="0.2"/>
    <row r="509" s="18" customFormat="1" x14ac:dyDescent="0.2"/>
    <row r="510" s="18" customFormat="1" x14ac:dyDescent="0.2"/>
    <row r="511" s="18" customFormat="1" x14ac:dyDescent="0.2"/>
    <row r="512" s="18" customFormat="1" x14ac:dyDescent="0.2"/>
    <row r="513" s="18" customFormat="1" x14ac:dyDescent="0.2"/>
    <row r="514" s="18" customFormat="1" x14ac:dyDescent="0.2"/>
    <row r="515" s="18" customFormat="1" x14ac:dyDescent="0.2"/>
    <row r="516" s="18" customFormat="1" x14ac:dyDescent="0.2"/>
    <row r="517" s="18" customFormat="1" x14ac:dyDescent="0.2"/>
    <row r="518" s="18" customFormat="1" x14ac:dyDescent="0.2"/>
    <row r="519" s="18" customFormat="1" x14ac:dyDescent="0.2"/>
    <row r="520" s="18" customFormat="1" x14ac:dyDescent="0.2"/>
    <row r="521" s="18" customFormat="1" x14ac:dyDescent="0.2"/>
    <row r="522" s="18" customFormat="1" x14ac:dyDescent="0.2"/>
    <row r="523" s="18" customFormat="1" x14ac:dyDescent="0.2"/>
    <row r="524" s="18" customFormat="1" x14ac:dyDescent="0.2"/>
    <row r="525" s="18" customFormat="1" x14ac:dyDescent="0.2"/>
    <row r="526" s="18" customFormat="1" x14ac:dyDescent="0.2"/>
    <row r="527" s="18" customFormat="1" x14ac:dyDescent="0.2"/>
    <row r="528" s="18" customFormat="1" x14ac:dyDescent="0.2"/>
    <row r="529" s="18" customFormat="1" x14ac:dyDescent="0.2"/>
    <row r="530" s="18" customFormat="1" x14ac:dyDescent="0.2"/>
    <row r="531" s="18" customFormat="1" x14ac:dyDescent="0.2"/>
    <row r="532" s="18" customFormat="1" x14ac:dyDescent="0.2"/>
    <row r="533" s="18" customFormat="1" x14ac:dyDescent="0.2"/>
    <row r="534" s="18" customFormat="1" x14ac:dyDescent="0.2"/>
    <row r="535" s="18" customFormat="1" x14ac:dyDescent="0.2"/>
    <row r="536" s="18" customFormat="1" x14ac:dyDescent="0.2"/>
    <row r="537" s="18" customFormat="1" x14ac:dyDescent="0.2"/>
    <row r="538" s="18" customFormat="1" x14ac:dyDescent="0.2"/>
    <row r="539" s="18" customFormat="1" x14ac:dyDescent="0.2"/>
    <row r="540" s="18" customFormat="1" x14ac:dyDescent="0.2"/>
    <row r="541" s="18" customFormat="1" x14ac:dyDescent="0.2"/>
    <row r="542" s="18" customFormat="1" x14ac:dyDescent="0.2"/>
    <row r="543" s="18" customFormat="1" x14ac:dyDescent="0.2"/>
    <row r="544" s="18" customFormat="1" x14ac:dyDescent="0.2"/>
    <row r="545" s="18" customFormat="1" x14ac:dyDescent="0.2"/>
    <row r="546" s="18" customFormat="1" x14ac:dyDescent="0.2"/>
    <row r="547" s="18" customFormat="1" x14ac:dyDescent="0.2"/>
    <row r="548" s="18" customFormat="1" x14ac:dyDescent="0.2"/>
    <row r="549" s="18" customFormat="1" x14ac:dyDescent="0.2"/>
    <row r="550" s="18" customFormat="1" x14ac:dyDescent="0.2"/>
    <row r="551" s="18" customFormat="1" x14ac:dyDescent="0.2"/>
    <row r="552" s="18" customFormat="1" x14ac:dyDescent="0.2"/>
    <row r="553" s="18" customFormat="1" x14ac:dyDescent="0.2"/>
    <row r="554" s="18" customFormat="1" x14ac:dyDescent="0.2"/>
    <row r="555" s="18" customFormat="1" x14ac:dyDescent="0.2"/>
    <row r="556" s="18" customFormat="1" x14ac:dyDescent="0.2"/>
    <row r="557" s="18" customFormat="1" x14ac:dyDescent="0.2"/>
    <row r="558" s="18" customFormat="1" x14ac:dyDescent="0.2"/>
    <row r="559" s="18" customFormat="1" x14ac:dyDescent="0.2"/>
    <row r="560" s="18" customFormat="1" x14ac:dyDescent="0.2"/>
    <row r="561" s="18" customFormat="1" x14ac:dyDescent="0.2"/>
    <row r="562" s="18" customFormat="1" x14ac:dyDescent="0.2"/>
    <row r="563" s="18" customFormat="1" x14ac:dyDescent="0.2"/>
    <row r="564" s="18" customFormat="1" x14ac:dyDescent="0.2"/>
    <row r="565" s="18" customFormat="1" x14ac:dyDescent="0.2"/>
    <row r="566" s="18" customFormat="1" x14ac:dyDescent="0.2"/>
    <row r="567" s="18" customFormat="1" x14ac:dyDescent="0.2"/>
    <row r="568" s="18" customFormat="1" x14ac:dyDescent="0.2"/>
    <row r="569" s="18" customFormat="1" x14ac:dyDescent="0.2"/>
    <row r="570" s="18" customFormat="1" x14ac:dyDescent="0.2"/>
    <row r="571" s="18" customFormat="1" x14ac:dyDescent="0.2"/>
    <row r="572" s="18" customFormat="1" x14ac:dyDescent="0.2"/>
    <row r="573" s="18" customFormat="1" x14ac:dyDescent="0.2"/>
    <row r="574" s="18" customFormat="1" x14ac:dyDescent="0.2"/>
    <row r="575" s="18" customFormat="1" x14ac:dyDescent="0.2"/>
    <row r="576" s="18" customFormat="1" x14ac:dyDescent="0.2"/>
    <row r="577" s="18" customFormat="1" x14ac:dyDescent="0.2"/>
    <row r="578" s="18" customFormat="1" x14ac:dyDescent="0.2"/>
    <row r="579" s="18" customFormat="1" x14ac:dyDescent="0.2"/>
    <row r="580" s="18" customFormat="1" x14ac:dyDescent="0.2"/>
    <row r="581" s="18" customFormat="1" x14ac:dyDescent="0.2"/>
    <row r="582" s="18" customFormat="1" x14ac:dyDescent="0.2"/>
    <row r="583" s="18" customFormat="1" x14ac:dyDescent="0.2"/>
    <row r="584" s="18" customFormat="1" x14ac:dyDescent="0.2"/>
    <row r="585" s="18" customFormat="1" x14ac:dyDescent="0.2"/>
    <row r="586" s="18" customFormat="1" x14ac:dyDescent="0.2"/>
    <row r="587" s="18" customFormat="1" x14ac:dyDescent="0.2"/>
    <row r="588" s="18" customFormat="1" x14ac:dyDescent="0.2"/>
    <row r="589" s="18" customFormat="1" x14ac:dyDescent="0.2"/>
    <row r="590" s="18" customFormat="1" x14ac:dyDescent="0.2"/>
    <row r="591" s="18" customFormat="1" x14ac:dyDescent="0.2"/>
    <row r="592" s="18" customFormat="1" x14ac:dyDescent="0.2"/>
    <row r="593" s="18" customFormat="1" x14ac:dyDescent="0.2"/>
    <row r="594" s="18" customFormat="1" x14ac:dyDescent="0.2"/>
    <row r="595" s="18" customFormat="1" x14ac:dyDescent="0.2"/>
    <row r="596" s="18" customFormat="1" x14ac:dyDescent="0.2"/>
    <row r="597" s="18" customFormat="1" x14ac:dyDescent="0.2"/>
    <row r="598" s="18" customFormat="1" x14ac:dyDescent="0.2"/>
    <row r="599" s="18" customFormat="1" x14ac:dyDescent="0.2"/>
    <row r="600" s="18" customFormat="1" x14ac:dyDescent="0.2"/>
    <row r="601" s="18" customFormat="1" x14ac:dyDescent="0.2"/>
    <row r="602" s="18" customFormat="1" x14ac:dyDescent="0.2"/>
    <row r="603" s="18" customFormat="1" x14ac:dyDescent="0.2"/>
    <row r="604" s="18" customFormat="1" x14ac:dyDescent="0.2"/>
    <row r="605" s="18" customFormat="1" x14ac:dyDescent="0.2"/>
    <row r="606" s="18" customFormat="1" x14ac:dyDescent="0.2"/>
    <row r="607" s="18" customFormat="1" x14ac:dyDescent="0.2"/>
    <row r="608" s="18" customFormat="1" x14ac:dyDescent="0.2"/>
    <row r="609" s="18" customFormat="1" x14ac:dyDescent="0.2"/>
    <row r="610" s="18" customFormat="1" x14ac:dyDescent="0.2"/>
    <row r="611" s="18" customFormat="1" x14ac:dyDescent="0.2"/>
    <row r="612" s="18" customFormat="1" x14ac:dyDescent="0.2"/>
    <row r="613" s="18" customFormat="1" x14ac:dyDescent="0.2"/>
    <row r="614" s="18" customFormat="1" x14ac:dyDescent="0.2"/>
    <row r="615" s="18" customFormat="1" x14ac:dyDescent="0.2"/>
    <row r="616" s="18" customFormat="1" x14ac:dyDescent="0.2"/>
    <row r="617" s="18" customFormat="1" x14ac:dyDescent="0.2"/>
    <row r="618" s="18" customFormat="1" x14ac:dyDescent="0.2"/>
    <row r="619" s="18" customFormat="1" x14ac:dyDescent="0.2"/>
    <row r="620" s="18" customFormat="1" x14ac:dyDescent="0.2"/>
    <row r="621" s="18" customFormat="1" x14ac:dyDescent="0.2"/>
    <row r="622" s="18" customFormat="1" x14ac:dyDescent="0.2"/>
    <row r="623" s="18" customFormat="1" x14ac:dyDescent="0.2"/>
    <row r="624" s="18" customFormat="1" x14ac:dyDescent="0.2"/>
    <row r="625" s="18" customFormat="1" x14ac:dyDescent="0.2"/>
    <row r="626" s="18" customFormat="1" x14ac:dyDescent="0.2"/>
    <row r="627" s="18" customFormat="1" x14ac:dyDescent="0.2"/>
    <row r="628" s="18" customFormat="1" x14ac:dyDescent="0.2"/>
    <row r="629" s="18" customFormat="1" x14ac:dyDescent="0.2"/>
    <row r="630" s="18" customFormat="1" x14ac:dyDescent="0.2"/>
    <row r="631" s="18" customFormat="1" x14ac:dyDescent="0.2"/>
    <row r="632" s="18" customFormat="1" x14ac:dyDescent="0.2"/>
    <row r="633" s="18" customFormat="1" x14ac:dyDescent="0.2"/>
    <row r="634" s="18" customFormat="1" x14ac:dyDescent="0.2"/>
    <row r="635" s="18" customFormat="1" x14ac:dyDescent="0.2"/>
    <row r="636" s="18" customFormat="1" x14ac:dyDescent="0.2"/>
    <row r="637" s="18" customFormat="1" x14ac:dyDescent="0.2"/>
    <row r="638" s="18" customFormat="1" x14ac:dyDescent="0.2"/>
    <row r="639" s="18" customFormat="1" x14ac:dyDescent="0.2"/>
    <row r="640" s="18" customFormat="1" x14ac:dyDescent="0.2"/>
    <row r="641" s="18" customFormat="1" x14ac:dyDescent="0.2"/>
    <row r="642" s="18" customFormat="1" x14ac:dyDescent="0.2"/>
    <row r="643" s="18" customFormat="1" x14ac:dyDescent="0.2"/>
    <row r="644" s="18" customFormat="1" x14ac:dyDescent="0.2"/>
    <row r="645" s="18" customFormat="1" x14ac:dyDescent="0.2"/>
    <row r="646" s="18" customFormat="1" x14ac:dyDescent="0.2"/>
    <row r="647" s="18" customFormat="1" x14ac:dyDescent="0.2"/>
    <row r="648" s="18" customFormat="1" x14ac:dyDescent="0.2"/>
    <row r="649" s="18" customFormat="1" x14ac:dyDescent="0.2"/>
    <row r="650" s="18" customFormat="1" x14ac:dyDescent="0.2"/>
    <row r="651" s="18" customFormat="1" x14ac:dyDescent="0.2"/>
    <row r="652" s="18" customFormat="1" x14ac:dyDescent="0.2"/>
    <row r="653" s="18" customFormat="1" x14ac:dyDescent="0.2"/>
    <row r="654" s="18" customFormat="1" x14ac:dyDescent="0.2"/>
    <row r="655" s="18" customFormat="1" x14ac:dyDescent="0.2"/>
    <row r="656" s="18" customFormat="1" x14ac:dyDescent="0.2"/>
    <row r="657" s="18" customFormat="1" x14ac:dyDescent="0.2"/>
    <row r="658" s="18" customFormat="1" x14ac:dyDescent="0.2"/>
    <row r="659" s="18" customFormat="1" x14ac:dyDescent="0.2"/>
    <row r="660" s="18" customFormat="1" x14ac:dyDescent="0.2"/>
    <row r="661" s="18" customFormat="1" x14ac:dyDescent="0.2"/>
    <row r="662" s="18" customFormat="1" x14ac:dyDescent="0.2"/>
    <row r="663" s="18" customFormat="1" x14ac:dyDescent="0.2"/>
    <row r="664" s="18" customFormat="1" x14ac:dyDescent="0.2"/>
    <row r="665" s="18" customFormat="1" x14ac:dyDescent="0.2"/>
    <row r="666" s="18" customFormat="1" x14ac:dyDescent="0.2"/>
    <row r="667" s="18" customFormat="1" x14ac:dyDescent="0.2"/>
    <row r="668" s="18" customFormat="1" x14ac:dyDescent="0.2"/>
    <row r="669" s="18" customFormat="1" x14ac:dyDescent="0.2"/>
    <row r="670" s="18" customFormat="1" x14ac:dyDescent="0.2"/>
    <row r="671" s="18" customFormat="1" x14ac:dyDescent="0.2"/>
    <row r="672" s="18" customFormat="1" x14ac:dyDescent="0.2"/>
    <row r="673" s="18" customFormat="1" x14ac:dyDescent="0.2"/>
    <row r="674" s="18" customFormat="1" x14ac:dyDescent="0.2"/>
    <row r="675" s="18" customFormat="1" x14ac:dyDescent="0.2"/>
    <row r="676" s="18" customFormat="1" x14ac:dyDescent="0.2"/>
    <row r="677" s="18" customFormat="1" x14ac:dyDescent="0.2"/>
    <row r="678" s="18" customFormat="1" x14ac:dyDescent="0.2"/>
    <row r="679" s="18" customFormat="1" x14ac:dyDescent="0.2"/>
    <row r="680" s="18" customFormat="1" x14ac:dyDescent="0.2"/>
    <row r="681" s="18" customFormat="1" x14ac:dyDescent="0.2"/>
    <row r="682" s="18" customFormat="1" x14ac:dyDescent="0.2"/>
    <row r="683" s="18" customFormat="1" x14ac:dyDescent="0.2"/>
    <row r="684" s="18" customFormat="1" x14ac:dyDescent="0.2"/>
    <row r="685" s="18" customFormat="1" x14ac:dyDescent="0.2"/>
    <row r="686" s="18" customFormat="1" x14ac:dyDescent="0.2"/>
    <row r="687" s="18" customFormat="1" x14ac:dyDescent="0.2"/>
    <row r="688" s="18" customFormat="1" x14ac:dyDescent="0.2"/>
    <row r="689" s="18" customFormat="1" x14ac:dyDescent="0.2"/>
    <row r="690" s="18" customFormat="1" x14ac:dyDescent="0.2"/>
    <row r="691" s="18" customFormat="1" x14ac:dyDescent="0.2"/>
    <row r="692" s="18" customFormat="1" x14ac:dyDescent="0.2"/>
    <row r="693" s="18" customFormat="1" x14ac:dyDescent="0.2"/>
    <row r="694" s="18" customFormat="1" x14ac:dyDescent="0.2"/>
    <row r="695" s="18" customFormat="1" x14ac:dyDescent="0.2"/>
    <row r="696" s="18" customFormat="1" x14ac:dyDescent="0.2"/>
    <row r="697" s="18" customFormat="1" x14ac:dyDescent="0.2"/>
    <row r="698" s="18" customFormat="1" x14ac:dyDescent="0.2"/>
    <row r="699" s="18" customFormat="1" x14ac:dyDescent="0.2"/>
    <row r="700" s="18" customFormat="1" x14ac:dyDescent="0.2"/>
    <row r="701" s="18" customFormat="1" x14ac:dyDescent="0.2"/>
    <row r="702" s="18" customFormat="1" x14ac:dyDescent="0.2"/>
    <row r="703" s="18" customFormat="1" x14ac:dyDescent="0.2"/>
    <row r="704" s="18" customFormat="1" x14ac:dyDescent="0.2"/>
    <row r="705" s="18" customFormat="1" x14ac:dyDescent="0.2"/>
    <row r="706" s="18" customFormat="1" x14ac:dyDescent="0.2"/>
    <row r="707" s="18" customFormat="1" x14ac:dyDescent="0.2"/>
    <row r="708" s="18" customFormat="1" x14ac:dyDescent="0.2"/>
    <row r="709" s="18" customFormat="1" x14ac:dyDescent="0.2"/>
    <row r="710" s="18" customFormat="1" x14ac:dyDescent="0.2"/>
    <row r="711" s="18" customFormat="1" x14ac:dyDescent="0.2"/>
    <row r="712" s="18" customFormat="1" x14ac:dyDescent="0.2"/>
    <row r="713" s="18" customFormat="1" x14ac:dyDescent="0.2"/>
    <row r="714" s="18" customFormat="1" x14ac:dyDescent="0.2"/>
    <row r="715" s="18" customFormat="1" x14ac:dyDescent="0.2"/>
    <row r="716" s="18" customFormat="1" x14ac:dyDescent="0.2"/>
    <row r="717" s="18" customFormat="1" x14ac:dyDescent="0.2"/>
    <row r="718" s="18" customFormat="1" x14ac:dyDescent="0.2"/>
    <row r="719" s="18" customFormat="1" x14ac:dyDescent="0.2"/>
    <row r="720" s="18" customFormat="1" x14ac:dyDescent="0.2"/>
    <row r="721" s="18" customFormat="1" x14ac:dyDescent="0.2"/>
    <row r="722" s="18" customFormat="1" x14ac:dyDescent="0.2"/>
    <row r="723" s="18" customFormat="1" x14ac:dyDescent="0.2"/>
    <row r="724" s="18" customFormat="1" x14ac:dyDescent="0.2"/>
    <row r="725" s="18" customFormat="1" x14ac:dyDescent="0.2"/>
    <row r="726" s="18" customFormat="1" x14ac:dyDescent="0.2"/>
    <row r="727" s="18" customFormat="1" x14ac:dyDescent="0.2"/>
    <row r="728" s="18" customFormat="1" x14ac:dyDescent="0.2"/>
    <row r="729" s="18" customFormat="1" x14ac:dyDescent="0.2"/>
    <row r="730" s="18" customFormat="1" x14ac:dyDescent="0.2"/>
    <row r="731" s="18" customFormat="1" x14ac:dyDescent="0.2"/>
    <row r="732" s="18" customFormat="1" x14ac:dyDescent="0.2"/>
    <row r="733" s="18" customFormat="1" x14ac:dyDescent="0.2"/>
    <row r="734" s="18" customFormat="1" x14ac:dyDescent="0.2"/>
    <row r="735" s="18" customFormat="1" x14ac:dyDescent="0.2"/>
    <row r="736" s="18" customFormat="1" x14ac:dyDescent="0.2"/>
    <row r="737" s="18" customFormat="1" x14ac:dyDescent="0.2"/>
    <row r="738" s="18" customFormat="1" x14ac:dyDescent="0.2"/>
    <row r="739" s="18" customFormat="1" x14ac:dyDescent="0.2"/>
    <row r="740" s="18" customFormat="1" x14ac:dyDescent="0.2"/>
    <row r="741" s="18" customFormat="1" x14ac:dyDescent="0.2"/>
    <row r="742" s="18" customFormat="1" x14ac:dyDescent="0.2"/>
    <row r="743" s="18" customFormat="1" x14ac:dyDescent="0.2"/>
    <row r="744" s="18" customFormat="1" x14ac:dyDescent="0.2"/>
    <row r="745" s="18" customFormat="1" x14ac:dyDescent="0.2"/>
    <row r="746" s="18" customFormat="1" x14ac:dyDescent="0.2"/>
    <row r="747" s="18" customFormat="1" x14ac:dyDescent="0.2"/>
    <row r="748" s="18" customFormat="1" x14ac:dyDescent="0.2"/>
    <row r="749" s="18" customFormat="1" x14ac:dyDescent="0.2"/>
    <row r="750" s="18" customFormat="1" x14ac:dyDescent="0.2"/>
    <row r="751" s="18" customFormat="1" x14ac:dyDescent="0.2"/>
    <row r="752" s="18" customFormat="1" x14ac:dyDescent="0.2"/>
    <row r="753" s="18" customFormat="1" x14ac:dyDescent="0.2"/>
    <row r="754" s="18" customFormat="1" x14ac:dyDescent="0.2"/>
    <row r="755" s="18" customFormat="1" x14ac:dyDescent="0.2"/>
    <row r="756" s="18" customFormat="1" x14ac:dyDescent="0.2"/>
    <row r="757" s="18" customFormat="1" x14ac:dyDescent="0.2"/>
    <row r="758" s="18" customFormat="1" x14ac:dyDescent="0.2"/>
    <row r="759" s="18" customFormat="1" x14ac:dyDescent="0.2"/>
    <row r="760" s="18" customFormat="1" x14ac:dyDescent="0.2"/>
    <row r="761" s="18" customFormat="1" x14ac:dyDescent="0.2"/>
    <row r="762" s="18" customFormat="1" x14ac:dyDescent="0.2"/>
    <row r="763" s="18" customFormat="1" x14ac:dyDescent="0.2"/>
    <row r="764" s="18" customFormat="1" x14ac:dyDescent="0.2"/>
    <row r="765" s="18" customFormat="1" x14ac:dyDescent="0.2"/>
    <row r="766" s="18" customFormat="1" x14ac:dyDescent="0.2"/>
    <row r="767" s="18" customFormat="1" x14ac:dyDescent="0.2"/>
    <row r="768" s="18" customFormat="1" x14ac:dyDescent="0.2"/>
    <row r="769" s="18" customFormat="1" x14ac:dyDescent="0.2"/>
    <row r="770" s="18" customFormat="1" x14ac:dyDescent="0.2"/>
    <row r="771" s="18" customFormat="1" x14ac:dyDescent="0.2"/>
    <row r="772" s="18" customFormat="1" x14ac:dyDescent="0.2"/>
    <row r="773" s="18" customFormat="1" x14ac:dyDescent="0.2"/>
    <row r="774" s="18" customFormat="1" x14ac:dyDescent="0.2"/>
    <row r="775" s="18" customFormat="1" x14ac:dyDescent="0.2"/>
    <row r="776" s="18" customFormat="1" x14ac:dyDescent="0.2"/>
    <row r="777" s="18" customFormat="1" x14ac:dyDescent="0.2"/>
    <row r="778" s="18" customFormat="1" x14ac:dyDescent="0.2"/>
    <row r="779" s="18" customFormat="1" x14ac:dyDescent="0.2"/>
    <row r="780" s="18" customFormat="1" x14ac:dyDescent="0.2"/>
    <row r="781" s="18" customFormat="1" x14ac:dyDescent="0.2"/>
    <row r="782" s="18" customFormat="1" x14ac:dyDescent="0.2"/>
    <row r="783" s="18" customFormat="1" x14ac:dyDescent="0.2"/>
    <row r="784" s="18" customFormat="1" x14ac:dyDescent="0.2"/>
    <row r="785" s="18" customFormat="1" x14ac:dyDescent="0.2"/>
    <row r="786" s="18" customFormat="1" x14ac:dyDescent="0.2"/>
    <row r="787" s="18" customFormat="1" x14ac:dyDescent="0.2"/>
    <row r="788" s="18" customFormat="1" x14ac:dyDescent="0.2"/>
    <row r="789" s="18" customFormat="1" x14ac:dyDescent="0.2"/>
    <row r="790" s="18" customFormat="1" x14ac:dyDescent="0.2"/>
    <row r="791" s="18" customFormat="1" x14ac:dyDescent="0.2"/>
    <row r="792" s="18" customFormat="1" x14ac:dyDescent="0.2"/>
    <row r="793" s="18" customFormat="1" x14ac:dyDescent="0.2"/>
    <row r="794" s="18" customFormat="1" x14ac:dyDescent="0.2"/>
    <row r="795" s="18" customFormat="1" x14ac:dyDescent="0.2"/>
    <row r="796" s="18" customFormat="1" x14ac:dyDescent="0.2"/>
    <row r="797" s="18" customFormat="1" x14ac:dyDescent="0.2"/>
    <row r="798" s="18" customFormat="1" x14ac:dyDescent="0.2"/>
    <row r="799" s="18" customFormat="1" x14ac:dyDescent="0.2"/>
    <row r="800" s="18" customFormat="1" x14ac:dyDescent="0.2"/>
    <row r="801" s="18" customFormat="1" x14ac:dyDescent="0.2"/>
    <row r="802" s="18" customFormat="1" x14ac:dyDescent="0.2"/>
    <row r="803" s="18" customFormat="1" x14ac:dyDescent="0.2"/>
    <row r="804" s="18" customFormat="1" x14ac:dyDescent="0.2"/>
    <row r="805" s="18" customFormat="1" x14ac:dyDescent="0.2"/>
    <row r="806" s="18" customFormat="1" x14ac:dyDescent="0.2"/>
    <row r="807" s="18" customFormat="1" x14ac:dyDescent="0.2"/>
    <row r="808" s="18" customFormat="1" x14ac:dyDescent="0.2"/>
    <row r="809" s="18" customFormat="1" x14ac:dyDescent="0.2"/>
    <row r="810" s="18" customFormat="1" x14ac:dyDescent="0.2"/>
    <row r="811" s="18" customFormat="1" x14ac:dyDescent="0.2"/>
    <row r="812" s="18" customFormat="1" x14ac:dyDescent="0.2"/>
    <row r="813" s="18" customFormat="1" x14ac:dyDescent="0.2"/>
    <row r="814" s="18" customFormat="1" x14ac:dyDescent="0.2"/>
    <row r="815" s="18" customFormat="1" x14ac:dyDescent="0.2"/>
    <row r="816" s="18" customFormat="1" x14ac:dyDescent="0.2"/>
    <row r="817" s="18" customFormat="1" x14ac:dyDescent="0.2"/>
    <row r="818" s="18" customFormat="1" x14ac:dyDescent="0.2"/>
    <row r="819" s="18" customFormat="1" x14ac:dyDescent="0.2"/>
    <row r="820" s="18" customFormat="1" x14ac:dyDescent="0.2"/>
    <row r="821" s="18" customFormat="1" x14ac:dyDescent="0.2"/>
    <row r="822" s="18" customFormat="1" x14ac:dyDescent="0.2"/>
    <row r="823" s="18" customFormat="1" x14ac:dyDescent="0.2"/>
    <row r="824" s="18" customFormat="1" x14ac:dyDescent="0.2"/>
    <row r="825" s="18" customFormat="1" x14ac:dyDescent="0.2"/>
    <row r="826" s="18" customFormat="1" x14ac:dyDescent="0.2"/>
    <row r="827" s="18" customFormat="1" x14ac:dyDescent="0.2"/>
    <row r="828" s="18" customFormat="1" x14ac:dyDescent="0.2"/>
    <row r="829" s="18" customFormat="1" x14ac:dyDescent="0.2"/>
    <row r="830" s="18" customFormat="1" x14ac:dyDescent="0.2"/>
    <row r="831" s="18" customFormat="1" x14ac:dyDescent="0.2"/>
    <row r="832" s="18" customFormat="1" x14ac:dyDescent="0.2"/>
    <row r="833" s="18" customFormat="1" x14ac:dyDescent="0.2"/>
    <row r="834" s="18" customFormat="1" x14ac:dyDescent="0.2"/>
    <row r="835" s="18" customFormat="1" x14ac:dyDescent="0.2"/>
    <row r="836" s="18" customFormat="1" x14ac:dyDescent="0.2"/>
    <row r="837" s="18" customFormat="1" x14ac:dyDescent="0.2"/>
    <row r="838" s="18" customFormat="1" x14ac:dyDescent="0.2"/>
    <row r="839" s="18" customFormat="1" x14ac:dyDescent="0.2"/>
    <row r="840" s="18" customFormat="1" x14ac:dyDescent="0.2"/>
    <row r="841" s="18" customFormat="1" x14ac:dyDescent="0.2"/>
    <row r="842" s="18" customFormat="1" x14ac:dyDescent="0.2"/>
    <row r="843" s="18" customFormat="1" x14ac:dyDescent="0.2"/>
    <row r="844" s="18" customFormat="1" x14ac:dyDescent="0.2"/>
    <row r="845" s="18" customFormat="1" x14ac:dyDescent="0.2"/>
    <row r="846" s="18" customFormat="1" x14ac:dyDescent="0.2"/>
    <row r="847" s="18" customFormat="1" x14ac:dyDescent="0.2"/>
    <row r="848" s="18" customFormat="1" x14ac:dyDescent="0.2"/>
    <row r="849" s="18" customFormat="1" x14ac:dyDescent="0.2"/>
    <row r="850" s="18" customFormat="1" x14ac:dyDescent="0.2"/>
    <row r="851" s="18" customFormat="1" x14ac:dyDescent="0.2"/>
    <row r="852" s="18" customFormat="1" x14ac:dyDescent="0.2"/>
    <row r="853" s="18" customFormat="1" x14ac:dyDescent="0.2"/>
    <row r="854" s="18" customFormat="1" x14ac:dyDescent="0.2"/>
    <row r="855" s="18" customFormat="1" x14ac:dyDescent="0.2"/>
    <row r="856" s="18" customFormat="1" x14ac:dyDescent="0.2"/>
    <row r="857" s="18" customFormat="1" x14ac:dyDescent="0.2"/>
    <row r="858" s="18" customFormat="1" x14ac:dyDescent="0.2"/>
    <row r="859" s="18" customFormat="1" x14ac:dyDescent="0.2"/>
    <row r="860" s="18" customFormat="1" x14ac:dyDescent="0.2"/>
    <row r="861" s="18" customFormat="1" x14ac:dyDescent="0.2"/>
    <row r="862" s="18" customFormat="1" x14ac:dyDescent="0.2"/>
    <row r="863" s="18" customFormat="1" x14ac:dyDescent="0.2"/>
    <row r="864" s="18" customFormat="1" x14ac:dyDescent="0.2"/>
    <row r="865" s="18" customFormat="1" x14ac:dyDescent="0.2"/>
    <row r="866" s="18" customFormat="1" x14ac:dyDescent="0.2"/>
    <row r="867" s="18" customFormat="1" x14ac:dyDescent="0.2"/>
    <row r="868" s="18" customFormat="1" x14ac:dyDescent="0.2"/>
    <row r="869" s="18" customFormat="1" x14ac:dyDescent="0.2"/>
    <row r="870" s="18" customFormat="1" x14ac:dyDescent="0.2"/>
    <row r="871" s="18" customFormat="1" x14ac:dyDescent="0.2"/>
    <row r="872" s="18" customFormat="1" x14ac:dyDescent="0.2"/>
    <row r="873" s="18" customFormat="1" x14ac:dyDescent="0.2"/>
    <row r="874" s="18" customFormat="1" x14ac:dyDescent="0.2"/>
    <row r="875" s="18" customFormat="1" x14ac:dyDescent="0.2"/>
    <row r="876" s="18" customFormat="1" x14ac:dyDescent="0.2"/>
    <row r="877" s="18" customFormat="1" x14ac:dyDescent="0.2"/>
    <row r="878" s="18" customFormat="1" x14ac:dyDescent="0.2"/>
    <row r="879" s="18" customFormat="1" x14ac:dyDescent="0.2"/>
    <row r="880" s="18" customFormat="1" x14ac:dyDescent="0.2"/>
    <row r="881" s="18" customFormat="1" x14ac:dyDescent="0.2"/>
    <row r="882" s="18" customFormat="1" x14ac:dyDescent="0.2"/>
    <row r="883" s="18" customFormat="1" x14ac:dyDescent="0.2"/>
    <row r="884" s="18" customFormat="1" x14ac:dyDescent="0.2"/>
    <row r="885" s="18" customFormat="1" x14ac:dyDescent="0.2"/>
    <row r="886" s="18" customFormat="1" x14ac:dyDescent="0.2"/>
    <row r="887" s="18" customFormat="1" x14ac:dyDescent="0.2"/>
    <row r="888" s="18" customFormat="1" x14ac:dyDescent="0.2"/>
    <row r="889" s="18" customFormat="1" x14ac:dyDescent="0.2"/>
    <row r="890" s="18" customFormat="1" x14ac:dyDescent="0.2"/>
    <row r="891" s="18" customFormat="1" x14ac:dyDescent="0.2"/>
    <row r="892" s="18" customFormat="1" x14ac:dyDescent="0.2"/>
    <row r="893" s="18" customFormat="1" x14ac:dyDescent="0.2"/>
    <row r="894" s="18" customFormat="1" x14ac:dyDescent="0.2"/>
    <row r="895" s="18" customFormat="1" x14ac:dyDescent="0.2"/>
    <row r="896" s="18" customFormat="1" x14ac:dyDescent="0.2"/>
    <row r="897" s="18" customFormat="1" x14ac:dyDescent="0.2"/>
    <row r="898" s="18" customFormat="1" x14ac:dyDescent="0.2"/>
    <row r="899" s="18" customFormat="1" x14ac:dyDescent="0.2"/>
    <row r="900" s="18" customFormat="1" x14ac:dyDescent="0.2"/>
    <row r="901" s="18" customFormat="1" x14ac:dyDescent="0.2"/>
    <row r="902" s="18" customFormat="1" x14ac:dyDescent="0.2"/>
    <row r="903" s="18" customFormat="1" x14ac:dyDescent="0.2"/>
    <row r="904" s="18" customFormat="1" x14ac:dyDescent="0.2"/>
    <row r="905" s="18" customFormat="1" x14ac:dyDescent="0.2"/>
    <row r="906" s="18" customFormat="1" x14ac:dyDescent="0.2"/>
    <row r="907" s="18" customFormat="1" x14ac:dyDescent="0.2"/>
    <row r="908" s="18" customFormat="1" x14ac:dyDescent="0.2"/>
    <row r="909" s="18" customFormat="1" x14ac:dyDescent="0.2"/>
    <row r="910" s="18" customFormat="1" x14ac:dyDescent="0.2"/>
    <row r="911" s="18" customFormat="1" x14ac:dyDescent="0.2"/>
    <row r="912" s="18" customFormat="1" x14ac:dyDescent="0.2"/>
    <row r="913" s="18" customFormat="1" x14ac:dyDescent="0.2"/>
    <row r="914" s="18" customFormat="1" x14ac:dyDescent="0.2"/>
    <row r="915" s="18" customFormat="1" x14ac:dyDescent="0.2"/>
    <row r="916" s="18" customFormat="1" x14ac:dyDescent="0.2"/>
    <row r="917" s="18" customFormat="1" x14ac:dyDescent="0.2"/>
    <row r="918" s="18" customFormat="1" x14ac:dyDescent="0.2"/>
    <row r="919" s="18" customFormat="1" x14ac:dyDescent="0.2"/>
    <row r="920" s="18" customFormat="1" x14ac:dyDescent="0.2"/>
    <row r="921" s="18" customFormat="1" x14ac:dyDescent="0.2"/>
    <row r="922" s="18" customFormat="1" x14ac:dyDescent="0.2"/>
    <row r="923" s="18" customFormat="1" x14ac:dyDescent="0.2"/>
    <row r="924" s="18" customFormat="1" x14ac:dyDescent="0.2"/>
    <row r="925" s="18" customFormat="1" x14ac:dyDescent="0.2"/>
    <row r="926" s="18" customFormat="1" x14ac:dyDescent="0.2"/>
    <row r="927" s="18" customFormat="1" x14ac:dyDescent="0.2"/>
    <row r="928" s="18" customFormat="1" x14ac:dyDescent="0.2"/>
    <row r="929" s="18" customFormat="1" x14ac:dyDescent="0.2"/>
    <row r="930" s="18" customFormat="1" x14ac:dyDescent="0.2"/>
  </sheetData>
  <mergeCells count="3">
    <mergeCell ref="D8:F8"/>
    <mergeCell ref="G8:I8"/>
    <mergeCell ref="J8:L8"/>
  </mergeCells>
  <hyperlinks>
    <hyperlink ref="A6" location="Metadata!A1" display="See Metadata, Tables 2 and 3, for definition of employment sizebands and firm age, respectively." xr:uid="{86670C1C-D304-421C-8E8E-4840E6E028F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BB36-68FD-43C5-8C82-5990EB8B2518}">
  <dimension ref="A1:N377"/>
  <sheetViews>
    <sheetView workbookViewId="0">
      <selection activeCell="J10" sqref="J10:J25"/>
    </sheetView>
  </sheetViews>
  <sheetFormatPr defaultColWidth="12.21875" defaultRowHeight="15" x14ac:dyDescent="0.2"/>
  <cols>
    <col min="4" max="4" width="12.21875" style="141"/>
    <col min="6" max="6" width="12.77734375" style="141" bestFit="1" customWidth="1"/>
    <col min="8" max="8" width="12.77734375" style="141" bestFit="1" customWidth="1"/>
    <col min="10" max="10" width="12.77734375" style="141" bestFit="1" customWidth="1"/>
  </cols>
  <sheetData>
    <row r="1" spans="1:11" ht="15.75" x14ac:dyDescent="0.25">
      <c r="A1" s="102" t="s">
        <v>135</v>
      </c>
    </row>
    <row r="2" spans="1:11" ht="15.75" x14ac:dyDescent="0.25">
      <c r="A2" s="102"/>
    </row>
    <row r="3" spans="1:11" ht="15.75" x14ac:dyDescent="0.25">
      <c r="A3" s="73" t="s">
        <v>78</v>
      </c>
    </row>
    <row r="4" spans="1:11" x14ac:dyDescent="0.2">
      <c r="A4" t="s">
        <v>122</v>
      </c>
    </row>
    <row r="5" spans="1:11" x14ac:dyDescent="0.2">
      <c r="A5" s="24" t="s">
        <v>130</v>
      </c>
    </row>
    <row r="6" spans="1:11" x14ac:dyDescent="0.2">
      <c r="A6" s="4" t="s">
        <v>133</v>
      </c>
    </row>
    <row r="7" spans="1:11" ht="15.75" x14ac:dyDescent="0.25">
      <c r="A7" s="102"/>
    </row>
    <row r="8" spans="1:11" ht="15.75" x14ac:dyDescent="0.25">
      <c r="D8" s="205" t="s">
        <v>84</v>
      </c>
      <c r="E8" s="205"/>
      <c r="F8" s="205" t="s">
        <v>92</v>
      </c>
      <c r="G8" s="205"/>
      <c r="H8" s="205" t="s">
        <v>93</v>
      </c>
      <c r="I8" s="205"/>
      <c r="J8" s="205" t="s">
        <v>94</v>
      </c>
      <c r="K8" s="205"/>
    </row>
    <row r="9" spans="1:11" ht="15.75" x14ac:dyDescent="0.2">
      <c r="A9" s="95" t="s">
        <v>82</v>
      </c>
      <c r="B9" s="58" t="s">
        <v>115</v>
      </c>
      <c r="C9" s="58" t="s">
        <v>124</v>
      </c>
      <c r="D9" s="142" t="s">
        <v>96</v>
      </c>
      <c r="E9" s="95" t="s">
        <v>97</v>
      </c>
      <c r="F9" s="142" t="s">
        <v>96</v>
      </c>
      <c r="G9" s="95" t="s">
        <v>131</v>
      </c>
      <c r="H9" s="142" t="s">
        <v>96</v>
      </c>
      <c r="I9" s="95" t="s">
        <v>131</v>
      </c>
      <c r="J9" s="142" t="s">
        <v>96</v>
      </c>
      <c r="K9" s="95" t="s">
        <v>131</v>
      </c>
    </row>
    <row r="10" spans="1:11" x14ac:dyDescent="0.2">
      <c r="A10">
        <v>2001</v>
      </c>
      <c r="B10" t="s">
        <v>37</v>
      </c>
      <c r="C10" t="s">
        <v>46</v>
      </c>
      <c r="D10" s="143">
        <v>539961</v>
      </c>
      <c r="E10" s="103">
        <v>1.9291938299210633E-2</v>
      </c>
      <c r="F10" s="143">
        <v>282651</v>
      </c>
      <c r="G10" s="103">
        <v>1.0098665741063124E-2</v>
      </c>
      <c r="H10" s="143">
        <v>132997</v>
      </c>
      <c r="I10" s="103">
        <v>4.7517689573508401E-3</v>
      </c>
      <c r="J10" s="144">
        <v>679005</v>
      </c>
      <c r="K10" s="103">
        <v>2.4259756843282233E-2</v>
      </c>
    </row>
    <row r="11" spans="1:11" x14ac:dyDescent="0.2">
      <c r="A11">
        <v>2001</v>
      </c>
      <c r="B11" t="s">
        <v>37</v>
      </c>
      <c r="C11" t="s">
        <v>48</v>
      </c>
      <c r="D11" s="135" t="s">
        <v>128</v>
      </c>
      <c r="E11" s="2" t="s">
        <v>128</v>
      </c>
      <c r="F11" s="135">
        <v>218243</v>
      </c>
      <c r="G11" s="2">
        <v>7.7974714659662953E-3</v>
      </c>
      <c r="H11" s="135">
        <v>121722</v>
      </c>
      <c r="I11" s="2">
        <v>4.3489313369975179E-3</v>
      </c>
      <c r="J11" s="141">
        <v>547607</v>
      </c>
      <c r="K11" s="2">
        <v>1.9565117584817864E-2</v>
      </c>
    </row>
    <row r="12" spans="1:11" x14ac:dyDescent="0.2">
      <c r="A12">
        <v>2001</v>
      </c>
      <c r="B12" t="s">
        <v>37</v>
      </c>
      <c r="C12" t="s">
        <v>50</v>
      </c>
      <c r="D12" s="135" t="s">
        <v>128</v>
      </c>
      <c r="E12" s="2" t="s">
        <v>128</v>
      </c>
      <c r="F12" s="135">
        <v>278162</v>
      </c>
      <c r="G12" s="2">
        <v>9.9382809891548247E-3</v>
      </c>
      <c r="H12" s="135">
        <v>173232</v>
      </c>
      <c r="I12" s="2">
        <v>6.1893008114453762E-3</v>
      </c>
      <c r="J12" s="141">
        <v>562623</v>
      </c>
      <c r="K12" s="2">
        <v>2.0101615119826773E-2</v>
      </c>
    </row>
    <row r="13" spans="1:11" x14ac:dyDescent="0.2">
      <c r="A13">
        <v>2001</v>
      </c>
      <c r="B13" t="s">
        <v>37</v>
      </c>
      <c r="C13" t="s">
        <v>52</v>
      </c>
      <c r="D13" s="135" t="s">
        <v>128</v>
      </c>
      <c r="E13" s="2" t="s">
        <v>128</v>
      </c>
      <c r="F13" s="135">
        <v>364252</v>
      </c>
      <c r="G13" s="2">
        <v>1.30141382606597E-2</v>
      </c>
      <c r="H13" s="135">
        <v>352828</v>
      </c>
      <c r="I13" s="2">
        <v>1.2605977109891066E-2</v>
      </c>
      <c r="J13" s="141">
        <v>924978</v>
      </c>
      <c r="K13" s="2">
        <v>3.304797662076938E-2</v>
      </c>
    </row>
    <row r="14" spans="1:11" x14ac:dyDescent="0.2">
      <c r="A14">
        <v>2001</v>
      </c>
      <c r="B14" t="s">
        <v>39</v>
      </c>
      <c r="C14" t="s">
        <v>46</v>
      </c>
      <c r="D14" s="135">
        <v>181936</v>
      </c>
      <c r="E14" s="2">
        <v>6.5002807358405254E-3</v>
      </c>
      <c r="F14" s="135">
        <v>237289</v>
      </c>
      <c r="G14" s="2">
        <v>8.4779544209329788E-3</v>
      </c>
      <c r="H14" s="135">
        <v>62644</v>
      </c>
      <c r="I14" s="2">
        <v>2.2381693915222598E-3</v>
      </c>
      <c r="J14" s="141">
        <v>99721</v>
      </c>
      <c r="K14" s="2">
        <v>3.5628709835258169E-3</v>
      </c>
    </row>
    <row r="15" spans="1:11" x14ac:dyDescent="0.2">
      <c r="A15">
        <v>2001</v>
      </c>
      <c r="B15" t="s">
        <v>39</v>
      </c>
      <c r="C15" t="s">
        <v>48</v>
      </c>
      <c r="D15" s="135" t="s">
        <v>128</v>
      </c>
      <c r="E15" s="2" t="s">
        <v>128</v>
      </c>
      <c r="F15" s="135">
        <v>235429</v>
      </c>
      <c r="G15" s="2">
        <v>8.4114996117216987E-3</v>
      </c>
      <c r="H15" s="135">
        <v>63653</v>
      </c>
      <c r="I15" s="2">
        <v>2.2742193390997765E-3</v>
      </c>
      <c r="J15" s="141">
        <v>178922</v>
      </c>
      <c r="K15" s="2">
        <v>6.3925953622046136E-3</v>
      </c>
    </row>
    <row r="16" spans="1:11" x14ac:dyDescent="0.2">
      <c r="A16">
        <v>2001</v>
      </c>
      <c r="B16" t="s">
        <v>39</v>
      </c>
      <c r="C16" t="s">
        <v>50</v>
      </c>
      <c r="D16" s="135" t="s">
        <v>128</v>
      </c>
      <c r="E16" s="2" t="s">
        <v>128</v>
      </c>
      <c r="F16" s="135">
        <v>497146</v>
      </c>
      <c r="G16" s="2">
        <v>1.7762227193629486E-2</v>
      </c>
      <c r="H16" s="135">
        <v>130957</v>
      </c>
      <c r="I16" s="2">
        <v>4.6788830375707269E-3</v>
      </c>
      <c r="J16" s="141">
        <v>403172</v>
      </c>
      <c r="K16" s="2">
        <v>1.4404687279209702E-2</v>
      </c>
    </row>
    <row r="17" spans="1:14" x14ac:dyDescent="0.2">
      <c r="A17">
        <v>2001</v>
      </c>
      <c r="B17" t="s">
        <v>39</v>
      </c>
      <c r="C17" t="s">
        <v>52</v>
      </c>
      <c r="D17" s="135" t="s">
        <v>128</v>
      </c>
      <c r="E17" s="2" t="s">
        <v>128</v>
      </c>
      <c r="F17" s="135">
        <v>779063</v>
      </c>
      <c r="G17" s="2">
        <v>2.7834668294928588E-2</v>
      </c>
      <c r="H17" s="135">
        <v>310208</v>
      </c>
      <c r="I17" s="2">
        <v>1.1083233040759486E-2</v>
      </c>
      <c r="J17" s="141">
        <v>888922</v>
      </c>
      <c r="K17" s="2">
        <v>3.175975371704793E-2</v>
      </c>
    </row>
    <row r="18" spans="1:14" x14ac:dyDescent="0.2">
      <c r="A18">
        <v>2001</v>
      </c>
      <c r="B18" t="s">
        <v>41</v>
      </c>
      <c r="C18" t="s">
        <v>46</v>
      </c>
      <c r="D18" s="135">
        <v>143124</v>
      </c>
      <c r="E18" s="2">
        <v>5.1135903836318228E-3</v>
      </c>
      <c r="F18" s="135">
        <v>160981</v>
      </c>
      <c r="G18" s="2">
        <v>5.751592280452157E-3</v>
      </c>
      <c r="H18" s="135">
        <v>44220</v>
      </c>
      <c r="I18" s="2">
        <v>1.5799094964101005E-3</v>
      </c>
      <c r="J18" s="141">
        <v>48744</v>
      </c>
      <c r="K18" s="2">
        <v>1.7415447420401162E-3</v>
      </c>
    </row>
    <row r="19" spans="1:14" x14ac:dyDescent="0.2">
      <c r="A19">
        <v>2001</v>
      </c>
      <c r="B19" t="s">
        <v>41</v>
      </c>
      <c r="C19" t="s">
        <v>48</v>
      </c>
      <c r="D19" s="135" t="s">
        <v>128</v>
      </c>
      <c r="E19" s="2" t="s">
        <v>128</v>
      </c>
      <c r="F19" s="135">
        <v>166700</v>
      </c>
      <c r="G19" s="2">
        <v>5.9559229545808178E-3</v>
      </c>
      <c r="H19" s="135">
        <v>56289</v>
      </c>
      <c r="I19" s="2">
        <v>2.0111154600503879E-3</v>
      </c>
      <c r="J19" s="141">
        <v>85937</v>
      </c>
      <c r="K19" s="2">
        <v>3.0703908275213662E-3</v>
      </c>
      <c r="N19" s="52"/>
    </row>
    <row r="20" spans="1:14" x14ac:dyDescent="0.2">
      <c r="A20">
        <v>2001</v>
      </c>
      <c r="B20" t="s">
        <v>41</v>
      </c>
      <c r="C20" t="s">
        <v>50</v>
      </c>
      <c r="D20" s="135" t="s">
        <v>128</v>
      </c>
      <c r="E20" s="2" t="s">
        <v>128</v>
      </c>
      <c r="F20" s="135">
        <v>413412</v>
      </c>
      <c r="G20" s="2">
        <v>1.4770546013792232E-2</v>
      </c>
      <c r="H20" s="135">
        <v>215452</v>
      </c>
      <c r="I20" s="2">
        <v>7.6977535237573265E-3</v>
      </c>
      <c r="J20" s="141">
        <v>266095</v>
      </c>
      <c r="K20" s="2">
        <v>9.5071464822986361E-3</v>
      </c>
    </row>
    <row r="21" spans="1:14" x14ac:dyDescent="0.2">
      <c r="A21">
        <v>2001</v>
      </c>
      <c r="B21" t="s">
        <v>41</v>
      </c>
      <c r="C21" t="s">
        <v>52</v>
      </c>
      <c r="D21" s="135" t="s">
        <v>128</v>
      </c>
      <c r="E21" s="2" t="s">
        <v>128</v>
      </c>
      <c r="F21" s="135">
        <v>796808</v>
      </c>
      <c r="G21" s="2">
        <v>2.8468668611839425E-2</v>
      </c>
      <c r="H21" s="135">
        <v>501077</v>
      </c>
      <c r="I21" s="2">
        <v>1.7902675502774398E-2</v>
      </c>
      <c r="J21" s="141">
        <v>613095</v>
      </c>
      <c r="K21" s="2">
        <v>2.1904898523327693E-2</v>
      </c>
    </row>
    <row r="22" spans="1:14" x14ac:dyDescent="0.2">
      <c r="A22">
        <v>2001</v>
      </c>
      <c r="B22" t="s">
        <v>43</v>
      </c>
      <c r="C22" t="s">
        <v>46</v>
      </c>
      <c r="D22" s="135">
        <v>418515</v>
      </c>
      <c r="E22" s="2">
        <v>1.4952867998418662E-2</v>
      </c>
      <c r="F22" s="135">
        <v>259783</v>
      </c>
      <c r="G22" s="2">
        <v>9.2816288716848737E-3</v>
      </c>
      <c r="H22" s="135">
        <v>83789</v>
      </c>
      <c r="I22" s="2">
        <v>2.9936462413999525E-3</v>
      </c>
      <c r="J22" s="141">
        <v>32402</v>
      </c>
      <c r="K22" s="2">
        <v>1.1576713591741311E-3</v>
      </c>
    </row>
    <row r="23" spans="1:14" x14ac:dyDescent="0.2">
      <c r="A23">
        <v>2001</v>
      </c>
      <c r="B23" t="s">
        <v>43</v>
      </c>
      <c r="C23" t="s">
        <v>48</v>
      </c>
      <c r="D23" s="135" t="s">
        <v>128</v>
      </c>
      <c r="E23" s="2" t="s">
        <v>128</v>
      </c>
      <c r="F23" s="135">
        <v>425702</v>
      </c>
      <c r="G23" s="2">
        <v>1.5209647952075364E-2</v>
      </c>
      <c r="H23" s="135">
        <v>201953</v>
      </c>
      <c r="I23" s="2">
        <v>7.2154559594868614E-3</v>
      </c>
      <c r="J23" s="141">
        <v>31611</v>
      </c>
      <c r="K23" s="2">
        <v>1.1294102010633127E-3</v>
      </c>
    </row>
    <row r="24" spans="1:14" x14ac:dyDescent="0.2">
      <c r="A24">
        <v>2001</v>
      </c>
      <c r="B24" t="s">
        <v>43</v>
      </c>
      <c r="C24" t="s">
        <v>50</v>
      </c>
      <c r="D24" s="135" t="s">
        <v>128</v>
      </c>
      <c r="E24" s="2" t="s">
        <v>128</v>
      </c>
      <c r="F24" s="135">
        <v>2161836</v>
      </c>
      <c r="G24" s="2">
        <v>7.7238924153804303E-2</v>
      </c>
      <c r="H24" s="135">
        <v>1153953</v>
      </c>
      <c r="I24" s="2">
        <v>4.1228885190206351E-2</v>
      </c>
      <c r="J24" s="141">
        <v>239617</v>
      </c>
      <c r="K24" s="2">
        <v>8.5611301176232255E-3</v>
      </c>
    </row>
    <row r="25" spans="1:14" x14ac:dyDescent="0.2">
      <c r="A25">
        <v>2001</v>
      </c>
      <c r="B25" t="s">
        <v>43</v>
      </c>
      <c r="C25" t="s">
        <v>52</v>
      </c>
      <c r="D25" s="135" t="s">
        <v>128</v>
      </c>
      <c r="E25" s="2" t="s">
        <v>128</v>
      </c>
      <c r="F25" s="135">
        <v>5756033</v>
      </c>
      <c r="G25" s="2">
        <v>0.20565380367141384</v>
      </c>
      <c r="H25" s="135">
        <v>3993153</v>
      </c>
      <c r="I25" s="2">
        <v>0.14266893589594035</v>
      </c>
      <c r="J25" s="141">
        <v>471341</v>
      </c>
      <c r="K25" s="2">
        <v>1.6840256036803104E-2</v>
      </c>
    </row>
    <row r="26" spans="1:14" x14ac:dyDescent="0.2">
      <c r="A26">
        <v>2002</v>
      </c>
      <c r="B26" t="s">
        <v>37</v>
      </c>
      <c r="C26" t="s">
        <v>46</v>
      </c>
      <c r="D26" s="135">
        <v>400518</v>
      </c>
      <c r="E26" s="2">
        <v>1.4270083812755128E-2</v>
      </c>
      <c r="F26" s="135">
        <v>236086</v>
      </c>
      <c r="G26" s="2">
        <v>8.4115245931970783E-3</v>
      </c>
      <c r="H26" s="135">
        <v>122446</v>
      </c>
      <c r="I26" s="2">
        <v>4.3626370913082916E-3</v>
      </c>
      <c r="J26" s="141">
        <v>632013</v>
      </c>
      <c r="K26" s="2">
        <v>2.2518035346103814E-2</v>
      </c>
    </row>
    <row r="27" spans="1:14" x14ac:dyDescent="0.2">
      <c r="A27">
        <v>2002</v>
      </c>
      <c r="B27" t="s">
        <v>37</v>
      </c>
      <c r="C27" t="s">
        <v>48</v>
      </c>
      <c r="D27" s="135" t="s">
        <v>128</v>
      </c>
      <c r="E27" s="2" t="s">
        <v>128</v>
      </c>
      <c r="F27" s="135">
        <v>245533</v>
      </c>
      <c r="G27" s="2">
        <v>8.7481124164137565E-3</v>
      </c>
      <c r="H27" s="135">
        <v>148527</v>
      </c>
      <c r="I27" s="2">
        <v>5.2918788630150976E-3</v>
      </c>
      <c r="J27" s="141">
        <v>627439</v>
      </c>
      <c r="K27" s="2">
        <v>2.235506798044349E-2</v>
      </c>
    </row>
    <row r="28" spans="1:14" x14ac:dyDescent="0.2">
      <c r="A28">
        <v>2002</v>
      </c>
      <c r="B28" t="s">
        <v>37</v>
      </c>
      <c r="C28" t="s">
        <v>50</v>
      </c>
      <c r="D28" s="135" t="s">
        <v>128</v>
      </c>
      <c r="E28" s="2" t="s">
        <v>128</v>
      </c>
      <c r="F28" s="135">
        <v>143018</v>
      </c>
      <c r="G28" s="2">
        <v>5.0955983170110032E-3</v>
      </c>
      <c r="H28" s="135">
        <v>115316</v>
      </c>
      <c r="I28" s="2">
        <v>4.1086018230183669E-3</v>
      </c>
      <c r="J28" s="141">
        <v>730670</v>
      </c>
      <c r="K28" s="2">
        <v>2.6033092493884892E-2</v>
      </c>
    </row>
    <row r="29" spans="1:14" x14ac:dyDescent="0.2">
      <c r="A29">
        <v>2002</v>
      </c>
      <c r="B29" t="s">
        <v>37</v>
      </c>
      <c r="C29" t="s">
        <v>52</v>
      </c>
      <c r="D29" s="135" t="s">
        <v>128</v>
      </c>
      <c r="E29" s="2" t="s">
        <v>128</v>
      </c>
      <c r="F29" s="135">
        <v>138267</v>
      </c>
      <c r="G29" s="2">
        <v>4.9263246059807883E-3</v>
      </c>
      <c r="H29" s="135">
        <v>166211</v>
      </c>
      <c r="I29" s="2">
        <v>5.9219433348859296E-3</v>
      </c>
      <c r="J29" s="141">
        <v>1367444</v>
      </c>
      <c r="K29" s="2">
        <v>4.8720757841717789E-2</v>
      </c>
    </row>
    <row r="30" spans="1:14" x14ac:dyDescent="0.2">
      <c r="A30">
        <v>2002</v>
      </c>
      <c r="B30" t="s">
        <v>39</v>
      </c>
      <c r="C30" t="s">
        <v>46</v>
      </c>
      <c r="D30" s="135">
        <v>123164</v>
      </c>
      <c r="E30" s="2">
        <v>4.3882187634867167E-3</v>
      </c>
      <c r="F30" s="135">
        <v>186277</v>
      </c>
      <c r="G30" s="2">
        <v>6.6368762512261301E-3</v>
      </c>
      <c r="H30" s="135">
        <v>58649</v>
      </c>
      <c r="I30" s="2">
        <v>2.0896093197665913E-3</v>
      </c>
      <c r="J30" s="141">
        <v>109509</v>
      </c>
      <c r="K30" s="2">
        <v>3.90170381418813E-3</v>
      </c>
    </row>
    <row r="31" spans="1:14" x14ac:dyDescent="0.2">
      <c r="A31">
        <v>2002</v>
      </c>
      <c r="B31" t="s">
        <v>39</v>
      </c>
      <c r="C31" t="s">
        <v>48</v>
      </c>
      <c r="D31" s="135" t="s">
        <v>128</v>
      </c>
      <c r="E31" s="2" t="s">
        <v>128</v>
      </c>
      <c r="F31" s="135">
        <v>226977</v>
      </c>
      <c r="G31" s="2">
        <v>8.0869793956019967E-3</v>
      </c>
      <c r="H31" s="135">
        <v>76110</v>
      </c>
      <c r="I31" s="2">
        <v>2.7117285090527588E-3</v>
      </c>
      <c r="J31" s="141">
        <v>221663</v>
      </c>
      <c r="K31" s="2">
        <v>7.8976465182257483E-3</v>
      </c>
    </row>
    <row r="32" spans="1:14" x14ac:dyDescent="0.2">
      <c r="A32">
        <v>2002</v>
      </c>
      <c r="B32" t="s">
        <v>39</v>
      </c>
      <c r="C32" t="s">
        <v>50</v>
      </c>
      <c r="D32" s="135" t="s">
        <v>128</v>
      </c>
      <c r="E32" s="2" t="s">
        <v>128</v>
      </c>
      <c r="F32" s="135">
        <v>240881</v>
      </c>
      <c r="G32" s="2">
        <v>8.5823659833022935E-3</v>
      </c>
      <c r="H32" s="135">
        <v>120997</v>
      </c>
      <c r="I32" s="2">
        <v>4.3110105690429201E-3</v>
      </c>
      <c r="J32" s="141">
        <v>632083</v>
      </c>
      <c r="K32" s="2">
        <v>2.2520529380995861E-2</v>
      </c>
    </row>
    <row r="33" spans="1:11" x14ac:dyDescent="0.2">
      <c r="A33">
        <v>2002</v>
      </c>
      <c r="B33" t="s">
        <v>39</v>
      </c>
      <c r="C33" t="s">
        <v>52</v>
      </c>
      <c r="D33" s="135" t="s">
        <v>128</v>
      </c>
      <c r="E33" s="2" t="s">
        <v>128</v>
      </c>
      <c r="F33" s="135">
        <v>328997</v>
      </c>
      <c r="G33" s="2">
        <v>1.1721857105410991E-2</v>
      </c>
      <c r="H33" s="135">
        <v>264068</v>
      </c>
      <c r="I33" s="2">
        <v>9.4084972267579024E-3</v>
      </c>
      <c r="J33" s="141">
        <v>1415767</v>
      </c>
      <c r="K33" s="2">
        <v>5.0442461385837564E-2</v>
      </c>
    </row>
    <row r="34" spans="1:11" x14ac:dyDescent="0.2">
      <c r="A34">
        <v>2002</v>
      </c>
      <c r="B34" t="s">
        <v>41</v>
      </c>
      <c r="C34" t="s">
        <v>46</v>
      </c>
      <c r="D34" s="135">
        <v>93163</v>
      </c>
      <c r="E34" s="2">
        <v>3.3193110378252812E-3</v>
      </c>
      <c r="F34" s="135">
        <v>136965</v>
      </c>
      <c r="G34" s="2">
        <v>4.8799355569887149E-3</v>
      </c>
      <c r="H34" s="135">
        <v>51260</v>
      </c>
      <c r="I34" s="2">
        <v>1.8263461223760927E-3</v>
      </c>
      <c r="J34" s="141">
        <v>49345</v>
      </c>
      <c r="K34" s="2">
        <v>1.7581164535436654E-3</v>
      </c>
    </row>
    <row r="35" spans="1:11" x14ac:dyDescent="0.2">
      <c r="A35">
        <v>2002</v>
      </c>
      <c r="B35" t="s">
        <v>41</v>
      </c>
      <c r="C35" t="s">
        <v>48</v>
      </c>
      <c r="D35" s="135" t="s">
        <v>128</v>
      </c>
      <c r="E35" s="2" t="s">
        <v>128</v>
      </c>
      <c r="F35" s="135">
        <v>162245</v>
      </c>
      <c r="G35" s="2">
        <v>5.7806384437165265E-3</v>
      </c>
      <c r="H35" s="135">
        <v>66823</v>
      </c>
      <c r="I35" s="2">
        <v>2.3808413370179017E-3</v>
      </c>
      <c r="J35" s="141">
        <v>100803</v>
      </c>
      <c r="K35" s="2">
        <v>3.5915171317572625E-3</v>
      </c>
    </row>
    <row r="36" spans="1:11" x14ac:dyDescent="0.2">
      <c r="A36">
        <v>2002</v>
      </c>
      <c r="B36" t="s">
        <v>41</v>
      </c>
      <c r="C36" t="s">
        <v>50</v>
      </c>
      <c r="D36" s="135" t="s">
        <v>128</v>
      </c>
      <c r="E36" s="2" t="s">
        <v>128</v>
      </c>
      <c r="F36" s="135">
        <v>326772</v>
      </c>
      <c r="G36" s="2">
        <v>1.1642582424913783E-2</v>
      </c>
      <c r="H36" s="135">
        <v>192712</v>
      </c>
      <c r="I36" s="2">
        <v>6.8661493159450169E-3</v>
      </c>
      <c r="J36" s="141">
        <v>299906</v>
      </c>
      <c r="K36" s="2">
        <v>1.0685371833346165E-2</v>
      </c>
    </row>
    <row r="37" spans="1:11" x14ac:dyDescent="0.2">
      <c r="A37">
        <v>2002</v>
      </c>
      <c r="B37" t="s">
        <v>41</v>
      </c>
      <c r="C37" t="s">
        <v>52</v>
      </c>
      <c r="D37" s="135" t="s">
        <v>128</v>
      </c>
      <c r="E37" s="2" t="s">
        <v>128</v>
      </c>
      <c r="F37" s="135">
        <v>710245</v>
      </c>
      <c r="G37" s="2">
        <v>2.5305368741455482E-2</v>
      </c>
      <c r="H37" s="135">
        <v>539901</v>
      </c>
      <c r="I37" s="2">
        <v>1.9236170460729122E-2</v>
      </c>
      <c r="J37" s="141">
        <v>729570</v>
      </c>
      <c r="K37" s="2">
        <v>2.5993900517009869E-2</v>
      </c>
    </row>
    <row r="38" spans="1:11" x14ac:dyDescent="0.2">
      <c r="A38">
        <v>2002</v>
      </c>
      <c r="B38" t="s">
        <v>43</v>
      </c>
      <c r="C38" t="s">
        <v>46</v>
      </c>
      <c r="D38" s="135">
        <v>245279</v>
      </c>
      <c r="E38" s="2">
        <v>8.7390626326626156E-3</v>
      </c>
      <c r="F38" s="135">
        <v>347017</v>
      </c>
      <c r="G38" s="2">
        <v>1.2363892944763647E-2</v>
      </c>
      <c r="H38" s="135">
        <v>177576</v>
      </c>
      <c r="I38" s="2">
        <v>6.3268677141446947E-3</v>
      </c>
      <c r="J38" s="141">
        <v>41165</v>
      </c>
      <c r="K38" s="2">
        <v>1.4666706618730366E-3</v>
      </c>
    </row>
    <row r="39" spans="1:11" x14ac:dyDescent="0.2">
      <c r="A39">
        <v>2002</v>
      </c>
      <c r="B39" t="s">
        <v>43</v>
      </c>
      <c r="C39" t="s">
        <v>48</v>
      </c>
      <c r="D39" s="135" t="s">
        <v>128</v>
      </c>
      <c r="E39" s="2" t="s">
        <v>128</v>
      </c>
      <c r="F39" s="135">
        <v>250353</v>
      </c>
      <c r="G39" s="2">
        <v>8.9198445332661323E-3</v>
      </c>
      <c r="H39" s="135">
        <v>110606</v>
      </c>
      <c r="I39" s="2">
        <v>3.9407889038534944E-3</v>
      </c>
      <c r="J39" s="141">
        <v>34799</v>
      </c>
      <c r="K39" s="2">
        <v>1.2398560029763101E-3</v>
      </c>
    </row>
    <row r="40" spans="1:11" x14ac:dyDescent="0.2">
      <c r="A40">
        <v>2002</v>
      </c>
      <c r="B40" t="s">
        <v>43</v>
      </c>
      <c r="C40" t="s">
        <v>50</v>
      </c>
      <c r="D40" s="135" t="s">
        <v>128</v>
      </c>
      <c r="E40" s="2" t="s">
        <v>128</v>
      </c>
      <c r="F40" s="135">
        <v>2343761</v>
      </c>
      <c r="G40" s="2">
        <v>8.3506024465983486E-2</v>
      </c>
      <c r="H40" s="135">
        <v>900363</v>
      </c>
      <c r="I40" s="2">
        <v>3.2079096250115215E-2</v>
      </c>
      <c r="J40" s="141">
        <v>238097</v>
      </c>
      <c r="K40" s="2">
        <v>8.4831746527385989E-3</v>
      </c>
    </row>
    <row r="41" spans="1:11" x14ac:dyDescent="0.2">
      <c r="A41">
        <v>2002</v>
      </c>
      <c r="B41" t="s">
        <v>43</v>
      </c>
      <c r="C41" t="s">
        <v>52</v>
      </c>
      <c r="D41" s="135" t="s">
        <v>128</v>
      </c>
      <c r="E41" s="2" t="s">
        <v>128</v>
      </c>
      <c r="F41" s="135">
        <v>6560048</v>
      </c>
      <c r="G41" s="2">
        <v>0.23372840865003983</v>
      </c>
      <c r="H41" s="135">
        <v>3815560</v>
      </c>
      <c r="I41" s="2">
        <v>0.13594485389569497</v>
      </c>
      <c r="J41" s="141">
        <v>464005</v>
      </c>
      <c r="K41" s="2">
        <v>1.6532066572632051E-2</v>
      </c>
    </row>
    <row r="42" spans="1:11" x14ac:dyDescent="0.2">
      <c r="A42">
        <v>2003</v>
      </c>
      <c r="B42" t="s">
        <v>37</v>
      </c>
      <c r="C42" t="s">
        <v>46</v>
      </c>
      <c r="D42" s="135">
        <v>744459</v>
      </c>
      <c r="E42" s="2">
        <v>2.607018395987807E-2</v>
      </c>
      <c r="F42" s="135">
        <v>181132</v>
      </c>
      <c r="G42" s="2">
        <v>6.3430552401416793E-3</v>
      </c>
      <c r="H42" s="135">
        <v>97895</v>
      </c>
      <c r="I42" s="2">
        <v>3.4281816174594757E-3</v>
      </c>
      <c r="J42" s="141">
        <v>550579</v>
      </c>
      <c r="K42" s="2">
        <v>1.9280706948865831E-2</v>
      </c>
    </row>
    <row r="43" spans="1:11" x14ac:dyDescent="0.2">
      <c r="A43">
        <v>2003</v>
      </c>
      <c r="B43" t="s">
        <v>37</v>
      </c>
      <c r="C43" t="s">
        <v>48</v>
      </c>
      <c r="D43" s="135" t="s">
        <v>128</v>
      </c>
      <c r="E43" s="2" t="s">
        <v>128</v>
      </c>
      <c r="F43" s="135">
        <v>235514</v>
      </c>
      <c r="G43" s="2">
        <v>8.2474566163169821E-3</v>
      </c>
      <c r="H43" s="135">
        <v>145063</v>
      </c>
      <c r="I43" s="2">
        <v>5.0799561772667031E-3</v>
      </c>
      <c r="J43" s="141">
        <v>667687</v>
      </c>
      <c r="K43" s="2">
        <v>2.3381707948482201E-2</v>
      </c>
    </row>
    <row r="44" spans="1:11" x14ac:dyDescent="0.2">
      <c r="A44">
        <v>2003</v>
      </c>
      <c r="B44" t="s">
        <v>37</v>
      </c>
      <c r="C44" t="s">
        <v>50</v>
      </c>
      <c r="D44" s="135" t="s">
        <v>128</v>
      </c>
      <c r="E44" s="2" t="s">
        <v>128</v>
      </c>
      <c r="F44" s="135">
        <v>142480</v>
      </c>
      <c r="G44" s="2">
        <v>4.9895021896483585E-3</v>
      </c>
      <c r="H44" s="135">
        <v>119614</v>
      </c>
      <c r="I44" s="2">
        <v>4.1887585268992056E-3</v>
      </c>
      <c r="J44" s="141">
        <v>759152</v>
      </c>
      <c r="K44" s="2">
        <v>2.658471761844421E-2</v>
      </c>
    </row>
    <row r="45" spans="1:11" x14ac:dyDescent="0.2">
      <c r="A45">
        <v>2003</v>
      </c>
      <c r="B45" t="s">
        <v>37</v>
      </c>
      <c r="C45" t="s">
        <v>52</v>
      </c>
      <c r="D45" s="135" t="s">
        <v>128</v>
      </c>
      <c r="E45" s="2" t="s">
        <v>128</v>
      </c>
      <c r="F45" s="135">
        <v>128027</v>
      </c>
      <c r="G45" s="2">
        <v>4.4833730827773055E-3</v>
      </c>
      <c r="H45" s="135">
        <v>142894</v>
      </c>
      <c r="I45" s="2">
        <v>5.0040000413223793E-3</v>
      </c>
      <c r="J45" s="141">
        <v>1445300</v>
      </c>
      <c r="K45" s="2">
        <v>5.061291068710537E-2</v>
      </c>
    </row>
    <row r="46" spans="1:11" x14ac:dyDescent="0.2">
      <c r="A46">
        <v>2003</v>
      </c>
      <c r="B46" t="s">
        <v>39</v>
      </c>
      <c r="C46" t="s">
        <v>46</v>
      </c>
      <c r="D46" s="135">
        <v>235626</v>
      </c>
      <c r="E46" s="2">
        <v>8.2513787404413542E-3</v>
      </c>
      <c r="F46" s="135">
        <v>142597</v>
      </c>
      <c r="G46" s="2">
        <v>4.9935994085997127E-3</v>
      </c>
      <c r="H46" s="135">
        <v>46543</v>
      </c>
      <c r="I46" s="2">
        <v>1.6298877064346124E-3</v>
      </c>
      <c r="J46" s="141">
        <v>94123</v>
      </c>
      <c r="K46" s="2">
        <v>3.2960900799850678E-3</v>
      </c>
    </row>
    <row r="47" spans="1:11" x14ac:dyDescent="0.2">
      <c r="A47">
        <v>2003</v>
      </c>
      <c r="B47" t="s">
        <v>39</v>
      </c>
      <c r="C47" t="s">
        <v>48</v>
      </c>
      <c r="D47" s="135" t="s">
        <v>128</v>
      </c>
      <c r="E47" s="2" t="s">
        <v>128</v>
      </c>
      <c r="F47" s="135">
        <v>227737</v>
      </c>
      <c r="G47" s="2">
        <v>7.9751141224308555E-3</v>
      </c>
      <c r="H47" s="135">
        <v>82493</v>
      </c>
      <c r="I47" s="2">
        <v>2.8888195124274429E-3</v>
      </c>
      <c r="J47" s="141">
        <v>214889</v>
      </c>
      <c r="K47" s="2">
        <v>7.5251904550206776E-3</v>
      </c>
    </row>
    <row r="48" spans="1:11" x14ac:dyDescent="0.2">
      <c r="A48">
        <v>2003</v>
      </c>
      <c r="B48" t="s">
        <v>39</v>
      </c>
      <c r="C48" t="s">
        <v>50</v>
      </c>
      <c r="D48" s="135" t="s">
        <v>128</v>
      </c>
      <c r="E48" s="2" t="s">
        <v>128</v>
      </c>
      <c r="F48" s="135">
        <v>256758</v>
      </c>
      <c r="G48" s="2">
        <v>8.9913995171935247E-3</v>
      </c>
      <c r="H48" s="135">
        <v>131388</v>
      </c>
      <c r="I48" s="2">
        <v>4.6010718254738811E-3</v>
      </c>
      <c r="J48" s="141">
        <v>570338</v>
      </c>
      <c r="K48" s="2">
        <v>1.9972646686129039E-2</v>
      </c>
    </row>
    <row r="49" spans="1:11" x14ac:dyDescent="0.2">
      <c r="A49">
        <v>2003</v>
      </c>
      <c r="B49" t="s">
        <v>39</v>
      </c>
      <c r="C49" t="s">
        <v>52</v>
      </c>
      <c r="D49" s="135" t="s">
        <v>128</v>
      </c>
      <c r="E49" s="2" t="s">
        <v>128</v>
      </c>
      <c r="F49" s="135">
        <v>361793</v>
      </c>
      <c r="G49" s="2">
        <v>1.2669616547581756E-2</v>
      </c>
      <c r="H49" s="135">
        <v>304582</v>
      </c>
      <c r="I49" s="2">
        <v>1.0666146518300649E-2</v>
      </c>
      <c r="J49" s="141">
        <v>1370801</v>
      </c>
      <c r="K49" s="2">
        <v>4.8004032784055024E-2</v>
      </c>
    </row>
    <row r="50" spans="1:11" x14ac:dyDescent="0.2">
      <c r="A50">
        <v>2003</v>
      </c>
      <c r="B50" t="s">
        <v>41</v>
      </c>
      <c r="C50" t="s">
        <v>46</v>
      </c>
      <c r="D50" s="135">
        <v>173439</v>
      </c>
      <c r="E50" s="2">
        <v>6.0736543393488333E-3</v>
      </c>
      <c r="F50" s="135">
        <v>99722</v>
      </c>
      <c r="G50" s="2">
        <v>3.4921612672383045E-3</v>
      </c>
      <c r="H50" s="135">
        <v>34421</v>
      </c>
      <c r="I50" s="2">
        <v>1.2053878079020645E-3</v>
      </c>
      <c r="J50" s="141">
        <v>56959</v>
      </c>
      <c r="K50" s="2">
        <v>1.9946452500012694E-3</v>
      </c>
    </row>
    <row r="51" spans="1:11" x14ac:dyDescent="0.2">
      <c r="A51">
        <v>2003</v>
      </c>
      <c r="B51" t="s">
        <v>41</v>
      </c>
      <c r="C51" t="s">
        <v>48</v>
      </c>
      <c r="D51" s="135" t="s">
        <v>128</v>
      </c>
      <c r="E51" s="2" t="s">
        <v>128</v>
      </c>
      <c r="F51" s="135">
        <v>167050</v>
      </c>
      <c r="G51" s="2">
        <v>5.8499181694326103E-3</v>
      </c>
      <c r="H51" s="135">
        <v>58388</v>
      </c>
      <c r="I51" s="2">
        <v>2.0446873515524168E-3</v>
      </c>
      <c r="J51" s="141">
        <v>108626</v>
      </c>
      <c r="K51" s="2">
        <v>3.8039701351259307E-3</v>
      </c>
    </row>
    <row r="52" spans="1:11" x14ac:dyDescent="0.2">
      <c r="A52">
        <v>2003</v>
      </c>
      <c r="B52" t="s">
        <v>41</v>
      </c>
      <c r="C52" t="s">
        <v>50</v>
      </c>
      <c r="D52" s="135" t="s">
        <v>128</v>
      </c>
      <c r="E52" s="2" t="s">
        <v>128</v>
      </c>
      <c r="F52" s="135">
        <v>328743</v>
      </c>
      <c r="G52" s="2">
        <v>1.1512239741237862E-2</v>
      </c>
      <c r="H52" s="135">
        <v>150227</v>
      </c>
      <c r="I52" s="2">
        <v>5.2607941145725997E-3</v>
      </c>
      <c r="J52" s="141">
        <v>264639</v>
      </c>
      <c r="K52" s="2">
        <v>9.2673839834808529E-3</v>
      </c>
    </row>
    <row r="53" spans="1:11" x14ac:dyDescent="0.2">
      <c r="A53">
        <v>2003</v>
      </c>
      <c r="B53" t="s">
        <v>41</v>
      </c>
      <c r="C53" t="s">
        <v>52</v>
      </c>
      <c r="D53" s="135" t="s">
        <v>128</v>
      </c>
      <c r="E53" s="2" t="s">
        <v>128</v>
      </c>
      <c r="F53" s="135">
        <v>702366</v>
      </c>
      <c r="G53" s="2">
        <v>2.4596130649456479E-2</v>
      </c>
      <c r="H53" s="135">
        <v>449298</v>
      </c>
      <c r="I53" s="2">
        <v>1.5733951114574877E-2</v>
      </c>
      <c r="J53" s="141">
        <v>876275</v>
      </c>
      <c r="K53" s="2">
        <v>3.0686243902541519E-2</v>
      </c>
    </row>
    <row r="54" spans="1:11" x14ac:dyDescent="0.2">
      <c r="A54">
        <v>2003</v>
      </c>
      <c r="B54" t="s">
        <v>43</v>
      </c>
      <c r="C54" t="s">
        <v>46</v>
      </c>
      <c r="D54" s="135">
        <v>507416</v>
      </c>
      <c r="E54" s="2">
        <v>1.7769183345470323E-2</v>
      </c>
      <c r="F54" s="135">
        <v>293252</v>
      </c>
      <c r="G54" s="2">
        <v>1.0269381640361879E-2</v>
      </c>
      <c r="H54" s="135">
        <v>126138</v>
      </c>
      <c r="I54" s="2">
        <v>4.4172222571439131E-3</v>
      </c>
      <c r="J54" s="141">
        <v>126615</v>
      </c>
      <c r="K54" s="2">
        <v>4.433926303637893E-3</v>
      </c>
    </row>
    <row r="55" spans="1:11" x14ac:dyDescent="0.2">
      <c r="A55">
        <v>2003</v>
      </c>
      <c r="B55" t="s">
        <v>43</v>
      </c>
      <c r="C55" t="s">
        <v>48</v>
      </c>
      <c r="D55" s="135" t="s">
        <v>128</v>
      </c>
      <c r="E55" s="2" t="s">
        <v>128</v>
      </c>
      <c r="F55" s="135">
        <v>209289</v>
      </c>
      <c r="G55" s="2">
        <v>7.3290842488020445E-3</v>
      </c>
      <c r="H55" s="135">
        <v>85465</v>
      </c>
      <c r="I55" s="2">
        <v>2.9928958775849029E-3</v>
      </c>
      <c r="J55" s="141">
        <v>158378</v>
      </c>
      <c r="K55" s="2">
        <v>5.5462337015168986E-3</v>
      </c>
    </row>
    <row r="56" spans="1:11" x14ac:dyDescent="0.2">
      <c r="A56">
        <v>2003</v>
      </c>
      <c r="B56" t="s">
        <v>43</v>
      </c>
      <c r="C56" t="s">
        <v>50</v>
      </c>
      <c r="D56" s="135" t="s">
        <v>128</v>
      </c>
      <c r="E56" s="2" t="s">
        <v>128</v>
      </c>
      <c r="F56" s="135">
        <v>1395523</v>
      </c>
      <c r="G56" s="2">
        <v>4.8869771646579498E-2</v>
      </c>
      <c r="H56" s="135">
        <v>600235</v>
      </c>
      <c r="I56" s="2">
        <v>2.1019608694578768E-2</v>
      </c>
      <c r="J56" s="141">
        <v>862679</v>
      </c>
      <c r="K56" s="2">
        <v>3.0210126049014994E-2</v>
      </c>
    </row>
    <row r="57" spans="1:11" x14ac:dyDescent="0.2">
      <c r="A57">
        <v>2003</v>
      </c>
      <c r="B57" t="s">
        <v>43</v>
      </c>
      <c r="C57" t="s">
        <v>52</v>
      </c>
      <c r="D57" s="135" t="s">
        <v>128</v>
      </c>
      <c r="E57" s="2" t="s">
        <v>128</v>
      </c>
      <c r="F57" s="135">
        <v>5319703</v>
      </c>
      <c r="G57" s="2">
        <v>0.18629049527497854</v>
      </c>
      <c r="H57" s="135">
        <v>3642592</v>
      </c>
      <c r="I57" s="2">
        <v>0.12755980320041826</v>
      </c>
      <c r="J57" s="141">
        <v>2359053</v>
      </c>
      <c r="K57" s="2">
        <v>8.261159537476509E-2</v>
      </c>
    </row>
    <row r="58" spans="1:11" x14ac:dyDescent="0.2">
      <c r="A58">
        <v>2004</v>
      </c>
      <c r="B58" t="s">
        <v>37</v>
      </c>
      <c r="C58" t="s">
        <v>46</v>
      </c>
      <c r="D58" s="135">
        <v>643352</v>
      </c>
      <c r="E58" s="2">
        <v>2.2183035628392571E-2</v>
      </c>
      <c r="F58" s="135">
        <v>220573</v>
      </c>
      <c r="G58" s="2">
        <v>7.6054457243646314E-3</v>
      </c>
      <c r="H58" s="135">
        <v>161272</v>
      </c>
      <c r="I58" s="2">
        <v>5.5607234015937253E-3</v>
      </c>
      <c r="J58" s="141">
        <v>623818</v>
      </c>
      <c r="K58" s="2">
        <v>2.1509495454483076E-2</v>
      </c>
    </row>
    <row r="59" spans="1:11" x14ac:dyDescent="0.2">
      <c r="A59">
        <v>2004</v>
      </c>
      <c r="B59" t="s">
        <v>37</v>
      </c>
      <c r="C59" t="s">
        <v>48</v>
      </c>
      <c r="D59" s="135" t="s">
        <v>128</v>
      </c>
      <c r="E59" s="2" t="s">
        <v>128</v>
      </c>
      <c r="F59" s="135">
        <v>219266</v>
      </c>
      <c r="G59" s="2">
        <v>7.5603798388675647E-3</v>
      </c>
      <c r="H59" s="135">
        <v>158384</v>
      </c>
      <c r="I59" s="2">
        <v>5.4611440004341772E-3</v>
      </c>
      <c r="J59" s="141">
        <v>664796</v>
      </c>
      <c r="K59" s="2">
        <v>2.2922433370243453E-2</v>
      </c>
    </row>
    <row r="60" spans="1:11" x14ac:dyDescent="0.2">
      <c r="A60">
        <v>2004</v>
      </c>
      <c r="B60" t="s">
        <v>37</v>
      </c>
      <c r="C60" t="s">
        <v>50</v>
      </c>
      <c r="D60" s="135" t="s">
        <v>128</v>
      </c>
      <c r="E60" s="2" t="s">
        <v>128</v>
      </c>
      <c r="F60" s="135">
        <v>138832</v>
      </c>
      <c r="G60" s="2">
        <v>4.7869831792875395E-3</v>
      </c>
      <c r="H60" s="135">
        <v>135986</v>
      </c>
      <c r="I60" s="2">
        <v>4.6888519550146611E-3</v>
      </c>
      <c r="J60" s="141">
        <v>714596</v>
      </c>
      <c r="K60" s="2">
        <v>2.4639557393008518E-2</v>
      </c>
    </row>
    <row r="61" spans="1:11" x14ac:dyDescent="0.2">
      <c r="A61">
        <v>2004</v>
      </c>
      <c r="B61" t="s">
        <v>37</v>
      </c>
      <c r="C61" t="s">
        <v>52</v>
      </c>
      <c r="D61" s="135" t="s">
        <v>128</v>
      </c>
      <c r="E61" s="2" t="s">
        <v>128</v>
      </c>
      <c r="F61" s="135">
        <v>123641</v>
      </c>
      <c r="G61" s="2">
        <v>4.2631913915400681E-3</v>
      </c>
      <c r="H61" s="135">
        <v>151991</v>
      </c>
      <c r="I61" s="2">
        <v>5.240710790041867E-3</v>
      </c>
      <c r="J61" s="141">
        <v>1465707</v>
      </c>
      <c r="K61" s="2">
        <v>5.0538166667367768E-2</v>
      </c>
    </row>
    <row r="62" spans="1:11" x14ac:dyDescent="0.2">
      <c r="A62">
        <v>2004</v>
      </c>
      <c r="B62" t="s">
        <v>39</v>
      </c>
      <c r="C62" t="s">
        <v>46</v>
      </c>
      <c r="D62" s="135">
        <v>189068</v>
      </c>
      <c r="E62" s="2">
        <v>6.5191406573523146E-3</v>
      </c>
      <c r="F62" s="135">
        <v>155901</v>
      </c>
      <c r="G62" s="2">
        <v>5.3755291621103689E-3</v>
      </c>
      <c r="H62" s="135">
        <v>66761</v>
      </c>
      <c r="I62" s="2">
        <v>2.3019461221650299E-3</v>
      </c>
      <c r="J62" s="141">
        <v>102458</v>
      </c>
      <c r="K62" s="2">
        <v>3.5327930346277714E-3</v>
      </c>
    </row>
    <row r="63" spans="1:11" x14ac:dyDescent="0.2">
      <c r="A63">
        <v>2004</v>
      </c>
      <c r="B63" t="s">
        <v>39</v>
      </c>
      <c r="C63" t="s">
        <v>48</v>
      </c>
      <c r="D63" s="135" t="s">
        <v>128</v>
      </c>
      <c r="E63" s="2" t="s">
        <v>128</v>
      </c>
      <c r="F63" s="135">
        <v>214075</v>
      </c>
      <c r="G63" s="2">
        <v>7.3813920717556479E-3</v>
      </c>
      <c r="H63" s="135">
        <v>80061</v>
      </c>
      <c r="I63" s="2">
        <v>2.7605354696103182E-3</v>
      </c>
      <c r="J63" s="141">
        <v>246702</v>
      </c>
      <c r="K63" s="2">
        <v>8.506384149883273E-3</v>
      </c>
    </row>
    <row r="64" spans="1:11" x14ac:dyDescent="0.2">
      <c r="A64">
        <v>2004</v>
      </c>
      <c r="B64" t="s">
        <v>39</v>
      </c>
      <c r="C64" t="s">
        <v>50</v>
      </c>
      <c r="D64" s="135" t="s">
        <v>128</v>
      </c>
      <c r="E64" s="2" t="s">
        <v>128</v>
      </c>
      <c r="F64" s="135">
        <v>247351</v>
      </c>
      <c r="G64" s="2">
        <v>8.5287619308225208E-3</v>
      </c>
      <c r="H64" s="135">
        <v>124293</v>
      </c>
      <c r="I64" s="2">
        <v>4.285672613685506E-3</v>
      </c>
      <c r="J64" s="141">
        <v>527426</v>
      </c>
      <c r="K64" s="2">
        <v>1.8185860538772834E-2</v>
      </c>
    </row>
    <row r="65" spans="1:11" x14ac:dyDescent="0.2">
      <c r="A65">
        <v>2004</v>
      </c>
      <c r="B65" t="s">
        <v>39</v>
      </c>
      <c r="C65" t="s">
        <v>52</v>
      </c>
      <c r="D65" s="135" t="s">
        <v>128</v>
      </c>
      <c r="E65" s="2" t="s">
        <v>128</v>
      </c>
      <c r="F65" s="135">
        <v>361947</v>
      </c>
      <c r="G65" s="2">
        <v>1.2480078085697729E-2</v>
      </c>
      <c r="H65" s="135">
        <v>287056</v>
      </c>
      <c r="I65" s="2">
        <v>9.8978062947559925E-3</v>
      </c>
      <c r="J65" s="141">
        <v>1392147</v>
      </c>
      <c r="K65" s="2">
        <v>4.8001788291572624E-2</v>
      </c>
    </row>
    <row r="66" spans="1:11" x14ac:dyDescent="0.2">
      <c r="A66">
        <v>2004</v>
      </c>
      <c r="B66" t="s">
        <v>41</v>
      </c>
      <c r="C66" t="s">
        <v>46</v>
      </c>
      <c r="D66" s="135">
        <v>144132</v>
      </c>
      <c r="E66" s="2">
        <v>4.9697293102243844E-3</v>
      </c>
      <c r="F66" s="135">
        <v>111227</v>
      </c>
      <c r="G66" s="2">
        <v>3.8351516803230897E-3</v>
      </c>
      <c r="H66" s="135">
        <v>54416</v>
      </c>
      <c r="I66" s="2">
        <v>1.8762855586904371E-3</v>
      </c>
      <c r="J66" s="141">
        <v>48069</v>
      </c>
      <c r="K66" s="2">
        <v>1.6574384467930503E-3</v>
      </c>
    </row>
    <row r="67" spans="1:11" x14ac:dyDescent="0.2">
      <c r="A67">
        <v>2004</v>
      </c>
      <c r="B67" t="s">
        <v>41</v>
      </c>
      <c r="C67" t="s">
        <v>48</v>
      </c>
      <c r="D67" s="135" t="s">
        <v>128</v>
      </c>
      <c r="E67" s="2" t="s">
        <v>128</v>
      </c>
      <c r="F67" s="135">
        <v>166880</v>
      </c>
      <c r="G67" s="2">
        <v>5.7540894963661448E-3</v>
      </c>
      <c r="H67" s="135">
        <v>77839</v>
      </c>
      <c r="I67" s="2">
        <v>2.6839200162250979E-3</v>
      </c>
      <c r="J67" s="141">
        <v>106053</v>
      </c>
      <c r="K67" s="2">
        <v>3.6567500800462533E-3</v>
      </c>
    </row>
    <row r="68" spans="1:11" x14ac:dyDescent="0.2">
      <c r="A68">
        <v>2004</v>
      </c>
      <c r="B68" t="s">
        <v>41</v>
      </c>
      <c r="C68" t="s">
        <v>50</v>
      </c>
      <c r="D68" s="135" t="s">
        <v>128</v>
      </c>
      <c r="E68" s="2" t="s">
        <v>128</v>
      </c>
      <c r="F68" s="135">
        <v>294308</v>
      </c>
      <c r="G68" s="2">
        <v>1.0147858170520897E-2</v>
      </c>
      <c r="H68" s="135">
        <v>161696</v>
      </c>
      <c r="I68" s="2">
        <v>5.575343092068673E-3</v>
      </c>
      <c r="J68" s="141">
        <v>217494</v>
      </c>
      <c r="K68" s="2">
        <v>7.4992805664109439E-3</v>
      </c>
    </row>
    <row r="69" spans="1:11" x14ac:dyDescent="0.2">
      <c r="A69">
        <v>2004</v>
      </c>
      <c r="B69" t="s">
        <v>41</v>
      </c>
      <c r="C69" t="s">
        <v>52</v>
      </c>
      <c r="D69" s="135" t="s">
        <v>128</v>
      </c>
      <c r="E69" s="2" t="s">
        <v>128</v>
      </c>
      <c r="F69" s="135">
        <v>747104</v>
      </c>
      <c r="G69" s="2">
        <v>2.5760446303290583E-2</v>
      </c>
      <c r="H69" s="135">
        <v>606915</v>
      </c>
      <c r="I69" s="2">
        <v>2.0926673218402799E-2</v>
      </c>
      <c r="J69" s="141">
        <v>702189</v>
      </c>
      <c r="K69" s="2">
        <v>2.4211759044605985E-2</v>
      </c>
    </row>
    <row r="70" spans="1:11" x14ac:dyDescent="0.2">
      <c r="A70">
        <v>2004</v>
      </c>
      <c r="B70" t="s">
        <v>43</v>
      </c>
      <c r="C70" t="s">
        <v>46</v>
      </c>
      <c r="D70" s="135">
        <v>216002</v>
      </c>
      <c r="E70" s="2">
        <v>7.4478358065321187E-3</v>
      </c>
      <c r="F70" s="135">
        <v>406721</v>
      </c>
      <c r="G70" s="2">
        <v>1.4023903607691363E-2</v>
      </c>
      <c r="H70" s="135">
        <v>138873</v>
      </c>
      <c r="I70" s="2">
        <v>4.7883968757721452E-3</v>
      </c>
      <c r="J70" s="141">
        <v>57007</v>
      </c>
      <c r="K70" s="2">
        <v>1.9656242804371093E-3</v>
      </c>
    </row>
    <row r="71" spans="1:11" x14ac:dyDescent="0.2">
      <c r="A71">
        <v>2004</v>
      </c>
      <c r="B71" t="s">
        <v>43</v>
      </c>
      <c r="C71" t="s">
        <v>48</v>
      </c>
      <c r="D71" s="135" t="s">
        <v>128</v>
      </c>
      <c r="E71" s="2" t="s">
        <v>128</v>
      </c>
      <c r="F71" s="135">
        <v>447897</v>
      </c>
      <c r="G71" s="2">
        <v>1.5443668643060326E-2</v>
      </c>
      <c r="H71" s="135">
        <v>212152</v>
      </c>
      <c r="I71" s="2">
        <v>7.3150862585874303E-3</v>
      </c>
      <c r="J71" s="141">
        <v>89777</v>
      </c>
      <c r="K71" s="2">
        <v>3.0955470560598236E-3</v>
      </c>
    </row>
    <row r="72" spans="1:11" x14ac:dyDescent="0.2">
      <c r="A72">
        <v>2004</v>
      </c>
      <c r="B72" t="s">
        <v>43</v>
      </c>
      <c r="C72" t="s">
        <v>50</v>
      </c>
      <c r="D72" s="135" t="s">
        <v>128</v>
      </c>
      <c r="E72" s="2" t="s">
        <v>128</v>
      </c>
      <c r="F72" s="135">
        <v>1624504</v>
      </c>
      <c r="G72" s="2">
        <v>5.6013551073854195E-2</v>
      </c>
      <c r="H72" s="135">
        <v>626642</v>
      </c>
      <c r="I72" s="2">
        <v>2.1606868109910558E-2</v>
      </c>
      <c r="J72" s="141">
        <v>240236</v>
      </c>
      <c r="K72" s="2">
        <v>8.2834338701403241E-3</v>
      </c>
    </row>
    <row r="73" spans="1:11" x14ac:dyDescent="0.2">
      <c r="A73">
        <v>2004</v>
      </c>
      <c r="B73" t="s">
        <v>43</v>
      </c>
      <c r="C73" t="s">
        <v>52</v>
      </c>
      <c r="D73" s="135" t="s">
        <v>128</v>
      </c>
      <c r="E73" s="2" t="s">
        <v>128</v>
      </c>
      <c r="F73" s="135">
        <v>7095063</v>
      </c>
      <c r="G73" s="2">
        <v>0.2446406249062564</v>
      </c>
      <c r="H73" s="135">
        <v>4355382</v>
      </c>
      <c r="I73" s="2">
        <v>0.15017532250037255</v>
      </c>
      <c r="J73" s="141">
        <v>635944</v>
      </c>
      <c r="K73" s="2">
        <v>2.192760480990575E-2</v>
      </c>
    </row>
    <row r="74" spans="1:11" x14ac:dyDescent="0.2">
      <c r="A74">
        <v>2005</v>
      </c>
      <c r="B74" t="s">
        <v>37</v>
      </c>
      <c r="C74" t="s">
        <v>46</v>
      </c>
      <c r="D74" s="135">
        <v>618154</v>
      </c>
      <c r="E74" s="2">
        <v>2.117354926160572E-2</v>
      </c>
      <c r="F74" s="135">
        <v>278204</v>
      </c>
      <c r="G74" s="2">
        <v>9.5292857423486029E-3</v>
      </c>
      <c r="H74" s="135">
        <v>121661</v>
      </c>
      <c r="I74" s="2">
        <v>4.1672385468931906E-3</v>
      </c>
      <c r="J74" s="141">
        <v>779655</v>
      </c>
      <c r="K74" s="2">
        <v>2.670542219181176E-2</v>
      </c>
    </row>
    <row r="75" spans="1:11" x14ac:dyDescent="0.2">
      <c r="A75">
        <v>2005</v>
      </c>
      <c r="B75" t="s">
        <v>37</v>
      </c>
      <c r="C75" t="s">
        <v>48</v>
      </c>
      <c r="D75" s="135" t="s">
        <v>128</v>
      </c>
      <c r="E75" s="2" t="s">
        <v>128</v>
      </c>
      <c r="F75" s="135">
        <v>207973</v>
      </c>
      <c r="G75" s="2">
        <v>7.1236723544358307E-3</v>
      </c>
      <c r="H75" s="135">
        <v>111371</v>
      </c>
      <c r="I75" s="2">
        <v>3.8147765036128387E-3</v>
      </c>
      <c r="J75" s="141">
        <v>536082</v>
      </c>
      <c r="K75" s="2">
        <v>1.8362347627387542E-2</v>
      </c>
    </row>
    <row r="76" spans="1:11" x14ac:dyDescent="0.2">
      <c r="A76">
        <v>2005</v>
      </c>
      <c r="B76" t="s">
        <v>37</v>
      </c>
      <c r="C76" t="s">
        <v>50</v>
      </c>
      <c r="D76" s="135" t="s">
        <v>128</v>
      </c>
      <c r="E76" s="2" t="s">
        <v>128</v>
      </c>
      <c r="F76" s="135">
        <v>173918</v>
      </c>
      <c r="G76" s="2">
        <v>5.9571908302460935E-3</v>
      </c>
      <c r="H76" s="135">
        <v>121967</v>
      </c>
      <c r="I76" s="2">
        <v>4.1777199254397204E-3</v>
      </c>
      <c r="J76" s="141">
        <v>656050</v>
      </c>
      <c r="K76" s="2">
        <v>2.247159606356415E-2</v>
      </c>
    </row>
    <row r="77" spans="1:11" x14ac:dyDescent="0.2">
      <c r="A77">
        <v>2005</v>
      </c>
      <c r="B77" t="s">
        <v>37</v>
      </c>
      <c r="C77" t="s">
        <v>52</v>
      </c>
      <c r="D77" s="135" t="s">
        <v>128</v>
      </c>
      <c r="E77" s="2" t="s">
        <v>128</v>
      </c>
      <c r="F77" s="135">
        <v>159017</v>
      </c>
      <c r="G77" s="2">
        <v>5.446788798475391E-3</v>
      </c>
      <c r="H77" s="135">
        <v>141825</v>
      </c>
      <c r="I77" s="2">
        <v>4.8579134390899859E-3</v>
      </c>
      <c r="J77" s="141">
        <v>1545923</v>
      </c>
      <c r="K77" s="2">
        <v>5.2952301198648397E-2</v>
      </c>
    </row>
    <row r="78" spans="1:11" x14ac:dyDescent="0.2">
      <c r="A78">
        <v>2005</v>
      </c>
      <c r="B78" t="s">
        <v>39</v>
      </c>
      <c r="C78" t="s">
        <v>46</v>
      </c>
      <c r="D78" s="135">
        <v>182006</v>
      </c>
      <c r="E78" s="2">
        <v>6.2342280514367148E-3</v>
      </c>
      <c r="F78" s="135">
        <v>207138</v>
      </c>
      <c r="G78" s="2">
        <v>7.0950712070948106E-3</v>
      </c>
      <c r="H78" s="135">
        <v>67296</v>
      </c>
      <c r="I78" s="2">
        <v>2.3050812113308635E-3</v>
      </c>
      <c r="J78" s="141">
        <v>110817</v>
      </c>
      <c r="K78" s="2">
        <v>3.795800413041671E-3</v>
      </c>
    </row>
    <row r="79" spans="1:11" x14ac:dyDescent="0.2">
      <c r="A79">
        <v>2005</v>
      </c>
      <c r="B79" t="s">
        <v>39</v>
      </c>
      <c r="C79" t="s">
        <v>48</v>
      </c>
      <c r="D79" s="135" t="s">
        <v>128</v>
      </c>
      <c r="E79" s="2" t="s">
        <v>128</v>
      </c>
      <c r="F79" s="135">
        <v>209458</v>
      </c>
      <c r="G79" s="2">
        <v>7.1745378679704585E-3</v>
      </c>
      <c r="H79" s="135">
        <v>72158</v>
      </c>
      <c r="I79" s="2">
        <v>2.4716186704590534E-3</v>
      </c>
      <c r="J79" s="141">
        <v>176605</v>
      </c>
      <c r="K79" s="2">
        <v>6.0492282948033634E-3</v>
      </c>
    </row>
    <row r="80" spans="1:11" x14ac:dyDescent="0.2">
      <c r="A80">
        <v>2005</v>
      </c>
      <c r="B80" t="s">
        <v>39</v>
      </c>
      <c r="C80" t="s">
        <v>50</v>
      </c>
      <c r="D80" s="135" t="s">
        <v>128</v>
      </c>
      <c r="E80" s="2" t="s">
        <v>128</v>
      </c>
      <c r="F80" s="135">
        <v>270459</v>
      </c>
      <c r="G80" s="2">
        <v>9.2639972559339923E-3</v>
      </c>
      <c r="H80" s="135">
        <v>121996</v>
      </c>
      <c r="I80" s="2">
        <v>4.1787132587006656E-3</v>
      </c>
      <c r="J80" s="141">
        <v>351661</v>
      </c>
      <c r="K80" s="2">
        <v>1.2045398892323806E-2</v>
      </c>
    </row>
    <row r="81" spans="1:11" x14ac:dyDescent="0.2">
      <c r="A81">
        <v>2005</v>
      </c>
      <c r="B81" t="s">
        <v>39</v>
      </c>
      <c r="C81" t="s">
        <v>52</v>
      </c>
      <c r="D81" s="135" t="s">
        <v>128</v>
      </c>
      <c r="E81" s="2" t="s">
        <v>128</v>
      </c>
      <c r="F81" s="135">
        <v>589498</v>
      </c>
      <c r="G81" s="2">
        <v>2.0191998988307199E-2</v>
      </c>
      <c r="H81" s="135">
        <v>427473</v>
      </c>
      <c r="I81" s="2">
        <v>1.4642177553662004E-2</v>
      </c>
      <c r="J81" s="141">
        <v>1220450</v>
      </c>
      <c r="K81" s="2">
        <v>4.1803916493829536E-2</v>
      </c>
    </row>
    <row r="82" spans="1:11" x14ac:dyDescent="0.2">
      <c r="A82">
        <v>2005</v>
      </c>
      <c r="B82" t="s">
        <v>41</v>
      </c>
      <c r="C82" t="s">
        <v>46</v>
      </c>
      <c r="D82" s="135">
        <v>129863</v>
      </c>
      <c r="E82" s="2">
        <v>4.44818059538546E-3</v>
      </c>
      <c r="F82" s="135">
        <v>149459</v>
      </c>
      <c r="G82" s="2">
        <v>5.1193998568161486E-3</v>
      </c>
      <c r="H82" s="135">
        <v>54233</v>
      </c>
      <c r="I82" s="2">
        <v>1.8576359565814716E-3</v>
      </c>
      <c r="J82" s="141">
        <v>39097</v>
      </c>
      <c r="K82" s="2">
        <v>1.3391845001100031E-3</v>
      </c>
    </row>
    <row r="83" spans="1:11" x14ac:dyDescent="0.2">
      <c r="A83">
        <v>2005</v>
      </c>
      <c r="B83" t="s">
        <v>41</v>
      </c>
      <c r="C83" t="s">
        <v>48</v>
      </c>
      <c r="D83" s="135" t="s">
        <v>128</v>
      </c>
      <c r="E83" s="2" t="s">
        <v>128</v>
      </c>
      <c r="F83" s="135">
        <v>188974</v>
      </c>
      <c r="G83" s="2">
        <v>6.4729020570321949E-3</v>
      </c>
      <c r="H83" s="135">
        <v>74571</v>
      </c>
      <c r="I83" s="2">
        <v>2.5542708483439406E-3</v>
      </c>
      <c r="J83" s="141">
        <v>57183</v>
      </c>
      <c r="K83" s="2">
        <v>1.958681926229386E-3</v>
      </c>
    </row>
    <row r="84" spans="1:11" x14ac:dyDescent="0.2">
      <c r="A84">
        <v>2005</v>
      </c>
      <c r="B84" t="s">
        <v>41</v>
      </c>
      <c r="C84" t="s">
        <v>50</v>
      </c>
      <c r="D84" s="135" t="s">
        <v>128</v>
      </c>
      <c r="E84" s="2" t="s">
        <v>128</v>
      </c>
      <c r="F84" s="135">
        <v>289994</v>
      </c>
      <c r="G84" s="2">
        <v>9.9331270922295885E-3</v>
      </c>
      <c r="H84" s="135">
        <v>135489</v>
      </c>
      <c r="I84" s="2">
        <v>4.6408872480089066E-3</v>
      </c>
      <c r="J84" s="141">
        <v>115940</v>
      </c>
      <c r="K84" s="2">
        <v>3.971277871518371E-3</v>
      </c>
    </row>
    <row r="85" spans="1:11" x14ac:dyDescent="0.2">
      <c r="A85">
        <v>2005</v>
      </c>
      <c r="B85" t="s">
        <v>41</v>
      </c>
      <c r="C85" t="s">
        <v>52</v>
      </c>
      <c r="D85" s="135" t="s">
        <v>128</v>
      </c>
      <c r="E85" s="2" t="s">
        <v>128</v>
      </c>
      <c r="F85" s="135">
        <v>1101897</v>
      </c>
      <c r="G85" s="2">
        <v>3.7743135870212857E-2</v>
      </c>
      <c r="H85" s="135">
        <v>702022</v>
      </c>
      <c r="I85" s="2">
        <v>2.4046269052260393E-2</v>
      </c>
      <c r="J85" s="141">
        <v>500677</v>
      </c>
      <c r="K85" s="2">
        <v>1.7149624727257232E-2</v>
      </c>
    </row>
    <row r="86" spans="1:11" x14ac:dyDescent="0.2">
      <c r="A86">
        <v>2005</v>
      </c>
      <c r="B86" t="s">
        <v>43</v>
      </c>
      <c r="C86" t="s">
        <v>46</v>
      </c>
      <c r="D86" s="135">
        <v>233389</v>
      </c>
      <c r="E86" s="2">
        <v>7.9942433254769803E-3</v>
      </c>
      <c r="F86" s="135">
        <v>319386</v>
      </c>
      <c r="G86" s="2">
        <v>1.0939887478633488E-2</v>
      </c>
      <c r="H86" s="135">
        <v>152302</v>
      </c>
      <c r="I86" s="2">
        <v>5.2167807692598839E-3</v>
      </c>
      <c r="J86" s="141">
        <v>35556</v>
      </c>
      <c r="K86" s="2">
        <v>1.2178950836614388E-3</v>
      </c>
    </row>
    <row r="87" spans="1:11" x14ac:dyDescent="0.2">
      <c r="A87">
        <v>2005</v>
      </c>
      <c r="B87" t="s">
        <v>43</v>
      </c>
      <c r="C87" t="s">
        <v>48</v>
      </c>
      <c r="D87" s="135" t="s">
        <v>128</v>
      </c>
      <c r="E87" s="2" t="s">
        <v>128</v>
      </c>
      <c r="F87" s="135">
        <v>502968</v>
      </c>
      <c r="G87" s="2">
        <v>1.7228098054871934E-2</v>
      </c>
      <c r="H87" s="135">
        <v>249780</v>
      </c>
      <c r="I87" s="2">
        <v>8.5556821351376461E-3</v>
      </c>
      <c r="J87" s="141">
        <v>72171</v>
      </c>
      <c r="K87" s="2">
        <v>2.4720639577829255E-3</v>
      </c>
    </row>
    <row r="88" spans="1:11" x14ac:dyDescent="0.2">
      <c r="A88">
        <v>2005</v>
      </c>
      <c r="B88" t="s">
        <v>43</v>
      </c>
      <c r="C88" t="s">
        <v>50</v>
      </c>
      <c r="D88" s="135" t="s">
        <v>128</v>
      </c>
      <c r="E88" s="2" t="s">
        <v>128</v>
      </c>
      <c r="F88" s="135">
        <v>803126</v>
      </c>
      <c r="G88" s="2">
        <v>2.7509371328627422E-2</v>
      </c>
      <c r="H88" s="135">
        <v>390708</v>
      </c>
      <c r="I88" s="2">
        <v>1.3382870748880454E-2</v>
      </c>
      <c r="J88" s="141">
        <v>112016</v>
      </c>
      <c r="K88" s="2">
        <v>3.8368696054511117E-3</v>
      </c>
    </row>
    <row r="89" spans="1:11" x14ac:dyDescent="0.2">
      <c r="A89">
        <v>2005</v>
      </c>
      <c r="B89" t="s">
        <v>43</v>
      </c>
      <c r="C89" t="s">
        <v>52</v>
      </c>
      <c r="D89" s="135" t="s">
        <v>128</v>
      </c>
      <c r="E89" s="2" t="s">
        <v>128</v>
      </c>
      <c r="F89" s="135">
        <v>7616851</v>
      </c>
      <c r="G89" s="2">
        <v>0.26089901524023268</v>
      </c>
      <c r="H89" s="135">
        <v>5106127</v>
      </c>
      <c r="I89" s="2">
        <v>0.17489950978318514</v>
      </c>
      <c r="J89" s="141">
        <v>602039</v>
      </c>
      <c r="K89" s="2">
        <v>2.0621564244359573E-2</v>
      </c>
    </row>
    <row r="90" spans="1:11" x14ac:dyDescent="0.2">
      <c r="A90">
        <v>2006</v>
      </c>
      <c r="B90" t="s">
        <v>37</v>
      </c>
      <c r="C90" t="s">
        <v>46</v>
      </c>
      <c r="D90" s="135">
        <v>603242</v>
      </c>
      <c r="E90" s="2">
        <v>2.0649075189850784E-2</v>
      </c>
      <c r="F90" s="135">
        <v>245546</v>
      </c>
      <c r="G90" s="2">
        <v>8.4050809071104134E-3</v>
      </c>
      <c r="H90" s="135">
        <v>110851</v>
      </c>
      <c r="I90" s="2">
        <v>3.7944483869991629E-3</v>
      </c>
      <c r="J90" s="141">
        <v>735454</v>
      </c>
      <c r="K90" s="2">
        <v>2.5174714202055755E-2</v>
      </c>
    </row>
    <row r="91" spans="1:11" x14ac:dyDescent="0.2">
      <c r="A91">
        <v>2006</v>
      </c>
      <c r="B91" t="s">
        <v>37</v>
      </c>
      <c r="C91" t="s">
        <v>48</v>
      </c>
      <c r="D91" s="135" t="s">
        <v>128</v>
      </c>
      <c r="E91" s="2" t="s">
        <v>128</v>
      </c>
      <c r="F91" s="135">
        <v>230593</v>
      </c>
      <c r="G91" s="2">
        <v>7.8932372004158549E-3</v>
      </c>
      <c r="H91" s="135">
        <v>119774</v>
      </c>
      <c r="I91" s="2">
        <v>4.099884178802516E-3</v>
      </c>
      <c r="J91" s="141">
        <v>631511</v>
      </c>
      <c r="K91" s="2">
        <v>2.1616727817721341E-2</v>
      </c>
    </row>
    <row r="92" spans="1:11" x14ac:dyDescent="0.2">
      <c r="A92">
        <v>2006</v>
      </c>
      <c r="B92" t="s">
        <v>37</v>
      </c>
      <c r="C92" t="s">
        <v>50</v>
      </c>
      <c r="D92" s="135" t="s">
        <v>128</v>
      </c>
      <c r="E92" s="2" t="s">
        <v>128</v>
      </c>
      <c r="F92" s="135">
        <v>201020</v>
      </c>
      <c r="G92" s="2">
        <v>6.8809484330729694E-3</v>
      </c>
      <c r="H92" s="135">
        <v>133460</v>
      </c>
      <c r="I92" s="2">
        <v>4.568358262252107E-3</v>
      </c>
      <c r="J92" s="141">
        <v>647071</v>
      </c>
      <c r="K92" s="2">
        <v>2.2149349236578249E-2</v>
      </c>
    </row>
    <row r="93" spans="1:11" x14ac:dyDescent="0.2">
      <c r="A93">
        <v>2006</v>
      </c>
      <c r="B93" t="s">
        <v>37</v>
      </c>
      <c r="C93" t="s">
        <v>52</v>
      </c>
      <c r="D93" s="135" t="s">
        <v>128</v>
      </c>
      <c r="E93" s="2" t="s">
        <v>128</v>
      </c>
      <c r="F93" s="135">
        <v>350157</v>
      </c>
      <c r="G93" s="2">
        <v>1.1985933043873902E-2</v>
      </c>
      <c r="H93" s="135">
        <v>296384</v>
      </c>
      <c r="I93" s="2">
        <v>1.0145274203501637E-2</v>
      </c>
      <c r="J93" s="141">
        <v>1168127</v>
      </c>
      <c r="K93" s="2">
        <v>3.9985183813949998E-2</v>
      </c>
    </row>
    <row r="94" spans="1:11" x14ac:dyDescent="0.2">
      <c r="A94">
        <v>2006</v>
      </c>
      <c r="B94" t="s">
        <v>39</v>
      </c>
      <c r="C94" t="s">
        <v>46</v>
      </c>
      <c r="D94" s="135">
        <v>181893</v>
      </c>
      <c r="E94" s="2">
        <v>6.2262280038649972E-3</v>
      </c>
      <c r="F94" s="135">
        <v>183938</v>
      </c>
      <c r="G94" s="2">
        <v>6.2962286980528101E-3</v>
      </c>
      <c r="H94" s="135">
        <v>70110</v>
      </c>
      <c r="I94" s="2">
        <v>2.3998771000037105E-3</v>
      </c>
      <c r="J94" s="141">
        <v>88590</v>
      </c>
      <c r="K94" s="2">
        <v>3.032450610317055E-3</v>
      </c>
    </row>
    <row r="95" spans="1:11" x14ac:dyDescent="0.2">
      <c r="A95">
        <v>2006</v>
      </c>
      <c r="B95" t="s">
        <v>39</v>
      </c>
      <c r="C95" t="s">
        <v>48</v>
      </c>
      <c r="D95" s="135" t="s">
        <v>128</v>
      </c>
      <c r="E95" s="2" t="s">
        <v>128</v>
      </c>
      <c r="F95" s="135">
        <v>207865</v>
      </c>
      <c r="G95" s="2">
        <v>7.115253935134379E-3</v>
      </c>
      <c r="H95" s="135">
        <v>67378</v>
      </c>
      <c r="I95" s="2">
        <v>2.3063602801889887E-3</v>
      </c>
      <c r="J95" s="141">
        <v>219035</v>
      </c>
      <c r="K95" s="2">
        <v>7.4976049151235591E-3</v>
      </c>
    </row>
    <row r="96" spans="1:11" x14ac:dyDescent="0.2">
      <c r="A96">
        <v>2006</v>
      </c>
      <c r="B96" t="s">
        <v>39</v>
      </c>
      <c r="C96" t="s">
        <v>50</v>
      </c>
      <c r="D96" s="135" t="s">
        <v>128</v>
      </c>
      <c r="E96" s="2" t="s">
        <v>128</v>
      </c>
      <c r="F96" s="135">
        <v>266728</v>
      </c>
      <c r="G96" s="2">
        <v>9.1301443321892706E-3</v>
      </c>
      <c r="H96" s="135">
        <v>117640</v>
      </c>
      <c r="I96" s="2">
        <v>4.0268369996353803E-3</v>
      </c>
      <c r="J96" s="141">
        <v>371292</v>
      </c>
      <c r="K96" s="2">
        <v>1.2709387651042328E-2</v>
      </c>
    </row>
    <row r="97" spans="1:11" x14ac:dyDescent="0.2">
      <c r="A97">
        <v>2006</v>
      </c>
      <c r="B97" t="s">
        <v>39</v>
      </c>
      <c r="C97" t="s">
        <v>52</v>
      </c>
      <c r="D97" s="135" t="s">
        <v>128</v>
      </c>
      <c r="E97" s="2" t="s">
        <v>128</v>
      </c>
      <c r="F97" s="135">
        <v>682089</v>
      </c>
      <c r="G97" s="2">
        <v>2.3348021270352744E-2</v>
      </c>
      <c r="H97" s="135">
        <v>437281</v>
      </c>
      <c r="I97" s="2">
        <v>1.4968202227452897E-2</v>
      </c>
      <c r="J97" s="141">
        <v>1228887</v>
      </c>
      <c r="K97" s="2">
        <v>4.2065008840283268E-2</v>
      </c>
    </row>
    <row r="98" spans="1:11" x14ac:dyDescent="0.2">
      <c r="A98">
        <v>2006</v>
      </c>
      <c r="B98" t="s">
        <v>41</v>
      </c>
      <c r="C98" t="s">
        <v>46</v>
      </c>
      <c r="D98" s="135">
        <v>129219</v>
      </c>
      <c r="E98" s="2">
        <v>4.4231881184621236E-3</v>
      </c>
      <c r="F98" s="135">
        <v>122515</v>
      </c>
      <c r="G98" s="2">
        <v>4.1937090701320012E-3</v>
      </c>
      <c r="H98" s="135">
        <v>49969</v>
      </c>
      <c r="I98" s="2">
        <v>1.7104472801324406E-3</v>
      </c>
      <c r="J98" s="141">
        <v>35097</v>
      </c>
      <c r="K98" s="2">
        <v>1.2013762170707493E-3</v>
      </c>
    </row>
    <row r="99" spans="1:11" x14ac:dyDescent="0.2">
      <c r="A99">
        <v>2006</v>
      </c>
      <c r="B99" t="s">
        <v>41</v>
      </c>
      <c r="C99" t="s">
        <v>48</v>
      </c>
      <c r="D99" s="135" t="s">
        <v>128</v>
      </c>
      <c r="E99" s="2" t="s">
        <v>128</v>
      </c>
      <c r="F99" s="135">
        <v>162859</v>
      </c>
      <c r="G99" s="2">
        <v>5.574690980309575E-3</v>
      </c>
      <c r="H99" s="135">
        <v>81448</v>
      </c>
      <c r="I99" s="2">
        <v>2.7879787482684671E-3</v>
      </c>
      <c r="J99" s="141">
        <v>75498</v>
      </c>
      <c r="K99" s="2">
        <v>2.5843092468418221E-3</v>
      </c>
    </row>
    <row r="100" spans="1:11" x14ac:dyDescent="0.2">
      <c r="A100">
        <v>2006</v>
      </c>
      <c r="B100" t="s">
        <v>41</v>
      </c>
      <c r="C100" t="s">
        <v>50</v>
      </c>
      <c r="D100" s="135" t="s">
        <v>128</v>
      </c>
      <c r="E100" s="2" t="s">
        <v>128</v>
      </c>
      <c r="F100" s="135">
        <v>265950</v>
      </c>
      <c r="G100" s="2">
        <v>9.1035132612464244E-3</v>
      </c>
      <c r="H100" s="135">
        <v>142320</v>
      </c>
      <c r="I100" s="2">
        <v>4.871637553452119E-3</v>
      </c>
      <c r="J100" s="141">
        <v>136631</v>
      </c>
      <c r="K100" s="2">
        <v>4.676902125953601E-3</v>
      </c>
    </row>
    <row r="101" spans="1:11" x14ac:dyDescent="0.2">
      <c r="A101">
        <v>2006</v>
      </c>
      <c r="B101" t="s">
        <v>41</v>
      </c>
      <c r="C101" t="s">
        <v>52</v>
      </c>
      <c r="D101" s="135" t="s">
        <v>128</v>
      </c>
      <c r="E101" s="2" t="s">
        <v>128</v>
      </c>
      <c r="F101" s="135">
        <v>1028995</v>
      </c>
      <c r="G101" s="2">
        <v>3.5222672037060594E-2</v>
      </c>
      <c r="H101" s="135">
        <v>747581</v>
      </c>
      <c r="I101" s="2">
        <v>2.5589823453114734E-2</v>
      </c>
      <c r="J101" s="141">
        <v>555102</v>
      </c>
      <c r="K101" s="2">
        <v>1.9001234887551843E-2</v>
      </c>
    </row>
    <row r="102" spans="1:11" x14ac:dyDescent="0.2">
      <c r="A102">
        <v>2006</v>
      </c>
      <c r="B102" t="s">
        <v>43</v>
      </c>
      <c r="C102" t="s">
        <v>46</v>
      </c>
      <c r="D102" s="135">
        <v>181453</v>
      </c>
      <c r="E102" s="2">
        <v>6.2111667298099171E-3</v>
      </c>
      <c r="F102" s="135">
        <v>204627</v>
      </c>
      <c r="G102" s="2">
        <v>7.0044166501563154E-3</v>
      </c>
      <c r="H102" s="135">
        <v>81580</v>
      </c>
      <c r="I102" s="2">
        <v>2.792497130484991E-3</v>
      </c>
      <c r="J102" s="141">
        <v>39264</v>
      </c>
      <c r="K102" s="2">
        <v>1.3440133284060146E-3</v>
      </c>
    </row>
    <row r="103" spans="1:11" x14ac:dyDescent="0.2">
      <c r="A103">
        <v>2006</v>
      </c>
      <c r="B103" t="s">
        <v>43</v>
      </c>
      <c r="C103" t="s">
        <v>48</v>
      </c>
      <c r="D103" s="135" t="s">
        <v>128</v>
      </c>
      <c r="E103" s="2" t="s">
        <v>128</v>
      </c>
      <c r="F103" s="135">
        <v>480475</v>
      </c>
      <c r="G103" s="2">
        <v>1.6446740117305417E-2</v>
      </c>
      <c r="H103" s="135">
        <v>262245</v>
      </c>
      <c r="I103" s="2">
        <v>8.9766904876689927E-3</v>
      </c>
      <c r="J103" s="141">
        <v>86413</v>
      </c>
      <c r="K103" s="2">
        <v>2.9579315339127179E-3</v>
      </c>
    </row>
    <row r="104" spans="1:11" x14ac:dyDescent="0.2">
      <c r="A104">
        <v>2006</v>
      </c>
      <c r="B104" t="s">
        <v>43</v>
      </c>
      <c r="C104" t="s">
        <v>50</v>
      </c>
      <c r="D104" s="135" t="s">
        <v>128</v>
      </c>
      <c r="E104" s="2" t="s">
        <v>128</v>
      </c>
      <c r="F104" s="135">
        <v>691787</v>
      </c>
      <c r="G104" s="2">
        <v>2.3679985442594021E-2</v>
      </c>
      <c r="H104" s="135">
        <v>402225</v>
      </c>
      <c r="I104" s="2">
        <v>1.3768229447282733E-2</v>
      </c>
      <c r="J104" s="141">
        <v>68952</v>
      </c>
      <c r="K104" s="2">
        <v>2.3602385651042054E-3</v>
      </c>
    </row>
    <row r="105" spans="1:11" x14ac:dyDescent="0.2">
      <c r="A105">
        <v>2006</v>
      </c>
      <c r="B105" t="s">
        <v>43</v>
      </c>
      <c r="C105" t="s">
        <v>52</v>
      </c>
      <c r="D105" s="135" t="s">
        <v>128</v>
      </c>
      <c r="E105" s="2" t="s">
        <v>128</v>
      </c>
      <c r="F105" s="135">
        <v>7578274</v>
      </c>
      <c r="G105" s="2">
        <v>0.2594055944965557</v>
      </c>
      <c r="H105" s="135">
        <v>5341709</v>
      </c>
      <c r="I105" s="2">
        <v>0.18284759811701212</v>
      </c>
      <c r="J105" s="141">
        <v>665892</v>
      </c>
      <c r="K105" s="2">
        <v>2.2793595234284279E-2</v>
      </c>
    </row>
    <row r="106" spans="1:11" x14ac:dyDescent="0.2">
      <c r="A106">
        <v>2007</v>
      </c>
      <c r="B106" t="s">
        <v>37</v>
      </c>
      <c r="C106" t="s">
        <v>46</v>
      </c>
      <c r="D106" s="135">
        <v>602555</v>
      </c>
      <c r="E106" s="2">
        <v>2.0325956758340563E-2</v>
      </c>
      <c r="F106" s="135">
        <v>229086</v>
      </c>
      <c r="G106" s="2">
        <v>7.7277462305369738E-3</v>
      </c>
      <c r="H106" s="135">
        <v>110552</v>
      </c>
      <c r="I106" s="2">
        <v>3.7292449179710833E-3</v>
      </c>
      <c r="J106" s="141">
        <v>704992</v>
      </c>
      <c r="K106" s="2">
        <v>2.3781458799571876E-2</v>
      </c>
    </row>
    <row r="107" spans="1:11" x14ac:dyDescent="0.2">
      <c r="A107">
        <v>2007</v>
      </c>
      <c r="B107" t="s">
        <v>37</v>
      </c>
      <c r="C107" t="s">
        <v>48</v>
      </c>
      <c r="D107" s="135" t="s">
        <v>128</v>
      </c>
      <c r="E107" s="2" t="s">
        <v>128</v>
      </c>
      <c r="F107" s="135">
        <v>266239</v>
      </c>
      <c r="G107" s="2">
        <v>8.9810264646112536E-3</v>
      </c>
      <c r="H107" s="135">
        <v>134851</v>
      </c>
      <c r="I107" s="2">
        <v>4.5489218325613151E-3</v>
      </c>
      <c r="J107" s="141">
        <v>673947</v>
      </c>
      <c r="K107" s="2">
        <v>2.2734219414681397E-2</v>
      </c>
    </row>
    <row r="108" spans="1:11" x14ac:dyDescent="0.2">
      <c r="A108">
        <v>2007</v>
      </c>
      <c r="B108" t="s">
        <v>37</v>
      </c>
      <c r="C108" t="s">
        <v>50</v>
      </c>
      <c r="D108" s="135" t="s">
        <v>128</v>
      </c>
      <c r="E108" s="2" t="s">
        <v>128</v>
      </c>
      <c r="F108" s="135">
        <v>217576</v>
      </c>
      <c r="G108" s="2">
        <v>7.3394799937809936E-3</v>
      </c>
      <c r="H108" s="135">
        <v>146045</v>
      </c>
      <c r="I108" s="2">
        <v>4.9265284576044469E-3</v>
      </c>
      <c r="J108" s="141">
        <v>621900</v>
      </c>
      <c r="K108" s="2">
        <v>2.097852064626797E-2</v>
      </c>
    </row>
    <row r="109" spans="1:11" x14ac:dyDescent="0.2">
      <c r="A109">
        <v>2007</v>
      </c>
      <c r="B109" t="s">
        <v>37</v>
      </c>
      <c r="C109" t="s">
        <v>52</v>
      </c>
      <c r="D109" s="135" t="s">
        <v>128</v>
      </c>
      <c r="E109" s="2" t="s">
        <v>128</v>
      </c>
      <c r="F109" s="135">
        <v>324694</v>
      </c>
      <c r="G109" s="2">
        <v>1.0952885966745991E-2</v>
      </c>
      <c r="H109" s="135">
        <v>274083</v>
      </c>
      <c r="I109" s="2">
        <v>9.245627712318804E-3</v>
      </c>
      <c r="J109" s="141">
        <v>1238949</v>
      </c>
      <c r="K109" s="2">
        <v>4.1793402759564328E-2</v>
      </c>
    </row>
    <row r="110" spans="1:11" x14ac:dyDescent="0.2">
      <c r="A110">
        <v>2007</v>
      </c>
      <c r="B110" t="s">
        <v>39</v>
      </c>
      <c r="C110" t="s">
        <v>46</v>
      </c>
      <c r="D110" s="135">
        <v>174522</v>
      </c>
      <c r="E110" s="2">
        <v>5.8871416308538009E-3</v>
      </c>
      <c r="F110" s="135">
        <v>166486</v>
      </c>
      <c r="G110" s="2">
        <v>5.6160636570422402E-3</v>
      </c>
      <c r="H110" s="135">
        <v>68208</v>
      </c>
      <c r="I110" s="2">
        <v>2.3008569484493421E-3</v>
      </c>
      <c r="J110" s="141">
        <v>88832</v>
      </c>
      <c r="K110" s="2">
        <v>2.9965652774550191E-3</v>
      </c>
    </row>
    <row r="111" spans="1:11" x14ac:dyDescent="0.2">
      <c r="A111">
        <v>2007</v>
      </c>
      <c r="B111" t="s">
        <v>39</v>
      </c>
      <c r="C111" t="s">
        <v>48</v>
      </c>
      <c r="D111" s="135" t="s">
        <v>128</v>
      </c>
      <c r="E111" s="2" t="s">
        <v>128</v>
      </c>
      <c r="F111" s="135">
        <v>228910</v>
      </c>
      <c r="G111" s="2">
        <v>7.721809231608299E-3</v>
      </c>
      <c r="H111" s="135">
        <v>72498</v>
      </c>
      <c r="I111" s="2">
        <v>2.4455712973358019E-3</v>
      </c>
      <c r="J111" s="141">
        <v>206270</v>
      </c>
      <c r="K111" s="2">
        <v>6.9580952785105229E-3</v>
      </c>
    </row>
    <row r="112" spans="1:11" x14ac:dyDescent="0.2">
      <c r="A112">
        <v>2007</v>
      </c>
      <c r="B112" t="s">
        <v>39</v>
      </c>
      <c r="C112" t="s">
        <v>50</v>
      </c>
      <c r="D112" s="135" t="s">
        <v>128</v>
      </c>
      <c r="E112" s="2" t="s">
        <v>128</v>
      </c>
      <c r="F112" s="135">
        <v>291650</v>
      </c>
      <c r="G112" s="2">
        <v>9.8382144178872071E-3</v>
      </c>
      <c r="H112" s="135">
        <v>126242</v>
      </c>
      <c r="I112" s="2">
        <v>4.2585148792831018E-3</v>
      </c>
      <c r="J112" s="141">
        <v>341019</v>
      </c>
      <c r="K112" s="2">
        <v>1.1503576350329083E-2</v>
      </c>
    </row>
    <row r="113" spans="1:11" x14ac:dyDescent="0.2">
      <c r="A113">
        <v>2007</v>
      </c>
      <c r="B113" t="s">
        <v>39</v>
      </c>
      <c r="C113" t="s">
        <v>52</v>
      </c>
      <c r="D113" s="135" t="s">
        <v>128</v>
      </c>
      <c r="E113" s="2" t="s">
        <v>128</v>
      </c>
      <c r="F113" s="135">
        <v>731484</v>
      </c>
      <c r="G113" s="2">
        <v>2.4675112070131341E-2</v>
      </c>
      <c r="H113" s="135">
        <v>499548</v>
      </c>
      <c r="I113" s="2">
        <v>1.6851226936487974E-2</v>
      </c>
      <c r="J113" s="141">
        <v>1141288</v>
      </c>
      <c r="K113" s="2">
        <v>3.8499009280170249E-2</v>
      </c>
    </row>
    <row r="114" spans="1:11" x14ac:dyDescent="0.2">
      <c r="A114">
        <v>2007</v>
      </c>
      <c r="B114" t="s">
        <v>41</v>
      </c>
      <c r="C114" t="s">
        <v>46</v>
      </c>
      <c r="D114" s="135">
        <v>146803</v>
      </c>
      <c r="E114" s="2">
        <v>4.9520980325359013E-3</v>
      </c>
      <c r="F114" s="135">
        <v>120465</v>
      </c>
      <c r="G114" s="2">
        <v>4.063639636039027E-3</v>
      </c>
      <c r="H114" s="135">
        <v>43951</v>
      </c>
      <c r="I114" s="2">
        <v>1.4825968176943617E-3</v>
      </c>
      <c r="J114" s="141">
        <v>35775</v>
      </c>
      <c r="K114" s="2">
        <v>1.2067962310986279E-3</v>
      </c>
    </row>
    <row r="115" spans="1:11" x14ac:dyDescent="0.2">
      <c r="A115">
        <v>2007</v>
      </c>
      <c r="B115" t="s">
        <v>41</v>
      </c>
      <c r="C115" t="s">
        <v>48</v>
      </c>
      <c r="D115" s="135" t="s">
        <v>128</v>
      </c>
      <c r="E115" s="2" t="s">
        <v>128</v>
      </c>
      <c r="F115" s="135">
        <v>173416</v>
      </c>
      <c r="G115" s="2">
        <v>5.8498329898588296E-3</v>
      </c>
      <c r="H115" s="135">
        <v>67072</v>
      </c>
      <c r="I115" s="2">
        <v>2.2625363190006196E-3</v>
      </c>
      <c r="J115" s="141">
        <v>70376</v>
      </c>
      <c r="K115" s="2">
        <v>2.3739899807071149E-3</v>
      </c>
    </row>
    <row r="116" spans="1:11" x14ac:dyDescent="0.2">
      <c r="A116">
        <v>2007</v>
      </c>
      <c r="B116" t="s">
        <v>41</v>
      </c>
      <c r="C116" t="s">
        <v>50</v>
      </c>
      <c r="D116" s="135" t="s">
        <v>128</v>
      </c>
      <c r="E116" s="2" t="s">
        <v>128</v>
      </c>
      <c r="F116" s="135">
        <v>283692</v>
      </c>
      <c r="G116" s="2">
        <v>9.5697676140554001E-3</v>
      </c>
      <c r="H116" s="135">
        <v>136515</v>
      </c>
      <c r="I116" s="2">
        <v>4.6050534587960632E-3</v>
      </c>
      <c r="J116" s="141">
        <v>132668</v>
      </c>
      <c r="K116" s="2">
        <v>4.4752828060766669E-3</v>
      </c>
    </row>
    <row r="117" spans="1:11" x14ac:dyDescent="0.2">
      <c r="A117">
        <v>2007</v>
      </c>
      <c r="B117" t="s">
        <v>41</v>
      </c>
      <c r="C117" t="s">
        <v>52</v>
      </c>
      <c r="D117" s="135" t="s">
        <v>128</v>
      </c>
      <c r="E117" s="2" t="s">
        <v>128</v>
      </c>
      <c r="F117" s="135">
        <v>1123913</v>
      </c>
      <c r="G117" s="2">
        <v>3.7912899300705856E-2</v>
      </c>
      <c r="H117" s="135">
        <v>725016</v>
      </c>
      <c r="I117" s="2">
        <v>2.4456927359502521E-2</v>
      </c>
      <c r="J117" s="141">
        <v>543155</v>
      </c>
      <c r="K117" s="2">
        <v>1.8322219619912653E-2</v>
      </c>
    </row>
    <row r="118" spans="1:11" x14ac:dyDescent="0.2">
      <c r="A118">
        <v>2007</v>
      </c>
      <c r="B118" t="s">
        <v>43</v>
      </c>
      <c r="C118" t="s">
        <v>46</v>
      </c>
      <c r="D118" s="135">
        <v>229663</v>
      </c>
      <c r="E118" s="2">
        <v>7.747210141797461E-3</v>
      </c>
      <c r="F118" s="135">
        <v>216202</v>
      </c>
      <c r="G118" s="2">
        <v>7.293130922599176E-3</v>
      </c>
      <c r="H118" s="135">
        <v>83893</v>
      </c>
      <c r="I118" s="2">
        <v>2.8299582450190689E-3</v>
      </c>
      <c r="J118" s="141">
        <v>41317</v>
      </c>
      <c r="K118" s="2">
        <v>1.3937442314549827E-3</v>
      </c>
    </row>
    <row r="119" spans="1:11" x14ac:dyDescent="0.2">
      <c r="A119">
        <v>2007</v>
      </c>
      <c r="B119" t="s">
        <v>43</v>
      </c>
      <c r="C119" t="s">
        <v>48</v>
      </c>
      <c r="D119" s="135" t="s">
        <v>128</v>
      </c>
      <c r="E119" s="2" t="s">
        <v>128</v>
      </c>
      <c r="F119" s="135">
        <v>427065</v>
      </c>
      <c r="G119" s="2">
        <v>1.440616163337905E-2</v>
      </c>
      <c r="H119" s="135">
        <v>215682</v>
      </c>
      <c r="I119" s="2">
        <v>7.2755897894008171E-3</v>
      </c>
      <c r="J119" s="141">
        <v>49912</v>
      </c>
      <c r="K119" s="2">
        <v>1.6836789234547789E-3</v>
      </c>
    </row>
    <row r="120" spans="1:11" x14ac:dyDescent="0.2">
      <c r="A120">
        <v>2007</v>
      </c>
      <c r="B120" t="s">
        <v>43</v>
      </c>
      <c r="C120" t="s">
        <v>50</v>
      </c>
      <c r="D120" s="135" t="s">
        <v>128</v>
      </c>
      <c r="E120" s="2" t="s">
        <v>128</v>
      </c>
      <c r="F120" s="135">
        <v>537463</v>
      </c>
      <c r="G120" s="2">
        <v>1.8130211677287542E-2</v>
      </c>
      <c r="H120" s="135">
        <v>345546</v>
      </c>
      <c r="I120" s="2">
        <v>1.1656285408000181E-2</v>
      </c>
      <c r="J120" s="141">
        <v>77789</v>
      </c>
      <c r="K120" s="2">
        <v>2.6240523276291031E-3</v>
      </c>
    </row>
    <row r="121" spans="1:11" x14ac:dyDescent="0.2">
      <c r="A121">
        <v>2007</v>
      </c>
      <c r="B121" t="s">
        <v>43</v>
      </c>
      <c r="C121" t="s">
        <v>52</v>
      </c>
      <c r="D121" s="135" t="s">
        <v>128</v>
      </c>
      <c r="E121" s="2" t="s">
        <v>128</v>
      </c>
      <c r="F121" s="135">
        <v>8060128</v>
      </c>
      <c r="G121" s="2">
        <v>0.27189188239196427</v>
      </c>
      <c r="H121" s="135">
        <v>5495855</v>
      </c>
      <c r="I121" s="2">
        <v>0.18539139344974281</v>
      </c>
      <c r="J121" s="141">
        <v>578849</v>
      </c>
      <c r="K121" s="2">
        <v>1.9526283482186154E-2</v>
      </c>
    </row>
    <row r="122" spans="1:11" x14ac:dyDescent="0.2">
      <c r="A122">
        <v>2008</v>
      </c>
      <c r="B122" t="s">
        <v>37</v>
      </c>
      <c r="C122" t="s">
        <v>46</v>
      </c>
      <c r="D122" s="135">
        <v>571665</v>
      </c>
      <c r="E122" s="2">
        <v>1.9284804033884502E-2</v>
      </c>
      <c r="F122" s="135">
        <v>234078</v>
      </c>
      <c r="G122" s="2">
        <v>7.8964924538735375E-3</v>
      </c>
      <c r="H122" s="135">
        <v>110464</v>
      </c>
      <c r="I122" s="2">
        <v>3.7264422219289574E-3</v>
      </c>
      <c r="J122" s="141">
        <v>666249</v>
      </c>
      <c r="K122" s="2">
        <v>2.2475543198851627E-2</v>
      </c>
    </row>
    <row r="123" spans="1:11" x14ac:dyDescent="0.2">
      <c r="A123">
        <v>2008</v>
      </c>
      <c r="B123" t="s">
        <v>37</v>
      </c>
      <c r="C123" t="s">
        <v>48</v>
      </c>
      <c r="D123" s="135" t="s">
        <v>128</v>
      </c>
      <c r="E123" s="2" t="s">
        <v>128</v>
      </c>
      <c r="F123" s="135">
        <v>271628</v>
      </c>
      <c r="G123" s="2">
        <v>9.1632210300018006E-3</v>
      </c>
      <c r="H123" s="135">
        <v>149279</v>
      </c>
      <c r="I123" s="2">
        <v>5.0358448765872397E-3</v>
      </c>
      <c r="J123" s="141">
        <v>754648</v>
      </c>
      <c r="K123" s="2">
        <v>2.5457634794088968E-2</v>
      </c>
    </row>
    <row r="124" spans="1:11" x14ac:dyDescent="0.2">
      <c r="A124">
        <v>2008</v>
      </c>
      <c r="B124" t="s">
        <v>37</v>
      </c>
      <c r="C124" t="s">
        <v>50</v>
      </c>
      <c r="D124" s="135" t="s">
        <v>128</v>
      </c>
      <c r="E124" s="2" t="s">
        <v>128</v>
      </c>
      <c r="F124" s="135">
        <v>200328</v>
      </c>
      <c r="G124" s="2">
        <v>6.7579547855824897E-3</v>
      </c>
      <c r="H124" s="135">
        <v>138330</v>
      </c>
      <c r="I124" s="2">
        <v>4.6664863897689082E-3</v>
      </c>
      <c r="J124" s="141">
        <v>586929</v>
      </c>
      <c r="K124" s="2">
        <v>1.9799726669996933E-2</v>
      </c>
    </row>
    <row r="125" spans="1:11" x14ac:dyDescent="0.2">
      <c r="A125">
        <v>2008</v>
      </c>
      <c r="B125" t="s">
        <v>37</v>
      </c>
      <c r="C125" t="s">
        <v>52</v>
      </c>
      <c r="D125" s="135" t="s">
        <v>128</v>
      </c>
      <c r="E125" s="2" t="s">
        <v>128</v>
      </c>
      <c r="F125" s="135">
        <v>319875</v>
      </c>
      <c r="G125" s="2">
        <v>1.0790807011691821E-2</v>
      </c>
      <c r="H125" s="135">
        <v>262905</v>
      </c>
      <c r="I125" s="2">
        <v>8.868955427616532E-3</v>
      </c>
      <c r="J125" s="141">
        <v>1286644</v>
      </c>
      <c r="K125" s="2">
        <v>4.3404226953501247E-2</v>
      </c>
    </row>
    <row r="126" spans="1:11" x14ac:dyDescent="0.2">
      <c r="A126">
        <v>2008</v>
      </c>
      <c r="B126" t="s">
        <v>39</v>
      </c>
      <c r="C126" t="s">
        <v>46</v>
      </c>
      <c r="D126" s="135">
        <v>177739</v>
      </c>
      <c r="E126" s="2">
        <v>5.9959273073891131E-3</v>
      </c>
      <c r="F126" s="135">
        <v>166352</v>
      </c>
      <c r="G126" s="2">
        <v>5.611793131720071E-3</v>
      </c>
      <c r="H126" s="135">
        <v>61389</v>
      </c>
      <c r="I126" s="2">
        <v>2.0709241161101966E-3</v>
      </c>
      <c r="J126" s="141">
        <v>86867</v>
      </c>
      <c r="K126" s="2">
        <v>2.9304104187092878E-3</v>
      </c>
    </row>
    <row r="127" spans="1:11" x14ac:dyDescent="0.2">
      <c r="A127">
        <v>2008</v>
      </c>
      <c r="B127" t="s">
        <v>39</v>
      </c>
      <c r="C127" t="s">
        <v>48</v>
      </c>
      <c r="D127" s="135" t="s">
        <v>128</v>
      </c>
      <c r="E127" s="2" t="s">
        <v>128</v>
      </c>
      <c r="F127" s="135">
        <v>245258</v>
      </c>
      <c r="G127" s="2">
        <v>8.2736435985103947E-3</v>
      </c>
      <c r="H127" s="135">
        <v>75897</v>
      </c>
      <c r="I127" s="2">
        <v>2.5603435084529083E-3</v>
      </c>
      <c r="J127" s="141">
        <v>227978</v>
      </c>
      <c r="K127" s="2">
        <v>7.6907123123453784E-3</v>
      </c>
    </row>
    <row r="128" spans="1:11" x14ac:dyDescent="0.2">
      <c r="A128">
        <v>2008</v>
      </c>
      <c r="B128" t="s">
        <v>39</v>
      </c>
      <c r="C128" t="s">
        <v>50</v>
      </c>
      <c r="D128" s="135" t="s">
        <v>128</v>
      </c>
      <c r="E128" s="2" t="s">
        <v>128</v>
      </c>
      <c r="F128" s="135">
        <v>279698</v>
      </c>
      <c r="G128" s="2">
        <v>9.4354580369087268E-3</v>
      </c>
      <c r="H128" s="135">
        <v>114106</v>
      </c>
      <c r="I128" s="2">
        <v>3.8493030867560981E-3</v>
      </c>
      <c r="J128" s="141">
        <v>328324</v>
      </c>
      <c r="K128" s="2">
        <v>1.1075829374933037E-2</v>
      </c>
    </row>
    <row r="129" spans="1:11" x14ac:dyDescent="0.2">
      <c r="A129">
        <v>2008</v>
      </c>
      <c r="B129" t="s">
        <v>39</v>
      </c>
      <c r="C129" t="s">
        <v>52</v>
      </c>
      <c r="D129" s="135" t="s">
        <v>128</v>
      </c>
      <c r="E129" s="2" t="s">
        <v>128</v>
      </c>
      <c r="F129" s="135">
        <v>716265</v>
      </c>
      <c r="G129" s="2">
        <v>2.4162805421584811E-2</v>
      </c>
      <c r="H129" s="135">
        <v>467366</v>
      </c>
      <c r="I129" s="2">
        <v>1.5766334692696709E-2</v>
      </c>
      <c r="J129" s="141">
        <v>1232579</v>
      </c>
      <c r="K129" s="2">
        <v>4.1580373945022564E-2</v>
      </c>
    </row>
    <row r="130" spans="1:11" x14ac:dyDescent="0.2">
      <c r="A130">
        <v>2008</v>
      </c>
      <c r="B130" t="s">
        <v>41</v>
      </c>
      <c r="C130" t="s">
        <v>46</v>
      </c>
      <c r="D130" s="135">
        <v>107168</v>
      </c>
      <c r="E130" s="2">
        <v>3.6152534766048894E-3</v>
      </c>
      <c r="F130" s="135">
        <v>128198</v>
      </c>
      <c r="G130" s="2">
        <v>4.324688948135578E-3</v>
      </c>
      <c r="H130" s="135">
        <v>45301</v>
      </c>
      <c r="I130" s="2">
        <v>1.5282042936667485E-3</v>
      </c>
      <c r="J130" s="141">
        <v>43642</v>
      </c>
      <c r="K130" s="2">
        <v>1.472238842060975E-3</v>
      </c>
    </row>
    <row r="131" spans="1:11" x14ac:dyDescent="0.2">
      <c r="A131">
        <v>2008</v>
      </c>
      <c r="B131" t="s">
        <v>41</v>
      </c>
      <c r="C131" t="s">
        <v>48</v>
      </c>
      <c r="D131" s="135" t="s">
        <v>128</v>
      </c>
      <c r="E131" s="2" t="s">
        <v>128</v>
      </c>
      <c r="F131" s="135">
        <v>176918</v>
      </c>
      <c r="G131" s="2">
        <v>5.9682313244063881E-3</v>
      </c>
      <c r="H131" s="135">
        <v>68754</v>
      </c>
      <c r="I131" s="2">
        <v>2.3193783361683765E-3</v>
      </c>
      <c r="J131" s="141">
        <v>71768</v>
      </c>
      <c r="K131" s="2">
        <v>2.4210539667529458E-3</v>
      </c>
    </row>
    <row r="132" spans="1:11" x14ac:dyDescent="0.2">
      <c r="A132">
        <v>2008</v>
      </c>
      <c r="B132" t="s">
        <v>41</v>
      </c>
      <c r="C132" t="s">
        <v>50</v>
      </c>
      <c r="D132" s="135" t="s">
        <v>128</v>
      </c>
      <c r="E132" s="2" t="s">
        <v>128</v>
      </c>
      <c r="F132" s="135">
        <v>261045</v>
      </c>
      <c r="G132" s="2">
        <v>8.8062093516751584E-3</v>
      </c>
      <c r="H132" s="135">
        <v>120292</v>
      </c>
      <c r="I132" s="2">
        <v>4.0579843909353108E-3</v>
      </c>
      <c r="J132" s="141">
        <v>127944</v>
      </c>
      <c r="K132" s="2">
        <v>4.3161203979801433E-3</v>
      </c>
    </row>
    <row r="133" spans="1:11" x14ac:dyDescent="0.2">
      <c r="A133">
        <v>2008</v>
      </c>
      <c r="B133" t="s">
        <v>41</v>
      </c>
      <c r="C133" t="s">
        <v>52</v>
      </c>
      <c r="D133" s="135" t="s">
        <v>128</v>
      </c>
      <c r="E133" s="2" t="s">
        <v>128</v>
      </c>
      <c r="F133" s="135">
        <v>1130163</v>
      </c>
      <c r="G133" s="2">
        <v>3.8125426572113055E-2</v>
      </c>
      <c r="H133" s="135">
        <v>702719</v>
      </c>
      <c r="I133" s="2">
        <v>2.3705838569594573E-2</v>
      </c>
      <c r="J133" s="141">
        <v>602179</v>
      </c>
      <c r="K133" s="2">
        <v>2.0314177023817329E-2</v>
      </c>
    </row>
    <row r="134" spans="1:11" x14ac:dyDescent="0.2">
      <c r="A134">
        <v>2008</v>
      </c>
      <c r="B134" t="s">
        <v>43</v>
      </c>
      <c r="C134" t="s">
        <v>46</v>
      </c>
      <c r="D134" s="135">
        <v>142654</v>
      </c>
      <c r="E134" s="2">
        <v>4.8123541491078854E-3</v>
      </c>
      <c r="F134" s="135">
        <v>268760</v>
      </c>
      <c r="G134" s="2">
        <v>9.0664706290341339E-3</v>
      </c>
      <c r="H134" s="135">
        <v>112777</v>
      </c>
      <c r="I134" s="2">
        <v>3.8044700034625041E-3</v>
      </c>
      <c r="J134" s="141">
        <v>19370</v>
      </c>
      <c r="K134" s="2">
        <v>6.5343628547548437E-4</v>
      </c>
    </row>
    <row r="135" spans="1:11" x14ac:dyDescent="0.2">
      <c r="A135">
        <v>2008</v>
      </c>
      <c r="B135" t="s">
        <v>43</v>
      </c>
      <c r="C135" t="s">
        <v>48</v>
      </c>
      <c r="D135" s="135" t="s">
        <v>128</v>
      </c>
      <c r="E135" s="2" t="s">
        <v>128</v>
      </c>
      <c r="F135" s="135">
        <v>370375</v>
      </c>
      <c r="G135" s="2">
        <v>1.2494396707949537E-2</v>
      </c>
      <c r="H135" s="135">
        <v>196014</v>
      </c>
      <c r="I135" s="2">
        <v>6.6124243707378211E-3</v>
      </c>
      <c r="J135" s="141">
        <v>40580</v>
      </c>
      <c r="K135" s="2">
        <v>1.3689439579037252E-3</v>
      </c>
    </row>
    <row r="136" spans="1:11" x14ac:dyDescent="0.2">
      <c r="A136">
        <v>2008</v>
      </c>
      <c r="B136" t="s">
        <v>43</v>
      </c>
      <c r="C136" t="s">
        <v>50</v>
      </c>
      <c r="D136" s="135" t="s">
        <v>128</v>
      </c>
      <c r="E136" s="2" t="s">
        <v>128</v>
      </c>
      <c r="F136" s="135">
        <v>535329</v>
      </c>
      <c r="G136" s="2">
        <v>1.8059029079365286E-2</v>
      </c>
      <c r="H136" s="135">
        <v>428579</v>
      </c>
      <c r="I136" s="2">
        <v>1.445787660262249E-2</v>
      </c>
      <c r="J136" s="141">
        <v>74944</v>
      </c>
      <c r="K136" s="2">
        <v>2.5281945781453125E-3</v>
      </c>
    </row>
    <row r="137" spans="1:11" x14ac:dyDescent="0.2">
      <c r="A137">
        <v>2008</v>
      </c>
      <c r="B137" t="s">
        <v>43</v>
      </c>
      <c r="C137" t="s">
        <v>52</v>
      </c>
      <c r="D137" s="135" t="s">
        <v>128</v>
      </c>
      <c r="E137" s="2" t="s">
        <v>128</v>
      </c>
      <c r="F137" s="135">
        <v>7687481</v>
      </c>
      <c r="G137" s="2">
        <v>0.25933293904508836</v>
      </c>
      <c r="H137" s="135">
        <v>5947280</v>
      </c>
      <c r="I137" s="2">
        <v>0.20062821641108097</v>
      </c>
      <c r="J137" s="141">
        <v>500214</v>
      </c>
      <c r="K137" s="2">
        <v>1.6874443887601131E-2</v>
      </c>
    </row>
    <row r="138" spans="1:11" x14ac:dyDescent="0.2">
      <c r="A138">
        <v>2009</v>
      </c>
      <c r="B138" t="s">
        <v>37</v>
      </c>
      <c r="C138" t="s">
        <v>46</v>
      </c>
      <c r="D138" s="135">
        <v>464094</v>
      </c>
      <c r="E138" s="2">
        <v>1.5669152357787184E-2</v>
      </c>
      <c r="F138" s="135">
        <v>239554</v>
      </c>
      <c r="G138" s="2">
        <v>8.0880341566953052E-3</v>
      </c>
      <c r="H138" s="135">
        <v>102462</v>
      </c>
      <c r="I138" s="2">
        <v>3.4594127243265166E-3</v>
      </c>
      <c r="J138" s="141">
        <v>651489</v>
      </c>
      <c r="K138" s="2">
        <v>2.1996148195026037E-2</v>
      </c>
    </row>
    <row r="139" spans="1:11" x14ac:dyDescent="0.2">
      <c r="A139">
        <v>2009</v>
      </c>
      <c r="B139" t="s">
        <v>37</v>
      </c>
      <c r="C139" t="s">
        <v>48</v>
      </c>
      <c r="D139" s="135" t="s">
        <v>128</v>
      </c>
      <c r="E139" s="2" t="s">
        <v>128</v>
      </c>
      <c r="F139" s="135">
        <v>243588</v>
      </c>
      <c r="G139" s="2">
        <v>8.2242336348426499E-3</v>
      </c>
      <c r="H139" s="135">
        <v>122356</v>
      </c>
      <c r="I139" s="2">
        <v>4.1310915587993132E-3</v>
      </c>
      <c r="J139" s="141">
        <v>707877</v>
      </c>
      <c r="K139" s="2">
        <v>2.3899969755207605E-2</v>
      </c>
    </row>
    <row r="140" spans="1:11" x14ac:dyDescent="0.2">
      <c r="A140">
        <v>2009</v>
      </c>
      <c r="B140" t="s">
        <v>37</v>
      </c>
      <c r="C140" t="s">
        <v>50</v>
      </c>
      <c r="D140" s="135" t="s">
        <v>128</v>
      </c>
      <c r="E140" s="2" t="s">
        <v>128</v>
      </c>
      <c r="F140" s="135">
        <v>229527</v>
      </c>
      <c r="G140" s="2">
        <v>7.7494937086577693E-3</v>
      </c>
      <c r="H140" s="135">
        <v>138442</v>
      </c>
      <c r="I140" s="2">
        <v>4.6742013271379793E-3</v>
      </c>
      <c r="J140" s="141">
        <v>679089</v>
      </c>
      <c r="K140" s="2">
        <v>2.2928003821418377E-2</v>
      </c>
    </row>
    <row r="141" spans="1:11" x14ac:dyDescent="0.2">
      <c r="A141">
        <v>2009</v>
      </c>
      <c r="B141" t="s">
        <v>37</v>
      </c>
      <c r="C141" t="s">
        <v>52</v>
      </c>
      <c r="D141" s="135" t="s">
        <v>128</v>
      </c>
      <c r="E141" s="2" t="s">
        <v>128</v>
      </c>
      <c r="F141" s="135">
        <v>353076</v>
      </c>
      <c r="G141" s="2">
        <v>1.1920864389279041E-2</v>
      </c>
      <c r="H141" s="135">
        <v>245170</v>
      </c>
      <c r="I141" s="2">
        <v>8.2776465189351375E-3</v>
      </c>
      <c r="J141" s="141">
        <v>1289480</v>
      </c>
      <c r="K141" s="2">
        <v>4.3536564968130201E-2</v>
      </c>
    </row>
    <row r="142" spans="1:11" x14ac:dyDescent="0.2">
      <c r="A142">
        <v>2009</v>
      </c>
      <c r="B142" t="s">
        <v>39</v>
      </c>
      <c r="C142" t="s">
        <v>46</v>
      </c>
      <c r="D142" s="135">
        <v>144603</v>
      </c>
      <c r="E142" s="2">
        <v>4.8822144617105588E-3</v>
      </c>
      <c r="F142" s="135">
        <v>162079</v>
      </c>
      <c r="G142" s="2">
        <v>5.472254640218983E-3</v>
      </c>
      <c r="H142" s="135">
        <v>65252</v>
      </c>
      <c r="I142" s="2">
        <v>2.2030957729475692E-3</v>
      </c>
      <c r="J142" s="141">
        <v>76604</v>
      </c>
      <c r="K142" s="2">
        <v>2.5863720436289403E-3</v>
      </c>
    </row>
    <row r="143" spans="1:11" x14ac:dyDescent="0.2">
      <c r="A143">
        <v>2009</v>
      </c>
      <c r="B143" t="s">
        <v>39</v>
      </c>
      <c r="C143" t="s">
        <v>48</v>
      </c>
      <c r="D143" s="135" t="s">
        <v>128</v>
      </c>
      <c r="E143" s="2" t="s">
        <v>128</v>
      </c>
      <c r="F143" s="135">
        <v>221903</v>
      </c>
      <c r="G143" s="2">
        <v>7.4920854733093924E-3</v>
      </c>
      <c r="H143" s="135">
        <v>80373</v>
      </c>
      <c r="I143" s="2">
        <v>2.7136243572475171E-3</v>
      </c>
      <c r="J143" s="141">
        <v>182289</v>
      </c>
      <c r="K143" s="2">
        <v>6.1546025463562722E-3</v>
      </c>
    </row>
    <row r="144" spans="1:11" x14ac:dyDescent="0.2">
      <c r="A144">
        <v>2009</v>
      </c>
      <c r="B144" t="s">
        <v>39</v>
      </c>
      <c r="C144" t="s">
        <v>50</v>
      </c>
      <c r="D144" s="135" t="s">
        <v>128</v>
      </c>
      <c r="E144" s="2" t="s">
        <v>128</v>
      </c>
      <c r="F144" s="135">
        <v>307731</v>
      </c>
      <c r="G144" s="2">
        <v>1.0389886368309453E-2</v>
      </c>
      <c r="H144" s="135">
        <v>139726</v>
      </c>
      <c r="I144" s="2">
        <v>4.7175528714962309E-3</v>
      </c>
      <c r="J144" s="141">
        <v>329521</v>
      </c>
      <c r="K144" s="2">
        <v>1.1125579632769203E-2</v>
      </c>
    </row>
    <row r="145" spans="1:11" x14ac:dyDescent="0.2">
      <c r="A145">
        <v>2009</v>
      </c>
      <c r="B145" t="s">
        <v>39</v>
      </c>
      <c r="C145" t="s">
        <v>52</v>
      </c>
      <c r="D145" s="135" t="s">
        <v>128</v>
      </c>
      <c r="E145" s="2" t="s">
        <v>128</v>
      </c>
      <c r="F145" s="135">
        <v>754039</v>
      </c>
      <c r="G145" s="2">
        <v>2.5458532053233805E-2</v>
      </c>
      <c r="H145" s="135">
        <v>496871</v>
      </c>
      <c r="I145" s="2">
        <v>1.6775798439898116E-2</v>
      </c>
      <c r="J145" s="141">
        <v>1184141</v>
      </c>
      <c r="K145" s="2">
        <v>3.9980016423617787E-2</v>
      </c>
    </row>
    <row r="146" spans="1:11" x14ac:dyDescent="0.2">
      <c r="A146">
        <v>2009</v>
      </c>
      <c r="B146" t="s">
        <v>41</v>
      </c>
      <c r="C146" t="s">
        <v>46</v>
      </c>
      <c r="D146" s="135">
        <v>83548</v>
      </c>
      <c r="E146" s="2">
        <v>2.8208215171676506E-3</v>
      </c>
      <c r="F146" s="135">
        <v>122577</v>
      </c>
      <c r="G146" s="2">
        <v>4.1385531563874547E-3</v>
      </c>
      <c r="H146" s="135">
        <v>40125</v>
      </c>
      <c r="I146" s="2">
        <v>1.3547357611953844E-3</v>
      </c>
      <c r="J146" s="141">
        <v>37403</v>
      </c>
      <c r="K146" s="2">
        <v>1.2628331881866907E-3</v>
      </c>
    </row>
    <row r="147" spans="1:11" x14ac:dyDescent="0.2">
      <c r="A147">
        <v>2009</v>
      </c>
      <c r="B147" t="s">
        <v>41</v>
      </c>
      <c r="C147" t="s">
        <v>48</v>
      </c>
      <c r="D147" s="135" t="s">
        <v>128</v>
      </c>
      <c r="E147" s="2" t="s">
        <v>128</v>
      </c>
      <c r="F147" s="135">
        <v>160291</v>
      </c>
      <c r="G147" s="2">
        <v>5.4118866018135663E-3</v>
      </c>
      <c r="H147" s="135">
        <v>65885</v>
      </c>
      <c r="I147" s="2">
        <v>2.2244676791615676E-3</v>
      </c>
      <c r="J147" s="141">
        <v>72287</v>
      </c>
      <c r="K147" s="2">
        <v>2.4406176690225734E-3</v>
      </c>
    </row>
    <row r="148" spans="1:11" x14ac:dyDescent="0.2">
      <c r="A148">
        <v>2009</v>
      </c>
      <c r="B148" t="s">
        <v>41</v>
      </c>
      <c r="C148" t="s">
        <v>50</v>
      </c>
      <c r="D148" s="135" t="s">
        <v>128</v>
      </c>
      <c r="E148" s="2" t="s">
        <v>128</v>
      </c>
      <c r="F148" s="135">
        <v>272157</v>
      </c>
      <c r="G148" s="2">
        <v>9.1888054968137633E-3</v>
      </c>
      <c r="H148" s="135">
        <v>130868</v>
      </c>
      <c r="I148" s="2">
        <v>4.4184812360403133E-3</v>
      </c>
      <c r="J148" s="141">
        <v>146193</v>
      </c>
      <c r="K148" s="2">
        <v>4.9358974488831605E-3</v>
      </c>
    </row>
    <row r="149" spans="1:11" x14ac:dyDescent="0.2">
      <c r="A149">
        <v>2009</v>
      </c>
      <c r="B149" t="s">
        <v>41</v>
      </c>
      <c r="C149" t="s">
        <v>52</v>
      </c>
      <c r="D149" s="135" t="s">
        <v>128</v>
      </c>
      <c r="E149" s="2" t="s">
        <v>128</v>
      </c>
      <c r="F149" s="135">
        <v>1047357</v>
      </c>
      <c r="G149" s="2">
        <v>3.5361793959833375E-2</v>
      </c>
      <c r="H149" s="135">
        <v>752967</v>
      </c>
      <c r="I149" s="2">
        <v>2.5422338240498568E-2</v>
      </c>
      <c r="J149" s="141">
        <v>657270</v>
      </c>
      <c r="K149" s="2">
        <v>2.2191331433293215E-2</v>
      </c>
    </row>
    <row r="150" spans="1:11" x14ac:dyDescent="0.2">
      <c r="A150">
        <v>2009</v>
      </c>
      <c r="B150" t="s">
        <v>43</v>
      </c>
      <c r="C150" t="s">
        <v>46</v>
      </c>
      <c r="D150" s="135">
        <v>166911</v>
      </c>
      <c r="E150" s="2">
        <v>5.6353969006076709E-3</v>
      </c>
      <c r="F150" s="135">
        <v>221992</v>
      </c>
      <c r="G150" s="2">
        <v>7.4950903700756579E-3</v>
      </c>
      <c r="H150" s="135">
        <v>72156</v>
      </c>
      <c r="I150" s="2">
        <v>2.4361947310857111E-3</v>
      </c>
      <c r="J150" s="141">
        <v>19542</v>
      </c>
      <c r="K150" s="2">
        <v>6.5979429894779318E-4</v>
      </c>
    </row>
    <row r="151" spans="1:11" x14ac:dyDescent="0.2">
      <c r="A151">
        <v>2009</v>
      </c>
      <c r="B151" t="s">
        <v>43</v>
      </c>
      <c r="C151" t="s">
        <v>48</v>
      </c>
      <c r="D151" s="135" t="s">
        <v>128</v>
      </c>
      <c r="E151" s="2" t="s">
        <v>128</v>
      </c>
      <c r="F151" s="135">
        <v>284821</v>
      </c>
      <c r="G151" s="2">
        <v>9.6163786726337838E-3</v>
      </c>
      <c r="H151" s="135">
        <v>167722</v>
      </c>
      <c r="I151" s="2">
        <v>5.6627786003541998E-3</v>
      </c>
      <c r="J151" s="141">
        <v>40386</v>
      </c>
      <c r="K151" s="2">
        <v>1.3635478741840946E-3</v>
      </c>
    </row>
    <row r="152" spans="1:11" x14ac:dyDescent="0.2">
      <c r="A152">
        <v>2009</v>
      </c>
      <c r="B152" t="s">
        <v>43</v>
      </c>
      <c r="C152" t="s">
        <v>50</v>
      </c>
      <c r="D152" s="135" t="s">
        <v>128</v>
      </c>
      <c r="E152" s="2" t="s">
        <v>128</v>
      </c>
      <c r="F152" s="135">
        <v>595785</v>
      </c>
      <c r="G152" s="2">
        <v>2.0115420448194195E-2</v>
      </c>
      <c r="H152" s="135">
        <v>542264</v>
      </c>
      <c r="I152" s="2">
        <v>1.8308397079348386E-2</v>
      </c>
      <c r="J152" s="141">
        <v>70822</v>
      </c>
      <c r="K152" s="2">
        <v>2.3911550424767481E-3</v>
      </c>
    </row>
    <row r="153" spans="1:11" x14ac:dyDescent="0.2">
      <c r="A153">
        <v>2009</v>
      </c>
      <c r="B153" t="s">
        <v>43</v>
      </c>
      <c r="C153" t="s">
        <v>52</v>
      </c>
      <c r="D153" s="135" t="s">
        <v>128</v>
      </c>
      <c r="E153" s="2" t="s">
        <v>128</v>
      </c>
      <c r="F153" s="135">
        <v>7996175</v>
      </c>
      <c r="G153" s="2">
        <v>0.26997393707854211</v>
      </c>
      <c r="H153" s="135">
        <v>5846419</v>
      </c>
      <c r="I153" s="2">
        <v>0.19739197244192294</v>
      </c>
      <c r="J153" s="141">
        <v>393063</v>
      </c>
      <c r="K153" s="2">
        <v>1.3270940872342464E-2</v>
      </c>
    </row>
    <row r="154" spans="1:11" x14ac:dyDescent="0.2">
      <c r="A154">
        <v>2010</v>
      </c>
      <c r="B154" t="s">
        <v>37</v>
      </c>
      <c r="C154" t="s">
        <v>46</v>
      </c>
      <c r="D154" s="135">
        <v>612095</v>
      </c>
      <c r="E154" s="2">
        <v>2.1007108429757126E-2</v>
      </c>
      <c r="F154" s="135">
        <v>239870</v>
      </c>
      <c r="G154" s="2">
        <v>8.2323415467302329E-3</v>
      </c>
      <c r="H154" s="135">
        <v>115432</v>
      </c>
      <c r="I154" s="2">
        <v>3.9616277542925925E-3</v>
      </c>
      <c r="J154" s="141">
        <v>517414</v>
      </c>
      <c r="K154" s="2">
        <v>1.7757655267686148E-2</v>
      </c>
    </row>
    <row r="155" spans="1:11" x14ac:dyDescent="0.2">
      <c r="A155">
        <v>2010</v>
      </c>
      <c r="B155" t="s">
        <v>37</v>
      </c>
      <c r="C155" t="s">
        <v>48</v>
      </c>
      <c r="D155" s="135" t="s">
        <v>128</v>
      </c>
      <c r="E155" s="2" t="s">
        <v>128</v>
      </c>
      <c r="F155" s="135">
        <v>204918</v>
      </c>
      <c r="G155" s="2">
        <v>7.0327884482130568E-3</v>
      </c>
      <c r="H155" s="135">
        <v>154156</v>
      </c>
      <c r="I155" s="2">
        <v>5.2906359422926824E-3</v>
      </c>
      <c r="J155" s="141">
        <v>641860</v>
      </c>
      <c r="K155" s="2">
        <v>2.2028643620228737E-2</v>
      </c>
    </row>
    <row r="156" spans="1:11" x14ac:dyDescent="0.2">
      <c r="A156">
        <v>2010</v>
      </c>
      <c r="B156" t="s">
        <v>37</v>
      </c>
      <c r="C156" t="s">
        <v>50</v>
      </c>
      <c r="D156" s="135" t="s">
        <v>128</v>
      </c>
      <c r="E156" s="2" t="s">
        <v>128</v>
      </c>
      <c r="F156" s="135">
        <v>193342</v>
      </c>
      <c r="G156" s="2">
        <v>6.6354999763535106E-3</v>
      </c>
      <c r="H156" s="135">
        <v>188912</v>
      </c>
      <c r="I156" s="2">
        <v>6.4834623182386366E-3</v>
      </c>
      <c r="J156" s="141">
        <v>655766</v>
      </c>
      <c r="K156" s="2">
        <v>2.2505897722654346E-2</v>
      </c>
    </row>
    <row r="157" spans="1:11" x14ac:dyDescent="0.2">
      <c r="A157">
        <v>2010</v>
      </c>
      <c r="B157" t="s">
        <v>37</v>
      </c>
      <c r="C157" t="s">
        <v>52</v>
      </c>
      <c r="D157" s="135" t="s">
        <v>128</v>
      </c>
      <c r="E157" s="2" t="s">
        <v>128</v>
      </c>
      <c r="F157" s="135">
        <v>337010</v>
      </c>
      <c r="G157" s="2">
        <v>1.1566187621059557E-2</v>
      </c>
      <c r="H157" s="135">
        <v>335552</v>
      </c>
      <c r="I157" s="2">
        <v>1.1516149041932809E-2</v>
      </c>
      <c r="J157" s="141">
        <v>1288284</v>
      </c>
      <c r="K157" s="2">
        <v>4.4213923780330226E-2</v>
      </c>
    </row>
    <row r="158" spans="1:11" x14ac:dyDescent="0.2">
      <c r="A158">
        <v>2010</v>
      </c>
      <c r="B158" t="s">
        <v>39</v>
      </c>
      <c r="C158" t="s">
        <v>46</v>
      </c>
      <c r="D158" s="135">
        <v>188123</v>
      </c>
      <c r="E158" s="2">
        <v>6.4563838278881543E-3</v>
      </c>
      <c r="F158" s="135">
        <v>170842</v>
      </c>
      <c r="G158" s="2">
        <v>5.8632996811876703E-3</v>
      </c>
      <c r="H158" s="135">
        <v>56413</v>
      </c>
      <c r="I158" s="2">
        <v>1.9360949000529145E-3</v>
      </c>
      <c r="J158" s="141">
        <v>53739</v>
      </c>
      <c r="K158" s="2">
        <v>1.8443231849740941E-3</v>
      </c>
    </row>
    <row r="159" spans="1:11" x14ac:dyDescent="0.2">
      <c r="A159">
        <v>2010</v>
      </c>
      <c r="B159" t="s">
        <v>39</v>
      </c>
      <c r="C159" t="s">
        <v>48</v>
      </c>
      <c r="D159" s="135" t="s">
        <v>128</v>
      </c>
      <c r="E159" s="2" t="s">
        <v>128</v>
      </c>
      <c r="F159" s="135">
        <v>182606</v>
      </c>
      <c r="G159" s="2">
        <v>6.2670403155134901E-3</v>
      </c>
      <c r="H159" s="135">
        <v>83322</v>
      </c>
      <c r="I159" s="2">
        <v>2.8596121330581419E-3</v>
      </c>
      <c r="J159" s="141">
        <v>159501</v>
      </c>
      <c r="K159" s="2">
        <v>5.4740764124109678E-3</v>
      </c>
    </row>
    <row r="160" spans="1:11" x14ac:dyDescent="0.2">
      <c r="A160">
        <v>2010</v>
      </c>
      <c r="B160" t="s">
        <v>39</v>
      </c>
      <c r="C160" t="s">
        <v>50</v>
      </c>
      <c r="D160" s="135" t="s">
        <v>128</v>
      </c>
      <c r="E160" s="2" t="s">
        <v>128</v>
      </c>
      <c r="F160" s="135">
        <v>251242</v>
      </c>
      <c r="G160" s="2">
        <v>8.6226287359136081E-3</v>
      </c>
      <c r="H160" s="135">
        <v>155984</v>
      </c>
      <c r="I160" s="2">
        <v>5.3533729262732676E-3</v>
      </c>
      <c r="J160" s="141">
        <v>298611</v>
      </c>
      <c r="K160" s="2">
        <v>1.0248333437322973E-2</v>
      </c>
    </row>
    <row r="161" spans="1:11" x14ac:dyDescent="0.2">
      <c r="A161">
        <v>2010</v>
      </c>
      <c r="B161" t="s">
        <v>39</v>
      </c>
      <c r="C161" t="s">
        <v>52</v>
      </c>
      <c r="D161" s="135" t="s">
        <v>128</v>
      </c>
      <c r="E161" s="2" t="s">
        <v>128</v>
      </c>
      <c r="F161" s="135">
        <v>645201</v>
      </c>
      <c r="G161" s="2">
        <v>2.2143306784057584E-2</v>
      </c>
      <c r="H161" s="135">
        <v>671372</v>
      </c>
      <c r="I161" s="2">
        <v>2.3041495847381372E-2</v>
      </c>
      <c r="J161" s="141">
        <v>1139301</v>
      </c>
      <c r="K161" s="2">
        <v>3.9100825265899447E-2</v>
      </c>
    </row>
    <row r="162" spans="1:11" x14ac:dyDescent="0.2">
      <c r="A162">
        <v>2010</v>
      </c>
      <c r="B162" t="s">
        <v>41</v>
      </c>
      <c r="C162" t="s">
        <v>46</v>
      </c>
      <c r="D162" s="135">
        <v>115848</v>
      </c>
      <c r="E162" s="2">
        <v>3.9759048797498812E-3</v>
      </c>
      <c r="F162" s="135">
        <v>114116</v>
      </c>
      <c r="G162" s="2">
        <v>3.9164626170286711E-3</v>
      </c>
      <c r="H162" s="135">
        <v>32226</v>
      </c>
      <c r="I162" s="2">
        <v>1.105996742756195E-3</v>
      </c>
      <c r="J162" s="141">
        <v>31310</v>
      </c>
      <c r="K162" s="2">
        <v>1.0745596107396655E-3</v>
      </c>
    </row>
    <row r="163" spans="1:11" x14ac:dyDescent="0.2">
      <c r="A163">
        <v>2010</v>
      </c>
      <c r="B163" t="s">
        <v>41</v>
      </c>
      <c r="C163" t="s">
        <v>48</v>
      </c>
      <c r="D163" s="135" t="s">
        <v>128</v>
      </c>
      <c r="E163" s="2" t="s">
        <v>128</v>
      </c>
      <c r="F163" s="135">
        <v>149892</v>
      </c>
      <c r="G163" s="2">
        <v>5.1442954063554763E-3</v>
      </c>
      <c r="H163" s="135">
        <v>76743</v>
      </c>
      <c r="I163" s="2">
        <v>2.6338207667516498E-3</v>
      </c>
      <c r="J163" s="141">
        <v>74990</v>
      </c>
      <c r="K163" s="2">
        <v>2.5736577837549512E-3</v>
      </c>
    </row>
    <row r="164" spans="1:11" x14ac:dyDescent="0.2">
      <c r="A164">
        <v>2010</v>
      </c>
      <c r="B164" t="s">
        <v>41</v>
      </c>
      <c r="C164" t="s">
        <v>50</v>
      </c>
      <c r="D164" s="135" t="s">
        <v>128</v>
      </c>
      <c r="E164" s="2" t="s">
        <v>128</v>
      </c>
      <c r="F164" s="135">
        <v>208410</v>
      </c>
      <c r="G164" s="2">
        <v>7.1526339340227951E-3</v>
      </c>
      <c r="H164" s="135">
        <v>133823</v>
      </c>
      <c r="I164" s="2">
        <v>4.5928071155545919E-3</v>
      </c>
      <c r="J164" s="141">
        <v>148678</v>
      </c>
      <c r="K164" s="2">
        <v>5.1026309104296392E-3</v>
      </c>
    </row>
    <row r="165" spans="1:11" x14ac:dyDescent="0.2">
      <c r="A165">
        <v>2010</v>
      </c>
      <c r="B165" t="s">
        <v>41</v>
      </c>
      <c r="C165" t="s">
        <v>52</v>
      </c>
      <c r="D165" s="135" t="s">
        <v>128</v>
      </c>
      <c r="E165" s="2" t="s">
        <v>128</v>
      </c>
      <c r="F165" s="135">
        <v>825896</v>
      </c>
      <c r="G165" s="2">
        <v>2.8344761554501656E-2</v>
      </c>
      <c r="H165" s="135">
        <v>920181</v>
      </c>
      <c r="I165" s="2">
        <v>3.1580623991377711E-2</v>
      </c>
      <c r="J165" s="141">
        <v>699770</v>
      </c>
      <c r="K165" s="2">
        <v>2.4016115579920019E-2</v>
      </c>
    </row>
    <row r="166" spans="1:11" x14ac:dyDescent="0.2">
      <c r="A166">
        <v>2010</v>
      </c>
      <c r="B166" t="s">
        <v>43</v>
      </c>
      <c r="C166" t="s">
        <v>46</v>
      </c>
      <c r="D166" s="135">
        <v>123798</v>
      </c>
      <c r="E166" s="2">
        <v>4.2487489840418117E-3</v>
      </c>
      <c r="F166" s="135">
        <v>203928</v>
      </c>
      <c r="G166" s="2">
        <v>6.9988116352257598E-3</v>
      </c>
      <c r="H166" s="135">
        <v>59917</v>
      </c>
      <c r="I166" s="2">
        <v>2.0563522260200751E-3</v>
      </c>
      <c r="J166" s="141">
        <v>18093</v>
      </c>
      <c r="K166" s="2">
        <v>6.2095199735269144E-4</v>
      </c>
    </row>
    <row r="167" spans="1:11" x14ac:dyDescent="0.2">
      <c r="A167">
        <v>2010</v>
      </c>
      <c r="B167" t="s">
        <v>43</v>
      </c>
      <c r="C167" t="s">
        <v>48</v>
      </c>
      <c r="D167" s="135" t="s">
        <v>128</v>
      </c>
      <c r="E167" s="2" t="s">
        <v>128</v>
      </c>
      <c r="F167" s="135">
        <v>277474</v>
      </c>
      <c r="G167" s="2">
        <v>9.5229113200376234E-3</v>
      </c>
      <c r="H167" s="135">
        <v>187709</v>
      </c>
      <c r="I167" s="2">
        <v>6.4421753424571031E-3</v>
      </c>
      <c r="J167" s="141">
        <v>31171</v>
      </c>
      <c r="K167" s="2">
        <v>1.0697891289161965E-3</v>
      </c>
    </row>
    <row r="168" spans="1:11" x14ac:dyDescent="0.2">
      <c r="A168">
        <v>2010</v>
      </c>
      <c r="B168" t="s">
        <v>43</v>
      </c>
      <c r="C168" t="s">
        <v>50</v>
      </c>
      <c r="D168" s="135" t="s">
        <v>128</v>
      </c>
      <c r="E168" s="2" t="s">
        <v>128</v>
      </c>
      <c r="F168" s="135">
        <v>684308</v>
      </c>
      <c r="G168" s="2">
        <v>2.3485459537082053E-2</v>
      </c>
      <c r="H168" s="135">
        <v>443536</v>
      </c>
      <c r="I168" s="2">
        <v>1.522216133851895E-2</v>
      </c>
      <c r="J168" s="141">
        <v>95361</v>
      </c>
      <c r="K168" s="2">
        <v>3.2727907709915443E-3</v>
      </c>
    </row>
    <row r="169" spans="1:11" x14ac:dyDescent="0.2">
      <c r="A169">
        <v>2010</v>
      </c>
      <c r="B169" t="s">
        <v>43</v>
      </c>
      <c r="C169" t="s">
        <v>52</v>
      </c>
      <c r="D169" s="135" t="s">
        <v>128</v>
      </c>
      <c r="E169" s="2" t="s">
        <v>128</v>
      </c>
      <c r="F169" s="135">
        <v>6752828</v>
      </c>
      <c r="G169" s="2">
        <v>0.23175714554685131</v>
      </c>
      <c r="H169" s="135">
        <v>6751779</v>
      </c>
      <c r="I169" s="2">
        <v>0.23172114385309003</v>
      </c>
      <c r="J169" s="141">
        <v>434865</v>
      </c>
      <c r="K169" s="2">
        <v>1.4924572504768594E-2</v>
      </c>
    </row>
    <row r="170" spans="1:11" x14ac:dyDescent="0.2">
      <c r="A170">
        <v>2011</v>
      </c>
      <c r="B170" t="s">
        <v>37</v>
      </c>
      <c r="C170" t="s">
        <v>46</v>
      </c>
      <c r="D170" s="135">
        <v>493855</v>
      </c>
      <c r="E170" s="2">
        <v>1.695523694536363E-2</v>
      </c>
      <c r="F170" s="135">
        <v>265766</v>
      </c>
      <c r="G170" s="2">
        <v>9.1243897541211684E-3</v>
      </c>
      <c r="H170" s="135">
        <v>88706</v>
      </c>
      <c r="I170" s="2">
        <v>3.0454915885744318E-3</v>
      </c>
      <c r="J170" s="141">
        <v>535051</v>
      </c>
      <c r="K170" s="2">
        <v>1.8369595291844277E-2</v>
      </c>
    </row>
    <row r="171" spans="1:11" x14ac:dyDescent="0.2">
      <c r="A171">
        <v>2011</v>
      </c>
      <c r="B171" t="s">
        <v>37</v>
      </c>
      <c r="C171" t="s">
        <v>48</v>
      </c>
      <c r="D171" s="135" t="s">
        <v>128</v>
      </c>
      <c r="E171" s="2" t="s">
        <v>128</v>
      </c>
      <c r="F171" s="135">
        <v>269263</v>
      </c>
      <c r="G171" s="2">
        <v>9.2444502244979736E-3</v>
      </c>
      <c r="H171" s="135">
        <v>109520</v>
      </c>
      <c r="I171" s="2">
        <v>3.7600865643887872E-3</v>
      </c>
      <c r="J171" s="141">
        <v>600276</v>
      </c>
      <c r="K171" s="2">
        <v>2.0608927342266652E-2</v>
      </c>
    </row>
    <row r="172" spans="1:11" x14ac:dyDescent="0.2">
      <c r="A172">
        <v>2011</v>
      </c>
      <c r="B172" t="s">
        <v>37</v>
      </c>
      <c r="C172" t="s">
        <v>50</v>
      </c>
      <c r="D172" s="135" t="s">
        <v>128</v>
      </c>
      <c r="E172" s="2" t="s">
        <v>128</v>
      </c>
      <c r="F172" s="135">
        <v>275832</v>
      </c>
      <c r="G172" s="2">
        <v>9.4699798870387878E-3</v>
      </c>
      <c r="H172" s="135">
        <v>152980</v>
      </c>
      <c r="I172" s="2">
        <v>5.2521735082194732E-3</v>
      </c>
      <c r="J172" s="141">
        <v>613264</v>
      </c>
      <c r="K172" s="2">
        <v>2.1054836804449646E-2</v>
      </c>
    </row>
    <row r="173" spans="1:11" x14ac:dyDescent="0.2">
      <c r="A173">
        <v>2011</v>
      </c>
      <c r="B173" t="s">
        <v>37</v>
      </c>
      <c r="C173" t="s">
        <v>52</v>
      </c>
      <c r="D173" s="135" t="s">
        <v>128</v>
      </c>
      <c r="E173" s="2" t="s">
        <v>128</v>
      </c>
      <c r="F173" s="135">
        <v>398287</v>
      </c>
      <c r="G173" s="2">
        <v>1.3674156295386385E-2</v>
      </c>
      <c r="H173" s="135">
        <v>331894</v>
      </c>
      <c r="I173" s="2">
        <v>1.1394723979193317E-2</v>
      </c>
      <c r="J173" s="141">
        <v>1268646</v>
      </c>
      <c r="K173" s="2">
        <v>4.3555686445996875E-2</v>
      </c>
    </row>
    <row r="174" spans="1:11" x14ac:dyDescent="0.2">
      <c r="A174">
        <v>2011</v>
      </c>
      <c r="B174" t="s">
        <v>39</v>
      </c>
      <c r="C174" t="s">
        <v>46</v>
      </c>
      <c r="D174" s="135">
        <v>170029</v>
      </c>
      <c r="E174" s="2">
        <v>5.8375069252781329E-3</v>
      </c>
      <c r="F174" s="135">
        <v>166868</v>
      </c>
      <c r="G174" s="2">
        <v>5.7289821477942678E-3</v>
      </c>
      <c r="H174" s="135">
        <v>55271</v>
      </c>
      <c r="I174" s="2">
        <v>1.8975871484690711E-3</v>
      </c>
      <c r="J174" s="141">
        <v>74713</v>
      </c>
      <c r="K174" s="2">
        <v>2.5650780449705942E-3</v>
      </c>
    </row>
    <row r="175" spans="1:11" x14ac:dyDescent="0.2">
      <c r="A175">
        <v>2011</v>
      </c>
      <c r="B175" t="s">
        <v>39</v>
      </c>
      <c r="C175" t="s">
        <v>48</v>
      </c>
      <c r="D175" s="135" t="s">
        <v>128</v>
      </c>
      <c r="E175" s="2" t="s">
        <v>128</v>
      </c>
      <c r="F175" s="135">
        <v>199997</v>
      </c>
      <c r="G175" s="2">
        <v>6.866380867586416E-3</v>
      </c>
      <c r="H175" s="135">
        <v>54679</v>
      </c>
      <c r="I175" s="2">
        <v>1.8772623562291317E-3</v>
      </c>
      <c r="J175" s="141">
        <v>160828</v>
      </c>
      <c r="K175" s="2">
        <v>5.5216143350759672E-3</v>
      </c>
    </row>
    <row r="176" spans="1:11" x14ac:dyDescent="0.2">
      <c r="A176">
        <v>2011</v>
      </c>
      <c r="B176" t="s">
        <v>39</v>
      </c>
      <c r="C176" t="s">
        <v>50</v>
      </c>
      <c r="D176" s="135" t="s">
        <v>128</v>
      </c>
      <c r="E176" s="2" t="s">
        <v>128</v>
      </c>
      <c r="F176" s="135">
        <v>277493</v>
      </c>
      <c r="G176" s="2">
        <v>9.5270060355363197E-3</v>
      </c>
      <c r="H176" s="135">
        <v>108097</v>
      </c>
      <c r="I176" s="2">
        <v>3.7112315316904193E-3</v>
      </c>
      <c r="J176" s="141">
        <v>303562</v>
      </c>
      <c r="K176" s="2">
        <v>1.0422017874899462E-2</v>
      </c>
    </row>
    <row r="177" spans="1:11" x14ac:dyDescent="0.2">
      <c r="A177">
        <v>2011</v>
      </c>
      <c r="B177" t="s">
        <v>39</v>
      </c>
      <c r="C177" t="s">
        <v>52</v>
      </c>
      <c r="D177" s="135" t="s">
        <v>128</v>
      </c>
      <c r="E177" s="2" t="s">
        <v>128</v>
      </c>
      <c r="F177" s="135">
        <v>694201</v>
      </c>
      <c r="G177" s="2">
        <v>2.3833599827294199E-2</v>
      </c>
      <c r="H177" s="135">
        <v>507552</v>
      </c>
      <c r="I177" s="2">
        <v>1.7425488092847496E-2</v>
      </c>
      <c r="J177" s="141">
        <v>1291685</v>
      </c>
      <c r="K177" s="2">
        <v>4.4346671054807621E-2</v>
      </c>
    </row>
    <row r="178" spans="1:11" x14ac:dyDescent="0.2">
      <c r="A178">
        <v>2011</v>
      </c>
      <c r="B178" t="s">
        <v>41</v>
      </c>
      <c r="C178" t="s">
        <v>46</v>
      </c>
      <c r="D178" s="135">
        <v>160259</v>
      </c>
      <c r="E178" s="2">
        <v>5.5020791884804847E-3</v>
      </c>
      <c r="F178" s="135">
        <v>105679</v>
      </c>
      <c r="G178" s="2">
        <v>3.6282157417644508E-3</v>
      </c>
      <c r="H178" s="135">
        <v>28952</v>
      </c>
      <c r="I178" s="2">
        <v>9.9399220427487367E-4</v>
      </c>
      <c r="J178" s="141">
        <v>55856</v>
      </c>
      <c r="K178" s="2">
        <v>1.9176716137737409E-3</v>
      </c>
    </row>
    <row r="179" spans="1:11" x14ac:dyDescent="0.2">
      <c r="A179">
        <v>2011</v>
      </c>
      <c r="B179" t="s">
        <v>41</v>
      </c>
      <c r="C179" t="s">
        <v>48</v>
      </c>
      <c r="D179" s="135" t="s">
        <v>128</v>
      </c>
      <c r="E179" s="2" t="s">
        <v>128</v>
      </c>
      <c r="F179" s="135">
        <v>131776</v>
      </c>
      <c r="G179" s="2">
        <v>4.5241888888686707E-3</v>
      </c>
      <c r="H179" s="135">
        <v>46907</v>
      </c>
      <c r="I179" s="2">
        <v>1.6104307932412788E-3</v>
      </c>
      <c r="J179" s="141">
        <v>122781</v>
      </c>
      <c r="K179" s="2">
        <v>4.2153687770472943E-3</v>
      </c>
    </row>
    <row r="180" spans="1:11" x14ac:dyDescent="0.2">
      <c r="A180">
        <v>2011</v>
      </c>
      <c r="B180" t="s">
        <v>41</v>
      </c>
      <c r="C180" t="s">
        <v>50</v>
      </c>
      <c r="D180" s="135" t="s">
        <v>128</v>
      </c>
      <c r="E180" s="2" t="s">
        <v>128</v>
      </c>
      <c r="F180" s="135">
        <v>173546</v>
      </c>
      <c r="G180" s="2">
        <v>5.9582540440414212E-3</v>
      </c>
      <c r="H180" s="135">
        <v>77918</v>
      </c>
      <c r="I180" s="2">
        <v>2.6751134489047253E-3</v>
      </c>
      <c r="J180" s="141">
        <v>210549</v>
      </c>
      <c r="K180" s="2">
        <v>7.2286565562956059E-3</v>
      </c>
    </row>
    <row r="181" spans="1:11" x14ac:dyDescent="0.2">
      <c r="A181">
        <v>2011</v>
      </c>
      <c r="B181" t="s">
        <v>41</v>
      </c>
      <c r="C181" t="s">
        <v>52</v>
      </c>
      <c r="D181" s="135" t="s">
        <v>128</v>
      </c>
      <c r="E181" s="2" t="s">
        <v>128</v>
      </c>
      <c r="F181" s="135">
        <v>738817</v>
      </c>
      <c r="G181" s="2">
        <v>2.5365375047863684E-2</v>
      </c>
      <c r="H181" s="135">
        <v>511673</v>
      </c>
      <c r="I181" s="2">
        <v>1.7566971992882614E-2</v>
      </c>
      <c r="J181" s="141">
        <v>1228163</v>
      </c>
      <c r="K181" s="2">
        <v>4.2165807114494393E-2</v>
      </c>
    </row>
    <row r="182" spans="1:11" x14ac:dyDescent="0.2">
      <c r="A182">
        <v>2011</v>
      </c>
      <c r="B182" t="s">
        <v>43</v>
      </c>
      <c r="C182" t="s">
        <v>46</v>
      </c>
      <c r="D182" s="135">
        <v>131273</v>
      </c>
      <c r="E182" s="2">
        <v>4.5069196819485869E-3</v>
      </c>
      <c r="F182" s="135">
        <v>162289</v>
      </c>
      <c r="G182" s="2">
        <v>5.5717739997086548E-3</v>
      </c>
      <c r="H182" s="135">
        <v>70896</v>
      </c>
      <c r="I182" s="2">
        <v>2.434031200410039E-3</v>
      </c>
      <c r="J182" s="141">
        <v>24980</v>
      </c>
      <c r="K182" s="2">
        <v>8.5762383471906412E-4</v>
      </c>
    </row>
    <row r="183" spans="1:11" x14ac:dyDescent="0.2">
      <c r="A183">
        <v>2011</v>
      </c>
      <c r="B183" t="s">
        <v>43</v>
      </c>
      <c r="C183" t="s">
        <v>48</v>
      </c>
      <c r="D183" s="135" t="s">
        <v>128</v>
      </c>
      <c r="E183" s="2" t="s">
        <v>128</v>
      </c>
      <c r="F183" s="135">
        <v>254471</v>
      </c>
      <c r="G183" s="2">
        <v>8.7366050778540823E-3</v>
      </c>
      <c r="H183" s="135">
        <v>139653</v>
      </c>
      <c r="I183" s="2">
        <v>4.794625355885567E-3</v>
      </c>
      <c r="J183" s="141">
        <v>82826</v>
      </c>
      <c r="K183" s="2">
        <v>2.8436169629480067E-3</v>
      </c>
    </row>
    <row r="184" spans="1:11" x14ac:dyDescent="0.2">
      <c r="A184">
        <v>2011</v>
      </c>
      <c r="B184" t="s">
        <v>43</v>
      </c>
      <c r="C184" t="s">
        <v>50</v>
      </c>
      <c r="D184" s="135" t="s">
        <v>128</v>
      </c>
      <c r="E184" s="2" t="s">
        <v>128</v>
      </c>
      <c r="F184" s="135">
        <v>538296</v>
      </c>
      <c r="G184" s="2">
        <v>1.8481003992551377E-2</v>
      </c>
      <c r="H184" s="135">
        <v>434724</v>
      </c>
      <c r="I184" s="2">
        <v>1.492512665830306E-2</v>
      </c>
      <c r="J184" s="141">
        <v>174643</v>
      </c>
      <c r="K184" s="2">
        <v>5.9959167080400931E-3</v>
      </c>
    </row>
    <row r="185" spans="1:11" x14ac:dyDescent="0.2">
      <c r="A185">
        <v>2011</v>
      </c>
      <c r="B185" t="s">
        <v>43</v>
      </c>
      <c r="C185" t="s">
        <v>52</v>
      </c>
      <c r="D185" s="135" t="s">
        <v>128</v>
      </c>
      <c r="E185" s="2" t="s">
        <v>128</v>
      </c>
      <c r="F185" s="135">
        <v>5976626</v>
      </c>
      <c r="G185" s="2">
        <v>0.2051920299760473</v>
      </c>
      <c r="H185" s="135">
        <v>6173268</v>
      </c>
      <c r="I185" s="2">
        <v>0.21194322557680095</v>
      </c>
      <c r="J185" s="141">
        <v>1901853</v>
      </c>
      <c r="K185" s="2">
        <v>6.5295214689029477E-2</v>
      </c>
    </row>
    <row r="186" spans="1:11" x14ac:dyDescent="0.2">
      <c r="A186">
        <v>2012</v>
      </c>
      <c r="B186" t="s">
        <v>37</v>
      </c>
      <c r="C186" t="s">
        <v>46</v>
      </c>
      <c r="D186" s="135">
        <v>519678</v>
      </c>
      <c r="E186" s="2">
        <v>1.7566983085189614E-2</v>
      </c>
      <c r="F186" s="135">
        <v>253962</v>
      </c>
      <c r="G186" s="2">
        <v>8.5848278323902971E-3</v>
      </c>
      <c r="H186" s="135">
        <v>111390</v>
      </c>
      <c r="I186" s="2">
        <v>3.765382113268738E-3</v>
      </c>
      <c r="J186" s="141">
        <v>556663</v>
      </c>
      <c r="K186" s="2">
        <v>1.881720893543869E-2</v>
      </c>
    </row>
    <row r="187" spans="1:11" x14ac:dyDescent="0.2">
      <c r="A187">
        <v>2012</v>
      </c>
      <c r="B187" t="s">
        <v>37</v>
      </c>
      <c r="C187" t="s">
        <v>48</v>
      </c>
      <c r="D187" s="135" t="s">
        <v>128</v>
      </c>
      <c r="E187" s="2" t="s">
        <v>128</v>
      </c>
      <c r="F187" s="135">
        <v>270377</v>
      </c>
      <c r="G187" s="2">
        <v>9.1397137951275843E-3</v>
      </c>
      <c r="H187" s="135">
        <v>123265</v>
      </c>
      <c r="I187" s="2">
        <v>4.1667997683101808E-3</v>
      </c>
      <c r="J187" s="141">
        <v>539031</v>
      </c>
      <c r="K187" s="2">
        <v>1.8221184001233154E-2</v>
      </c>
    </row>
    <row r="188" spans="1:11" x14ac:dyDescent="0.2">
      <c r="A188">
        <v>2012</v>
      </c>
      <c r="B188" t="s">
        <v>37</v>
      </c>
      <c r="C188" t="s">
        <v>50</v>
      </c>
      <c r="D188" s="135" t="s">
        <v>128</v>
      </c>
      <c r="E188" s="2" t="s">
        <v>128</v>
      </c>
      <c r="F188" s="135">
        <v>278488</v>
      </c>
      <c r="G188" s="2">
        <v>9.4138947298678909E-3</v>
      </c>
      <c r="H188" s="135">
        <v>164482</v>
      </c>
      <c r="I188" s="2">
        <v>5.5600824199180231E-3</v>
      </c>
      <c r="J188" s="141">
        <v>603283</v>
      </c>
      <c r="K188" s="2">
        <v>2.0393132394641387E-2</v>
      </c>
    </row>
    <row r="189" spans="1:11" x14ac:dyDescent="0.2">
      <c r="A189">
        <v>2012</v>
      </c>
      <c r="B189" t="s">
        <v>37</v>
      </c>
      <c r="C189" t="s">
        <v>52</v>
      </c>
      <c r="D189" s="135" t="s">
        <v>128</v>
      </c>
      <c r="E189" s="2" t="s">
        <v>128</v>
      </c>
      <c r="F189" s="135">
        <v>429343</v>
      </c>
      <c r="G189" s="2">
        <v>1.4513335601554357E-2</v>
      </c>
      <c r="H189" s="135">
        <v>338726</v>
      </c>
      <c r="I189" s="2">
        <v>1.1450155504974115E-2</v>
      </c>
      <c r="J189" s="141">
        <v>1216450</v>
      </c>
      <c r="K189" s="2">
        <v>4.112037949264527E-2</v>
      </c>
    </row>
    <row r="190" spans="1:11" x14ac:dyDescent="0.2">
      <c r="A190">
        <v>2012</v>
      </c>
      <c r="B190" t="s">
        <v>39</v>
      </c>
      <c r="C190" t="s">
        <v>46</v>
      </c>
      <c r="D190" s="135">
        <v>189538</v>
      </c>
      <c r="E190" s="2">
        <v>6.4070652211574656E-3</v>
      </c>
      <c r="F190" s="135">
        <v>215120</v>
      </c>
      <c r="G190" s="2">
        <v>7.2718287117907437E-3</v>
      </c>
      <c r="H190" s="135">
        <v>62883</v>
      </c>
      <c r="I190" s="2">
        <v>2.1256712759554542E-3</v>
      </c>
      <c r="J190" s="141">
        <v>61770</v>
      </c>
      <c r="K190" s="2">
        <v>2.0880478780555701E-3</v>
      </c>
    </row>
    <row r="191" spans="1:11" x14ac:dyDescent="0.2">
      <c r="A191">
        <v>2012</v>
      </c>
      <c r="B191" t="s">
        <v>39</v>
      </c>
      <c r="C191" t="s">
        <v>48</v>
      </c>
      <c r="D191" s="135" t="s">
        <v>128</v>
      </c>
      <c r="E191" s="2" t="s">
        <v>128</v>
      </c>
      <c r="F191" s="135">
        <v>277024</v>
      </c>
      <c r="G191" s="2">
        <v>9.364406271174781E-3</v>
      </c>
      <c r="H191" s="135">
        <v>56669</v>
      </c>
      <c r="I191" s="2">
        <v>1.9156157552457681E-3</v>
      </c>
      <c r="J191" s="141">
        <v>119903</v>
      </c>
      <c r="K191" s="2">
        <v>4.0531520919944476E-3</v>
      </c>
    </row>
    <row r="192" spans="1:11" x14ac:dyDescent="0.2">
      <c r="A192">
        <v>2012</v>
      </c>
      <c r="B192" t="s">
        <v>39</v>
      </c>
      <c r="C192" t="s">
        <v>50</v>
      </c>
      <c r="D192" s="135" t="s">
        <v>128</v>
      </c>
      <c r="E192" s="2" t="s">
        <v>128</v>
      </c>
      <c r="F192" s="135">
        <v>407328</v>
      </c>
      <c r="G192" s="2">
        <v>1.3769149523597528E-2</v>
      </c>
      <c r="H192" s="135">
        <v>106845</v>
      </c>
      <c r="I192" s="2">
        <v>3.6117447876128765E-3</v>
      </c>
      <c r="J192" s="141">
        <v>231066</v>
      </c>
      <c r="K192" s="2">
        <v>7.8108607898783929E-3</v>
      </c>
    </row>
    <row r="193" spans="1:11" x14ac:dyDescent="0.2">
      <c r="A193">
        <v>2012</v>
      </c>
      <c r="B193" t="s">
        <v>39</v>
      </c>
      <c r="C193" t="s">
        <v>52</v>
      </c>
      <c r="D193" s="135" t="s">
        <v>128</v>
      </c>
      <c r="E193" s="2" t="s">
        <v>128</v>
      </c>
      <c r="F193" s="135">
        <v>1107812</v>
      </c>
      <c r="G193" s="2">
        <v>3.7448024864570134E-2</v>
      </c>
      <c r="H193" s="135">
        <v>512557</v>
      </c>
      <c r="I193" s="2">
        <v>1.7326267706532762E-2</v>
      </c>
      <c r="J193" s="141">
        <v>1027073</v>
      </c>
      <c r="K193" s="2">
        <v>3.4718756649800363E-2</v>
      </c>
    </row>
    <row r="194" spans="1:11" x14ac:dyDescent="0.2">
      <c r="A194">
        <v>2012</v>
      </c>
      <c r="B194" t="s">
        <v>41</v>
      </c>
      <c r="C194" t="s">
        <v>46</v>
      </c>
      <c r="D194" s="135">
        <v>151963</v>
      </c>
      <c r="E194" s="2">
        <v>5.1368952516263333E-3</v>
      </c>
      <c r="F194" s="135">
        <v>143208</v>
      </c>
      <c r="G194" s="2">
        <v>4.8409448036357793E-3</v>
      </c>
      <c r="H194" s="135">
        <v>57864</v>
      </c>
      <c r="I194" s="2">
        <v>1.9560110476899385E-3</v>
      </c>
      <c r="J194" s="141">
        <v>56432</v>
      </c>
      <c r="K194" s="2">
        <v>1.907604303940941E-3</v>
      </c>
    </row>
    <row r="195" spans="1:11" x14ac:dyDescent="0.2">
      <c r="A195">
        <v>2012</v>
      </c>
      <c r="B195" t="s">
        <v>41</v>
      </c>
      <c r="C195" t="s">
        <v>48</v>
      </c>
      <c r="D195" s="135" t="s">
        <v>128</v>
      </c>
      <c r="E195" s="2" t="s">
        <v>128</v>
      </c>
      <c r="F195" s="135">
        <v>168817</v>
      </c>
      <c r="G195" s="2">
        <v>5.7066209912531515E-3</v>
      </c>
      <c r="H195" s="135">
        <v>66832</v>
      </c>
      <c r="I195" s="2">
        <v>2.2591616607772359E-3</v>
      </c>
      <c r="J195" s="141">
        <v>65698</v>
      </c>
      <c r="K195" s="2">
        <v>2.2208283874452783E-3</v>
      </c>
    </row>
    <row r="196" spans="1:11" x14ac:dyDescent="0.2">
      <c r="A196">
        <v>2012</v>
      </c>
      <c r="B196" t="s">
        <v>41</v>
      </c>
      <c r="C196" t="s">
        <v>50</v>
      </c>
      <c r="D196" s="135" t="s">
        <v>128</v>
      </c>
      <c r="E196" s="2" t="s">
        <v>128</v>
      </c>
      <c r="F196" s="135">
        <v>252914</v>
      </c>
      <c r="G196" s="2">
        <v>8.5494016679706405E-3</v>
      </c>
      <c r="H196" s="135">
        <v>101341</v>
      </c>
      <c r="I196" s="2">
        <v>3.4256898172256682E-3</v>
      </c>
      <c r="J196" s="141">
        <v>137853</v>
      </c>
      <c r="K196" s="2">
        <v>4.6599265684570904E-3</v>
      </c>
    </row>
    <row r="197" spans="1:11" x14ac:dyDescent="0.2">
      <c r="A197">
        <v>2012</v>
      </c>
      <c r="B197" t="s">
        <v>41</v>
      </c>
      <c r="C197" t="s">
        <v>52</v>
      </c>
      <c r="D197" s="135" t="s">
        <v>128</v>
      </c>
      <c r="E197" s="2" t="s">
        <v>128</v>
      </c>
      <c r="F197" s="135">
        <v>1174725</v>
      </c>
      <c r="G197" s="2">
        <v>3.9709924616299651E-2</v>
      </c>
      <c r="H197" s="135">
        <v>703194</v>
      </c>
      <c r="I197" s="2">
        <v>2.3770483075302065E-2</v>
      </c>
      <c r="J197" s="141">
        <v>699331</v>
      </c>
      <c r="K197" s="2">
        <v>2.3639899799392582E-2</v>
      </c>
    </row>
    <row r="198" spans="1:11" x14ac:dyDescent="0.2">
      <c r="A198">
        <v>2012</v>
      </c>
      <c r="B198" t="s">
        <v>43</v>
      </c>
      <c r="C198" t="s">
        <v>46</v>
      </c>
      <c r="D198" s="135">
        <v>185200</v>
      </c>
      <c r="E198" s="2">
        <v>6.2604252390463262E-3</v>
      </c>
      <c r="F198" s="135">
        <v>187360</v>
      </c>
      <c r="G198" s="2">
        <v>6.3334409977738645E-3</v>
      </c>
      <c r="H198" s="135">
        <v>58211</v>
      </c>
      <c r="I198" s="2">
        <v>1.9677408941151495E-3</v>
      </c>
      <c r="J198" s="141">
        <v>23482</v>
      </c>
      <c r="K198" s="2">
        <v>7.9377594742594947E-4</v>
      </c>
    </row>
    <row r="199" spans="1:11" x14ac:dyDescent="0.2">
      <c r="A199">
        <v>2012</v>
      </c>
      <c r="B199" t="s">
        <v>43</v>
      </c>
      <c r="C199" t="s">
        <v>48</v>
      </c>
      <c r="D199" s="135" t="s">
        <v>128</v>
      </c>
      <c r="E199" s="2" t="s">
        <v>128</v>
      </c>
      <c r="F199" s="135">
        <v>244474</v>
      </c>
      <c r="G199" s="2">
        <v>8.2640993514611853E-3</v>
      </c>
      <c r="H199" s="135">
        <v>243132</v>
      </c>
      <c r="I199" s="2">
        <v>8.2187349309925019E-3</v>
      </c>
      <c r="J199" s="141">
        <v>17511</v>
      </c>
      <c r="K199" s="2">
        <v>5.9193469957311137E-4</v>
      </c>
    </row>
    <row r="200" spans="1:11" x14ac:dyDescent="0.2">
      <c r="A200">
        <v>2012</v>
      </c>
      <c r="B200" t="s">
        <v>43</v>
      </c>
      <c r="C200" t="s">
        <v>50</v>
      </c>
      <c r="D200" s="135" t="s">
        <v>128</v>
      </c>
      <c r="E200" s="2" t="s">
        <v>128</v>
      </c>
      <c r="F200" s="135">
        <v>481548</v>
      </c>
      <c r="G200" s="2">
        <v>1.6278052122096546E-2</v>
      </c>
      <c r="H200" s="135">
        <v>478017</v>
      </c>
      <c r="I200" s="2">
        <v>1.6158691638732223E-2</v>
      </c>
      <c r="J200" s="141">
        <v>47674</v>
      </c>
      <c r="K200" s="2">
        <v>1.6115524451743768E-3</v>
      </c>
    </row>
    <row r="201" spans="1:11" x14ac:dyDescent="0.2">
      <c r="A201">
        <v>2012</v>
      </c>
      <c r="B201" t="s">
        <v>43</v>
      </c>
      <c r="C201" t="s">
        <v>52</v>
      </c>
      <c r="D201" s="135" t="s">
        <v>128</v>
      </c>
      <c r="E201" s="2" t="s">
        <v>128</v>
      </c>
      <c r="F201" s="135">
        <v>6757751</v>
      </c>
      <c r="G201" s="2">
        <v>0.22843625766517575</v>
      </c>
      <c r="H201" s="135">
        <v>6825697</v>
      </c>
      <c r="I201" s="2">
        <v>0.23073307652744487</v>
      </c>
      <c r="J201" s="141">
        <v>471700</v>
      </c>
      <c r="K201" s="2">
        <v>1.5945154348046178E-2</v>
      </c>
    </row>
    <row r="202" spans="1:11" x14ac:dyDescent="0.2">
      <c r="A202">
        <v>2013</v>
      </c>
      <c r="B202" t="s">
        <v>37</v>
      </c>
      <c r="C202" t="s">
        <v>46</v>
      </c>
      <c r="D202" s="135">
        <v>686318</v>
      </c>
      <c r="E202" s="2">
        <v>2.285423873571656E-2</v>
      </c>
      <c r="F202" s="135">
        <v>282170</v>
      </c>
      <c r="G202" s="2">
        <v>9.3961990564973407E-3</v>
      </c>
      <c r="H202" s="135">
        <v>91379</v>
      </c>
      <c r="I202" s="2">
        <v>3.0429006399818209E-3</v>
      </c>
      <c r="J202" s="141">
        <v>528338</v>
      </c>
      <c r="K202" s="2">
        <v>1.7593539416350751E-2</v>
      </c>
    </row>
    <row r="203" spans="1:11" x14ac:dyDescent="0.2">
      <c r="A203">
        <v>2013</v>
      </c>
      <c r="B203" t="s">
        <v>37</v>
      </c>
      <c r="C203" t="s">
        <v>48</v>
      </c>
      <c r="D203" s="135" t="s">
        <v>128</v>
      </c>
      <c r="E203" s="2" t="s">
        <v>128</v>
      </c>
      <c r="F203" s="135">
        <v>258657</v>
      </c>
      <c r="G203" s="2">
        <v>8.6132213181997815E-3</v>
      </c>
      <c r="H203" s="135">
        <v>132940</v>
      </c>
      <c r="I203" s="2">
        <v>4.4268728162836458E-3</v>
      </c>
      <c r="J203" s="141">
        <v>557683</v>
      </c>
      <c r="K203" s="2">
        <v>1.8570721474375752E-2</v>
      </c>
    </row>
    <row r="204" spans="1:11" x14ac:dyDescent="0.2">
      <c r="A204">
        <v>2013</v>
      </c>
      <c r="B204" t="s">
        <v>37</v>
      </c>
      <c r="C204" t="s">
        <v>50</v>
      </c>
      <c r="D204" s="135" t="s">
        <v>128</v>
      </c>
      <c r="E204" s="2" t="s">
        <v>128</v>
      </c>
      <c r="F204" s="135">
        <v>226278</v>
      </c>
      <c r="G204" s="2">
        <v>7.5350077262150653E-3</v>
      </c>
      <c r="H204" s="135">
        <v>159197</v>
      </c>
      <c r="I204" s="2">
        <v>5.3012251522033069E-3</v>
      </c>
      <c r="J204" s="141">
        <v>704506</v>
      </c>
      <c r="K204" s="2">
        <v>2.3459895142987259E-2</v>
      </c>
    </row>
    <row r="205" spans="1:11" x14ac:dyDescent="0.2">
      <c r="A205">
        <v>2013</v>
      </c>
      <c r="B205" t="s">
        <v>37</v>
      </c>
      <c r="C205" t="s">
        <v>52</v>
      </c>
      <c r="D205" s="135" t="s">
        <v>128</v>
      </c>
      <c r="E205" s="2" t="s">
        <v>128</v>
      </c>
      <c r="F205" s="135">
        <v>221720</v>
      </c>
      <c r="G205" s="2">
        <v>7.3832273268121711E-3</v>
      </c>
      <c r="H205" s="135">
        <v>182203</v>
      </c>
      <c r="I205" s="2">
        <v>6.0673199018002793E-3</v>
      </c>
      <c r="J205" s="141">
        <v>1560107</v>
      </c>
      <c r="K205" s="2">
        <v>5.1951220616773208E-2</v>
      </c>
    </row>
    <row r="206" spans="1:11" x14ac:dyDescent="0.2">
      <c r="A206">
        <v>2013</v>
      </c>
      <c r="B206" t="s">
        <v>39</v>
      </c>
      <c r="C206" t="s">
        <v>46</v>
      </c>
      <c r="D206" s="135">
        <v>226315</v>
      </c>
      <c r="E206" s="2">
        <v>7.5362398180926233E-3</v>
      </c>
      <c r="F206" s="135">
        <v>224172</v>
      </c>
      <c r="G206" s="2">
        <v>7.4648783885357117E-3</v>
      </c>
      <c r="H206" s="135">
        <v>60741</v>
      </c>
      <c r="I206" s="2">
        <v>2.0226619658032566E-3</v>
      </c>
      <c r="J206" s="141">
        <v>75839</v>
      </c>
      <c r="K206" s="2">
        <v>2.5254220514076683E-3</v>
      </c>
    </row>
    <row r="207" spans="1:11" x14ac:dyDescent="0.2">
      <c r="A207">
        <v>2013</v>
      </c>
      <c r="B207" t="s">
        <v>39</v>
      </c>
      <c r="C207" t="s">
        <v>48</v>
      </c>
      <c r="D207" s="135" t="s">
        <v>128</v>
      </c>
      <c r="E207" s="2" t="s">
        <v>128</v>
      </c>
      <c r="F207" s="135">
        <v>250780</v>
      </c>
      <c r="G207" s="2">
        <v>8.3509189474019318E-3</v>
      </c>
      <c r="H207" s="135">
        <v>84814</v>
      </c>
      <c r="I207" s="2">
        <v>2.8242875811665498E-3</v>
      </c>
      <c r="J207" s="141">
        <v>150260</v>
      </c>
      <c r="K207" s="2">
        <v>5.0036250141024573E-3</v>
      </c>
    </row>
    <row r="208" spans="1:11" x14ac:dyDescent="0.2">
      <c r="A208">
        <v>2013</v>
      </c>
      <c r="B208" t="s">
        <v>39</v>
      </c>
      <c r="C208" t="s">
        <v>50</v>
      </c>
      <c r="D208" s="135" t="s">
        <v>128</v>
      </c>
      <c r="E208" s="2" t="s">
        <v>128</v>
      </c>
      <c r="F208" s="135">
        <v>297395</v>
      </c>
      <c r="G208" s="2">
        <v>9.9031882142220171E-3</v>
      </c>
      <c r="H208" s="135">
        <v>131188</v>
      </c>
      <c r="I208" s="2">
        <v>4.3685316008922745E-3</v>
      </c>
      <c r="J208" s="141">
        <v>344847</v>
      </c>
      <c r="K208" s="2">
        <v>1.1483329397299281E-2</v>
      </c>
    </row>
    <row r="209" spans="1:11" x14ac:dyDescent="0.2">
      <c r="A209">
        <v>2013</v>
      </c>
      <c r="B209" t="s">
        <v>39</v>
      </c>
      <c r="C209" t="s">
        <v>52</v>
      </c>
      <c r="D209" s="135" t="s">
        <v>128</v>
      </c>
      <c r="E209" s="2" t="s">
        <v>128</v>
      </c>
      <c r="F209" s="135">
        <v>496287</v>
      </c>
      <c r="G209" s="2">
        <v>1.6526248152361679E-2</v>
      </c>
      <c r="H209" s="135">
        <v>376196</v>
      </c>
      <c r="I209" s="2">
        <v>1.2527244215395235E-2</v>
      </c>
      <c r="J209" s="141">
        <v>1755175</v>
      </c>
      <c r="K209" s="2">
        <v>5.8446942194378279E-2</v>
      </c>
    </row>
    <row r="210" spans="1:11" x14ac:dyDescent="0.2">
      <c r="A210">
        <v>2013</v>
      </c>
      <c r="B210" t="s">
        <v>41</v>
      </c>
      <c r="C210" t="s">
        <v>46</v>
      </c>
      <c r="D210" s="135">
        <v>168171</v>
      </c>
      <c r="E210" s="2">
        <v>5.6000573821817137E-3</v>
      </c>
      <c r="F210" s="135">
        <v>163614</v>
      </c>
      <c r="G210" s="2">
        <v>5.4483102825592933E-3</v>
      </c>
      <c r="H210" s="135">
        <v>80279</v>
      </c>
      <c r="I210" s="2">
        <v>2.673273076714569E-3</v>
      </c>
      <c r="J210" s="141">
        <v>64164</v>
      </c>
      <c r="K210" s="2">
        <v>2.1366471143675634E-3</v>
      </c>
    </row>
    <row r="211" spans="1:11" x14ac:dyDescent="0.2">
      <c r="A211">
        <v>2013</v>
      </c>
      <c r="B211" t="s">
        <v>41</v>
      </c>
      <c r="C211" t="s">
        <v>48</v>
      </c>
      <c r="D211" s="135" t="s">
        <v>128</v>
      </c>
      <c r="E211" s="2" t="s">
        <v>128</v>
      </c>
      <c r="F211" s="135">
        <v>166934</v>
      </c>
      <c r="G211" s="2">
        <v>5.5588655537347235E-3</v>
      </c>
      <c r="H211" s="135">
        <v>71229</v>
      </c>
      <c r="I211" s="2">
        <v>2.3719100634200978E-3</v>
      </c>
      <c r="J211" s="141">
        <v>75167</v>
      </c>
      <c r="K211" s="2">
        <v>2.5030445989287862E-3</v>
      </c>
    </row>
    <row r="212" spans="1:11" x14ac:dyDescent="0.2">
      <c r="A212">
        <v>2013</v>
      </c>
      <c r="B212" t="s">
        <v>41</v>
      </c>
      <c r="C212" t="s">
        <v>50</v>
      </c>
      <c r="D212" s="135" t="s">
        <v>128</v>
      </c>
      <c r="E212" s="2" t="s">
        <v>128</v>
      </c>
      <c r="F212" s="135">
        <v>241305</v>
      </c>
      <c r="G212" s="2">
        <v>8.0354035274057857E-3</v>
      </c>
      <c r="H212" s="135">
        <v>117515</v>
      </c>
      <c r="I212" s="2">
        <v>3.9132237024640639E-3</v>
      </c>
      <c r="J212" s="141">
        <v>157794</v>
      </c>
      <c r="K212" s="2">
        <v>5.2545055601975451E-3</v>
      </c>
    </row>
    <row r="213" spans="1:11" x14ac:dyDescent="0.2">
      <c r="A213">
        <v>2013</v>
      </c>
      <c r="B213" t="s">
        <v>41</v>
      </c>
      <c r="C213" t="s">
        <v>52</v>
      </c>
      <c r="D213" s="135" t="s">
        <v>128</v>
      </c>
      <c r="E213" s="2" t="s">
        <v>128</v>
      </c>
      <c r="F213" s="135">
        <v>1056433</v>
      </c>
      <c r="G213" s="2">
        <v>3.5178986986046192E-2</v>
      </c>
      <c r="H213" s="135">
        <v>734680</v>
      </c>
      <c r="I213" s="2">
        <v>2.4464682719025643E-2</v>
      </c>
      <c r="J213" s="141">
        <v>802311</v>
      </c>
      <c r="K213" s="2">
        <v>2.6716780172298393E-2</v>
      </c>
    </row>
    <row r="214" spans="1:11" x14ac:dyDescent="0.2">
      <c r="A214">
        <v>2013</v>
      </c>
      <c r="B214" t="s">
        <v>43</v>
      </c>
      <c r="C214" t="s">
        <v>46</v>
      </c>
      <c r="D214" s="135">
        <v>192918</v>
      </c>
      <c r="E214" s="2">
        <v>6.4241270495848379E-3</v>
      </c>
      <c r="F214" s="135">
        <v>222851</v>
      </c>
      <c r="G214" s="2">
        <v>7.420889378528861E-3</v>
      </c>
      <c r="H214" s="135">
        <v>89885</v>
      </c>
      <c r="I214" s="2">
        <v>2.9931507679528775E-3</v>
      </c>
      <c r="J214" s="141">
        <v>11553</v>
      </c>
      <c r="K214" s="2">
        <v>3.8471236382221275E-4</v>
      </c>
    </row>
    <row r="215" spans="1:11" x14ac:dyDescent="0.2">
      <c r="A215">
        <v>2013</v>
      </c>
      <c r="B215" t="s">
        <v>43</v>
      </c>
      <c r="C215" t="s">
        <v>48</v>
      </c>
      <c r="D215" s="135" t="s">
        <v>128</v>
      </c>
      <c r="E215" s="2" t="s">
        <v>128</v>
      </c>
      <c r="F215" s="135">
        <v>240590</v>
      </c>
      <c r="G215" s="2">
        <v>8.0115941843664981E-3</v>
      </c>
      <c r="H215" s="135">
        <v>148770</v>
      </c>
      <c r="I215" s="2">
        <v>4.9540083411954115E-3</v>
      </c>
      <c r="J215" s="141">
        <v>22933</v>
      </c>
      <c r="K215" s="2">
        <v>7.6366386562233231E-4</v>
      </c>
    </row>
    <row r="216" spans="1:11" x14ac:dyDescent="0.2">
      <c r="A216">
        <v>2013</v>
      </c>
      <c r="B216" t="s">
        <v>43</v>
      </c>
      <c r="C216" t="s">
        <v>50</v>
      </c>
      <c r="D216" s="135" t="s">
        <v>128</v>
      </c>
      <c r="E216" s="2" t="s">
        <v>128</v>
      </c>
      <c r="F216" s="135">
        <v>579682</v>
      </c>
      <c r="G216" s="2">
        <v>1.9303283345034877E-2</v>
      </c>
      <c r="H216" s="135">
        <v>390490</v>
      </c>
      <c r="I216" s="2">
        <v>1.3003231277498126E-2</v>
      </c>
      <c r="J216" s="141">
        <v>61788</v>
      </c>
      <c r="K216" s="2">
        <v>2.0575268359600868E-3</v>
      </c>
    </row>
    <row r="217" spans="1:11" x14ac:dyDescent="0.2">
      <c r="A217">
        <v>2013</v>
      </c>
      <c r="B217" t="s">
        <v>43</v>
      </c>
      <c r="C217" t="s">
        <v>52</v>
      </c>
      <c r="D217" s="135" t="s">
        <v>128</v>
      </c>
      <c r="E217" s="2" t="s">
        <v>128</v>
      </c>
      <c r="F217" s="135">
        <v>6959721</v>
      </c>
      <c r="G217" s="2">
        <v>0.23175718146395691</v>
      </c>
      <c r="H217" s="135">
        <v>6826676</v>
      </c>
      <c r="I217" s="2">
        <v>0.22732681217072345</v>
      </c>
      <c r="J217" s="141">
        <v>317270</v>
      </c>
      <c r="K217" s="2">
        <v>1.0565021351153244E-2</v>
      </c>
    </row>
    <row r="218" spans="1:11" x14ac:dyDescent="0.2">
      <c r="A218">
        <v>2014</v>
      </c>
      <c r="B218" t="s">
        <v>37</v>
      </c>
      <c r="C218" t="s">
        <v>46</v>
      </c>
      <c r="D218" s="135">
        <v>541038</v>
      </c>
      <c r="E218" s="2">
        <v>1.7700139346910077E-2</v>
      </c>
      <c r="F218" s="135">
        <v>282186</v>
      </c>
      <c r="G218" s="2">
        <v>9.2317573289624148E-3</v>
      </c>
      <c r="H218" s="135">
        <v>98631</v>
      </c>
      <c r="I218" s="2">
        <v>3.2267279635165881E-3</v>
      </c>
      <c r="J218" s="141">
        <v>674491</v>
      </c>
      <c r="K218" s="2">
        <v>2.2066074265091776E-2</v>
      </c>
    </row>
    <row r="219" spans="1:11" x14ac:dyDescent="0.2">
      <c r="A219">
        <v>2014</v>
      </c>
      <c r="B219" t="s">
        <v>37</v>
      </c>
      <c r="C219" t="s">
        <v>48</v>
      </c>
      <c r="D219" s="135" t="s">
        <v>128</v>
      </c>
      <c r="E219" s="2" t="s">
        <v>128</v>
      </c>
      <c r="F219" s="135">
        <v>241887</v>
      </c>
      <c r="G219" s="2">
        <v>7.9133694975325915E-3</v>
      </c>
      <c r="H219" s="135">
        <v>117190</v>
      </c>
      <c r="I219" s="2">
        <v>3.8338884330941484E-3</v>
      </c>
      <c r="J219" s="141">
        <v>559424</v>
      </c>
      <c r="K219" s="2">
        <v>1.8301640095530855E-2</v>
      </c>
    </row>
    <row r="220" spans="1:11" x14ac:dyDescent="0.2">
      <c r="A220">
        <v>2014</v>
      </c>
      <c r="B220" t="s">
        <v>37</v>
      </c>
      <c r="C220" t="s">
        <v>50</v>
      </c>
      <c r="D220" s="135" t="s">
        <v>128</v>
      </c>
      <c r="E220" s="2" t="s">
        <v>128</v>
      </c>
      <c r="F220" s="135">
        <v>207844</v>
      </c>
      <c r="G220" s="2">
        <v>6.7996476447480178E-3</v>
      </c>
      <c r="H220" s="135">
        <v>138067</v>
      </c>
      <c r="I220" s="2">
        <v>4.5168826204625805E-3</v>
      </c>
      <c r="J220" s="141">
        <v>692183</v>
      </c>
      <c r="K220" s="2">
        <v>2.2644870699585349E-2</v>
      </c>
    </row>
    <row r="221" spans="1:11" x14ac:dyDescent="0.2">
      <c r="A221">
        <v>2014</v>
      </c>
      <c r="B221" t="s">
        <v>37</v>
      </c>
      <c r="C221" t="s">
        <v>52</v>
      </c>
      <c r="D221" s="135" t="s">
        <v>128</v>
      </c>
      <c r="E221" s="2" t="s">
        <v>128</v>
      </c>
      <c r="F221" s="135">
        <v>208039</v>
      </c>
      <c r="G221" s="2">
        <v>6.8060270990056623E-3</v>
      </c>
      <c r="H221" s="135">
        <v>190746</v>
      </c>
      <c r="I221" s="2">
        <v>6.2402840093777326E-3</v>
      </c>
      <c r="J221" s="141">
        <v>1637853</v>
      </c>
      <c r="K221" s="2">
        <v>5.358260663715804E-2</v>
      </c>
    </row>
    <row r="222" spans="1:11" x14ac:dyDescent="0.2">
      <c r="A222">
        <v>2014</v>
      </c>
      <c r="B222" t="s">
        <v>39</v>
      </c>
      <c r="C222" t="s">
        <v>46</v>
      </c>
      <c r="D222" s="135">
        <v>185823</v>
      </c>
      <c r="E222" s="2">
        <v>6.0792273257347382E-3</v>
      </c>
      <c r="F222" s="135">
        <v>247519</v>
      </c>
      <c r="G222" s="2">
        <v>8.0976212225533795E-3</v>
      </c>
      <c r="H222" s="135">
        <v>74381</v>
      </c>
      <c r="I222" s="2">
        <v>2.433385575065926E-3</v>
      </c>
      <c r="J222" s="141">
        <v>104928</v>
      </c>
      <c r="K222" s="2">
        <v>3.4327352633134467E-3</v>
      </c>
    </row>
    <row r="223" spans="1:11" x14ac:dyDescent="0.2">
      <c r="A223">
        <v>2014</v>
      </c>
      <c r="B223" t="s">
        <v>39</v>
      </c>
      <c r="C223" t="s">
        <v>48</v>
      </c>
      <c r="D223" s="135" t="s">
        <v>128</v>
      </c>
      <c r="E223" s="2" t="s">
        <v>128</v>
      </c>
      <c r="F223" s="135">
        <v>271440</v>
      </c>
      <c r="G223" s="2">
        <v>8.8802003266411442E-3</v>
      </c>
      <c r="H223" s="135">
        <v>71212</v>
      </c>
      <c r="I223" s="2">
        <v>2.3297112645916931E-3</v>
      </c>
      <c r="J223" s="141">
        <v>164427</v>
      </c>
      <c r="K223" s="2">
        <v>5.3792539754959597E-3</v>
      </c>
    </row>
    <row r="224" spans="1:11" x14ac:dyDescent="0.2">
      <c r="A224">
        <v>2014</v>
      </c>
      <c r="B224" t="s">
        <v>39</v>
      </c>
      <c r="C224" t="s">
        <v>50</v>
      </c>
      <c r="D224" s="135" t="s">
        <v>128</v>
      </c>
      <c r="E224" s="2" t="s">
        <v>128</v>
      </c>
      <c r="F224" s="135">
        <v>321119</v>
      </c>
      <c r="G224" s="2">
        <v>1.0505456265438688E-2</v>
      </c>
      <c r="H224" s="135">
        <v>104729</v>
      </c>
      <c r="I224" s="2">
        <v>3.4262249484556455E-3</v>
      </c>
      <c r="J224" s="141">
        <v>334999</v>
      </c>
      <c r="K224" s="2">
        <v>1.095954254798282E-2</v>
      </c>
    </row>
    <row r="225" spans="1:11" x14ac:dyDescent="0.2">
      <c r="A225">
        <v>2014</v>
      </c>
      <c r="B225" t="s">
        <v>39</v>
      </c>
      <c r="C225" t="s">
        <v>52</v>
      </c>
      <c r="D225" s="135" t="s">
        <v>128</v>
      </c>
      <c r="E225" s="2" t="s">
        <v>128</v>
      </c>
      <c r="F225" s="135">
        <v>569240</v>
      </c>
      <c r="G225" s="2">
        <v>1.8622772008315667E-2</v>
      </c>
      <c r="H225" s="135">
        <v>330955</v>
      </c>
      <c r="I225" s="2">
        <v>1.0827242481224285E-2</v>
      </c>
      <c r="J225" s="141">
        <v>1833767</v>
      </c>
      <c r="K225" s="2">
        <v>5.9991962541938372E-2</v>
      </c>
    </row>
    <row r="226" spans="1:11" x14ac:dyDescent="0.2">
      <c r="A226">
        <v>2014</v>
      </c>
      <c r="B226" t="s">
        <v>41</v>
      </c>
      <c r="C226" t="s">
        <v>46</v>
      </c>
      <c r="D226" s="135">
        <v>162932</v>
      </c>
      <c r="E226" s="2">
        <v>5.3303448261873519E-3</v>
      </c>
      <c r="F226" s="135">
        <v>169953</v>
      </c>
      <c r="G226" s="2">
        <v>5.5600378946125935E-3</v>
      </c>
      <c r="H226" s="135">
        <v>66532</v>
      </c>
      <c r="I226" s="2">
        <v>2.1766043624082249E-3</v>
      </c>
      <c r="J226" s="141">
        <v>71201</v>
      </c>
      <c r="K226" s="2">
        <v>2.3293513979412619E-3</v>
      </c>
    </row>
    <row r="227" spans="1:11" x14ac:dyDescent="0.2">
      <c r="A227">
        <v>2014</v>
      </c>
      <c r="B227" t="s">
        <v>41</v>
      </c>
      <c r="C227" t="s">
        <v>48</v>
      </c>
      <c r="D227" s="135" t="s">
        <v>128</v>
      </c>
      <c r="E227" s="2" t="s">
        <v>128</v>
      </c>
      <c r="F227" s="135">
        <v>194297</v>
      </c>
      <c r="G227" s="2">
        <v>6.3564555071669408E-3</v>
      </c>
      <c r="H227" s="135">
        <v>80444</v>
      </c>
      <c r="I227" s="2">
        <v>2.6317375297536111E-3</v>
      </c>
      <c r="J227" s="141">
        <v>94629</v>
      </c>
      <c r="K227" s="2">
        <v>3.0958019330596994E-3</v>
      </c>
    </row>
    <row r="228" spans="1:11" x14ac:dyDescent="0.2">
      <c r="A228">
        <v>2014</v>
      </c>
      <c r="B228" t="s">
        <v>41</v>
      </c>
      <c r="C228" t="s">
        <v>50</v>
      </c>
      <c r="D228" s="135" t="s">
        <v>128</v>
      </c>
      <c r="E228" s="2" t="s">
        <v>128</v>
      </c>
      <c r="F228" s="135">
        <v>247590</v>
      </c>
      <c r="G228" s="2">
        <v>8.0999439982061636E-3</v>
      </c>
      <c r="H228" s="135">
        <v>112938</v>
      </c>
      <c r="I228" s="2">
        <v>3.694783615127459E-3</v>
      </c>
      <c r="J228" s="141">
        <v>156280</v>
      </c>
      <c r="K228" s="2">
        <v>5.1127236481265772E-3</v>
      </c>
    </row>
    <row r="229" spans="1:11" x14ac:dyDescent="0.2">
      <c r="A229">
        <v>2014</v>
      </c>
      <c r="B229" t="s">
        <v>41</v>
      </c>
      <c r="C229" t="s">
        <v>52</v>
      </c>
      <c r="D229" s="135" t="s">
        <v>128</v>
      </c>
      <c r="E229" s="2" t="s">
        <v>128</v>
      </c>
      <c r="F229" s="135">
        <v>1124680</v>
      </c>
      <c r="G229" s="2">
        <v>3.6794074946090341E-2</v>
      </c>
      <c r="H229" s="135">
        <v>697821</v>
      </c>
      <c r="I229" s="2">
        <v>2.2829318715506374E-2</v>
      </c>
      <c r="J229" s="141">
        <v>859456</v>
      </c>
      <c r="K229" s="2">
        <v>2.811723199209288E-2</v>
      </c>
    </row>
    <row r="230" spans="1:11" x14ac:dyDescent="0.2">
      <c r="A230">
        <v>2014</v>
      </c>
      <c r="B230" t="s">
        <v>43</v>
      </c>
      <c r="C230" t="s">
        <v>46</v>
      </c>
      <c r="D230" s="135">
        <v>287928</v>
      </c>
      <c r="E230" s="2">
        <v>9.4196077204875151E-3</v>
      </c>
      <c r="F230" s="135">
        <v>198916</v>
      </c>
      <c r="G230" s="2">
        <v>6.5075667851980171E-3</v>
      </c>
      <c r="H230" s="135">
        <v>66945</v>
      </c>
      <c r="I230" s="2">
        <v>2.1901157193744158E-3</v>
      </c>
      <c r="J230" s="141">
        <v>34768</v>
      </c>
      <c r="K230" s="2">
        <v>1.1374403365629947E-3</v>
      </c>
    </row>
    <row r="231" spans="1:11" x14ac:dyDescent="0.2">
      <c r="A231">
        <v>2014</v>
      </c>
      <c r="B231" t="s">
        <v>43</v>
      </c>
      <c r="C231" t="s">
        <v>48</v>
      </c>
      <c r="D231" s="135" t="s">
        <v>128</v>
      </c>
      <c r="E231" s="2" t="s">
        <v>128</v>
      </c>
      <c r="F231" s="135">
        <v>325029</v>
      </c>
      <c r="G231" s="2">
        <v>1.0633372502091971E-2</v>
      </c>
      <c r="H231" s="135">
        <v>128487</v>
      </c>
      <c r="I231" s="2">
        <v>4.2034714830870195E-3</v>
      </c>
      <c r="J231" s="141">
        <v>20746</v>
      </c>
      <c r="K231" s="2">
        <v>6.7870850271329643E-4</v>
      </c>
    </row>
    <row r="232" spans="1:11" x14ac:dyDescent="0.2">
      <c r="A232">
        <v>2014</v>
      </c>
      <c r="B232" t="s">
        <v>43</v>
      </c>
      <c r="C232" t="s">
        <v>50</v>
      </c>
      <c r="D232" s="135" t="s">
        <v>128</v>
      </c>
      <c r="E232" s="2" t="s">
        <v>128</v>
      </c>
      <c r="F232" s="135">
        <v>554719</v>
      </c>
      <c r="G232" s="2">
        <v>1.8147715314596406E-2</v>
      </c>
      <c r="H232" s="135">
        <v>267598</v>
      </c>
      <c r="I232" s="2">
        <v>8.7545087201905281E-3</v>
      </c>
      <c r="J232" s="141">
        <v>42557</v>
      </c>
      <c r="K232" s="2">
        <v>1.3922586402183436E-3</v>
      </c>
    </row>
    <row r="233" spans="1:11" x14ac:dyDescent="0.2">
      <c r="A233">
        <v>2014</v>
      </c>
      <c r="B233" t="s">
        <v>43</v>
      </c>
      <c r="C233" t="s">
        <v>52</v>
      </c>
      <c r="D233" s="135" t="s">
        <v>128</v>
      </c>
      <c r="E233" s="2" t="s">
        <v>128</v>
      </c>
      <c r="F233" s="135">
        <v>7671615</v>
      </c>
      <c r="G233" s="2">
        <v>0.25097803576799699</v>
      </c>
      <c r="H233" s="135">
        <v>6264347</v>
      </c>
      <c r="I233" s="2">
        <v>0.20493905200262846</v>
      </c>
      <c r="J233" s="141">
        <v>460352</v>
      </c>
      <c r="K233" s="2">
        <v>1.5060484750846979E-2</v>
      </c>
    </row>
    <row r="234" spans="1:11" x14ac:dyDescent="0.2">
      <c r="A234">
        <v>2015</v>
      </c>
      <c r="B234" t="s">
        <v>37</v>
      </c>
      <c r="C234" t="s">
        <v>46</v>
      </c>
      <c r="D234" s="135">
        <v>664094</v>
      </c>
      <c r="E234" s="2">
        <v>2.1240834150222064E-2</v>
      </c>
      <c r="F234" s="135">
        <v>245110</v>
      </c>
      <c r="G234" s="2">
        <v>7.8397649407477409E-3</v>
      </c>
      <c r="H234" s="135">
        <v>138445</v>
      </c>
      <c r="I234" s="2">
        <v>4.4281190372560111E-3</v>
      </c>
      <c r="J234" s="141">
        <v>664953</v>
      </c>
      <c r="K234" s="2">
        <v>2.1268308990432999E-2</v>
      </c>
    </row>
    <row r="235" spans="1:11" x14ac:dyDescent="0.2">
      <c r="A235">
        <v>2015</v>
      </c>
      <c r="B235" t="s">
        <v>37</v>
      </c>
      <c r="C235" t="s">
        <v>48</v>
      </c>
      <c r="D235" s="135" t="s">
        <v>128</v>
      </c>
      <c r="E235" s="2" t="s">
        <v>128</v>
      </c>
      <c r="F235" s="135">
        <v>197291</v>
      </c>
      <c r="G235" s="2">
        <v>6.3102895227655437E-3</v>
      </c>
      <c r="H235" s="135">
        <v>166062</v>
      </c>
      <c r="I235" s="2">
        <v>5.3114399477395911E-3</v>
      </c>
      <c r="J235" s="141">
        <v>583995</v>
      </c>
      <c r="K235" s="2">
        <v>1.8678893258422653E-2</v>
      </c>
    </row>
    <row r="236" spans="1:11" x14ac:dyDescent="0.2">
      <c r="A236">
        <v>2015</v>
      </c>
      <c r="B236" t="s">
        <v>37</v>
      </c>
      <c r="C236" t="s">
        <v>50</v>
      </c>
      <c r="D236" s="135" t="s">
        <v>128</v>
      </c>
      <c r="E236" s="2" t="s">
        <v>128</v>
      </c>
      <c r="F236" s="135">
        <v>155030</v>
      </c>
      <c r="G236" s="2">
        <v>4.9585849568117265E-3</v>
      </c>
      <c r="H236" s="135">
        <v>165800</v>
      </c>
      <c r="I236" s="2">
        <v>5.3030599615518561E-3</v>
      </c>
      <c r="J236" s="141">
        <v>661238</v>
      </c>
      <c r="K236" s="2">
        <v>2.1149485903839721E-2</v>
      </c>
    </row>
    <row r="237" spans="1:11" x14ac:dyDescent="0.2">
      <c r="A237">
        <v>2015</v>
      </c>
      <c r="B237" t="s">
        <v>37</v>
      </c>
      <c r="C237" t="s">
        <v>52</v>
      </c>
      <c r="D237" s="135" t="s">
        <v>128</v>
      </c>
      <c r="E237" s="2" t="s">
        <v>128</v>
      </c>
      <c r="F237" s="135">
        <v>174890</v>
      </c>
      <c r="G237" s="2">
        <v>5.5938007037141376E-3</v>
      </c>
      <c r="H237" s="135">
        <v>218216</v>
      </c>
      <c r="I237" s="2">
        <v>6.9795689539806985E-3</v>
      </c>
      <c r="J237" s="141">
        <v>1700699</v>
      </c>
      <c r="K237" s="2">
        <v>5.4396313471358745E-2</v>
      </c>
    </row>
    <row r="238" spans="1:11" x14ac:dyDescent="0.2">
      <c r="A238">
        <v>2015</v>
      </c>
      <c r="B238" t="s">
        <v>39</v>
      </c>
      <c r="C238" t="s">
        <v>46</v>
      </c>
      <c r="D238" s="135">
        <v>213768</v>
      </c>
      <c r="E238" s="2">
        <v>6.837301096869826E-3</v>
      </c>
      <c r="F238" s="135">
        <v>242213</v>
      </c>
      <c r="G238" s="2">
        <v>7.747105322481059E-3</v>
      </c>
      <c r="H238" s="135">
        <v>85110</v>
      </c>
      <c r="I238" s="2">
        <v>2.722216123809882E-3</v>
      </c>
      <c r="J238" s="141">
        <v>93438</v>
      </c>
      <c r="K238" s="2">
        <v>2.9885845397314976E-3</v>
      </c>
    </row>
    <row r="239" spans="1:11" x14ac:dyDescent="0.2">
      <c r="A239">
        <v>2015</v>
      </c>
      <c r="B239" t="s">
        <v>39</v>
      </c>
      <c r="C239" t="s">
        <v>48</v>
      </c>
      <c r="D239" s="135" t="s">
        <v>128</v>
      </c>
      <c r="E239" s="2" t="s">
        <v>128</v>
      </c>
      <c r="F239" s="135">
        <v>265991</v>
      </c>
      <c r="G239" s="2">
        <v>8.5076370460382376E-3</v>
      </c>
      <c r="H239" s="135">
        <v>97478</v>
      </c>
      <c r="I239" s="2">
        <v>3.1178026473591787E-3</v>
      </c>
      <c r="J239" s="141">
        <v>187517</v>
      </c>
      <c r="K239" s="2">
        <v>5.9976712594108526E-3</v>
      </c>
    </row>
    <row r="240" spans="1:11" x14ac:dyDescent="0.2">
      <c r="A240">
        <v>2015</v>
      </c>
      <c r="B240" t="s">
        <v>39</v>
      </c>
      <c r="C240" t="s">
        <v>50</v>
      </c>
      <c r="D240" s="135" t="s">
        <v>128</v>
      </c>
      <c r="E240" s="2" t="s">
        <v>128</v>
      </c>
      <c r="F240" s="135">
        <v>284082</v>
      </c>
      <c r="G240" s="2">
        <v>9.0862718938333788E-3</v>
      </c>
      <c r="H240" s="135">
        <v>121655</v>
      </c>
      <c r="I240" s="2">
        <v>3.8910962582785948E-3</v>
      </c>
      <c r="J240" s="141">
        <v>332649</v>
      </c>
      <c r="K240" s="2">
        <v>1.063967185253476E-2</v>
      </c>
    </row>
    <row r="241" spans="1:11" x14ac:dyDescent="0.2">
      <c r="A241">
        <v>2015</v>
      </c>
      <c r="B241" t="s">
        <v>39</v>
      </c>
      <c r="C241" t="s">
        <v>52</v>
      </c>
      <c r="D241" s="135" t="s">
        <v>128</v>
      </c>
      <c r="E241" s="2" t="s">
        <v>128</v>
      </c>
      <c r="F241" s="135">
        <v>533504</v>
      </c>
      <c r="G241" s="2">
        <v>1.7063954775197596E-2</v>
      </c>
      <c r="H241" s="135">
        <v>334635</v>
      </c>
      <c r="I241" s="2">
        <v>1.0703193427225002E-2</v>
      </c>
      <c r="J241" s="141">
        <v>1920626</v>
      </c>
      <c r="K241" s="2">
        <v>6.1430608213000573E-2</v>
      </c>
    </row>
    <row r="242" spans="1:11" x14ac:dyDescent="0.2">
      <c r="A242">
        <v>2015</v>
      </c>
      <c r="B242" t="s">
        <v>41</v>
      </c>
      <c r="C242" t="s">
        <v>46</v>
      </c>
      <c r="D242" s="135">
        <v>175119</v>
      </c>
      <c r="E242" s="2">
        <v>5.6011251954583797E-3</v>
      </c>
      <c r="F242" s="135">
        <v>156983</v>
      </c>
      <c r="G242" s="2">
        <v>5.0210510370584738E-3</v>
      </c>
      <c r="H242" s="135">
        <v>68995</v>
      </c>
      <c r="I242" s="2">
        <v>2.2067830039039222E-3</v>
      </c>
      <c r="J242" s="141">
        <v>57515</v>
      </c>
      <c r="K242" s="2">
        <v>1.8395988762886309E-3</v>
      </c>
    </row>
    <row r="243" spans="1:11" x14ac:dyDescent="0.2">
      <c r="A243">
        <v>2015</v>
      </c>
      <c r="B243" t="s">
        <v>41</v>
      </c>
      <c r="C243" t="s">
        <v>48</v>
      </c>
      <c r="D243" s="135" t="s">
        <v>128</v>
      </c>
      <c r="E243" s="2" t="s">
        <v>128</v>
      </c>
      <c r="F243" s="135">
        <v>220106</v>
      </c>
      <c r="G243" s="2">
        <v>7.0400199993807767E-3</v>
      </c>
      <c r="H243" s="135">
        <v>103287</v>
      </c>
      <c r="I243" s="2">
        <v>3.3036016540941284E-3</v>
      </c>
      <c r="J243" s="141">
        <v>113677</v>
      </c>
      <c r="K243" s="2">
        <v>3.6359224803940307E-3</v>
      </c>
    </row>
    <row r="244" spans="1:11" x14ac:dyDescent="0.2">
      <c r="A244">
        <v>2015</v>
      </c>
      <c r="B244" t="s">
        <v>41</v>
      </c>
      <c r="C244" t="s">
        <v>50</v>
      </c>
      <c r="D244" s="135" t="s">
        <v>128</v>
      </c>
      <c r="E244" s="2" t="s">
        <v>128</v>
      </c>
      <c r="F244" s="135">
        <v>240826</v>
      </c>
      <c r="G244" s="2">
        <v>7.7027425711742288E-3</v>
      </c>
      <c r="H244" s="135">
        <v>120098</v>
      </c>
      <c r="I244" s="2">
        <v>3.8412961113537683E-3</v>
      </c>
      <c r="J244" s="141">
        <v>159281</v>
      </c>
      <c r="K244" s="2">
        <v>5.0945518319417439E-3</v>
      </c>
    </row>
    <row r="245" spans="1:11" x14ac:dyDescent="0.2">
      <c r="A245">
        <v>2015</v>
      </c>
      <c r="B245" t="s">
        <v>41</v>
      </c>
      <c r="C245" t="s">
        <v>52</v>
      </c>
      <c r="D245" s="135" t="s">
        <v>128</v>
      </c>
      <c r="E245" s="2" t="s">
        <v>128</v>
      </c>
      <c r="F245" s="135">
        <v>1247039</v>
      </c>
      <c r="G245" s="2">
        <v>3.9886143494533559E-2</v>
      </c>
      <c r="H245" s="135">
        <v>638388</v>
      </c>
      <c r="I245" s="2">
        <v>2.0418635963420785E-2</v>
      </c>
      <c r="J245" s="141">
        <v>899054</v>
      </c>
      <c r="K245" s="2">
        <v>2.8755954587895309E-2</v>
      </c>
    </row>
    <row r="246" spans="1:11" x14ac:dyDescent="0.2">
      <c r="A246">
        <v>2015</v>
      </c>
      <c r="B246" t="s">
        <v>43</v>
      </c>
      <c r="C246" t="s">
        <v>46</v>
      </c>
      <c r="D246" s="135">
        <v>324828</v>
      </c>
      <c r="E246" s="2">
        <v>1.0389519669426816E-2</v>
      </c>
      <c r="F246" s="135">
        <v>225696</v>
      </c>
      <c r="G246" s="2">
        <v>7.2188143611725429E-3</v>
      </c>
      <c r="H246" s="135">
        <v>98875</v>
      </c>
      <c r="I246" s="2">
        <v>3.1624852454670673E-3</v>
      </c>
      <c r="J246" s="141">
        <v>36834</v>
      </c>
      <c r="K246" s="2">
        <v>1.1781237070193067E-3</v>
      </c>
    </row>
    <row r="247" spans="1:11" x14ac:dyDescent="0.2">
      <c r="A247">
        <v>2015</v>
      </c>
      <c r="B247" t="s">
        <v>43</v>
      </c>
      <c r="C247" t="s">
        <v>48</v>
      </c>
      <c r="D247" s="135" t="s">
        <v>128</v>
      </c>
      <c r="E247" s="2" t="s">
        <v>128</v>
      </c>
      <c r="F247" s="135">
        <v>320858</v>
      </c>
      <c r="G247" s="2">
        <v>1.0262540489406545E-2</v>
      </c>
      <c r="H247" s="135">
        <v>114298</v>
      </c>
      <c r="I247" s="2">
        <v>3.6557849667397707E-3</v>
      </c>
      <c r="J247" s="141">
        <v>22992</v>
      </c>
      <c r="K247" s="2">
        <v>7.3539176499397025E-4</v>
      </c>
    </row>
    <row r="248" spans="1:11" x14ac:dyDescent="0.2">
      <c r="A248">
        <v>2015</v>
      </c>
      <c r="B248" t="s">
        <v>43</v>
      </c>
      <c r="C248" t="s">
        <v>50</v>
      </c>
      <c r="D248" s="135" t="s">
        <v>128</v>
      </c>
      <c r="E248" s="2" t="s">
        <v>128</v>
      </c>
      <c r="F248" s="135">
        <v>569953</v>
      </c>
      <c r="G248" s="2">
        <v>1.8229764380376146E-2</v>
      </c>
      <c r="H248" s="135">
        <v>333578</v>
      </c>
      <c r="I248" s="2">
        <v>1.0669385620353106E-2</v>
      </c>
      <c r="J248" s="141">
        <v>56364</v>
      </c>
      <c r="K248" s="2">
        <v>1.8027845094867841E-3</v>
      </c>
    </row>
    <row r="249" spans="1:11" x14ac:dyDescent="0.2">
      <c r="A249">
        <v>2015</v>
      </c>
      <c r="B249" t="s">
        <v>43</v>
      </c>
      <c r="C249" t="s">
        <v>52</v>
      </c>
      <c r="D249" s="135" t="s">
        <v>128</v>
      </c>
      <c r="E249" s="2" t="s">
        <v>128</v>
      </c>
      <c r="F249" s="135">
        <v>7374057</v>
      </c>
      <c r="G249" s="2">
        <v>0.23585685422738958</v>
      </c>
      <c r="H249" s="135">
        <v>6570487</v>
      </c>
      <c r="I249" s="2">
        <v>0.21015492483472237</v>
      </c>
      <c r="J249" s="141">
        <v>567291</v>
      </c>
      <c r="K249" s="2">
        <v>1.8144621161934341E-2</v>
      </c>
    </row>
    <row r="250" spans="1:11" x14ac:dyDescent="0.2">
      <c r="A250">
        <v>2016</v>
      </c>
      <c r="B250" t="s">
        <v>37</v>
      </c>
      <c r="C250" t="s">
        <v>46</v>
      </c>
      <c r="D250" s="135">
        <v>681812</v>
      </c>
      <c r="E250" s="2">
        <v>2.1353614964329942E-2</v>
      </c>
      <c r="F250" s="135">
        <v>261687</v>
      </c>
      <c r="G250" s="2">
        <v>8.1957540189533332E-3</v>
      </c>
      <c r="H250" s="135">
        <v>128811</v>
      </c>
      <c r="I250" s="2">
        <v>4.0342213061229553E-3</v>
      </c>
      <c r="J250" s="141">
        <v>665481</v>
      </c>
      <c r="K250" s="2">
        <v>2.0842145694234267E-2</v>
      </c>
    </row>
    <row r="251" spans="1:11" x14ac:dyDescent="0.2">
      <c r="A251">
        <v>2016</v>
      </c>
      <c r="B251" t="s">
        <v>37</v>
      </c>
      <c r="C251" t="s">
        <v>48</v>
      </c>
      <c r="D251" s="135" t="s">
        <v>128</v>
      </c>
      <c r="E251" s="2" t="s">
        <v>128</v>
      </c>
      <c r="F251" s="135">
        <v>250543</v>
      </c>
      <c r="G251" s="2">
        <v>7.8467359829514829E-3</v>
      </c>
      <c r="H251" s="135">
        <v>150662</v>
      </c>
      <c r="I251" s="2">
        <v>4.7185710104191156E-3</v>
      </c>
      <c r="J251" s="141">
        <v>616623</v>
      </c>
      <c r="K251" s="2">
        <v>1.9311965938044538E-2</v>
      </c>
    </row>
    <row r="252" spans="1:11" x14ac:dyDescent="0.2">
      <c r="A252">
        <v>2016</v>
      </c>
      <c r="B252" t="s">
        <v>37</v>
      </c>
      <c r="C252" t="s">
        <v>50</v>
      </c>
      <c r="D252" s="135" t="s">
        <v>128</v>
      </c>
      <c r="E252" s="2" t="s">
        <v>128</v>
      </c>
      <c r="F252" s="135">
        <v>202450</v>
      </c>
      <c r="G252" s="2">
        <v>6.3405151999797555E-3</v>
      </c>
      <c r="H252" s="135">
        <v>146540</v>
      </c>
      <c r="I252" s="2">
        <v>4.5894744253150571E-3</v>
      </c>
      <c r="J252" s="141">
        <v>647978</v>
      </c>
      <c r="K252" s="2">
        <v>2.0293970650790229E-2</v>
      </c>
    </row>
    <row r="253" spans="1:11" x14ac:dyDescent="0.2">
      <c r="A253">
        <v>2016</v>
      </c>
      <c r="B253" t="s">
        <v>37</v>
      </c>
      <c r="C253" t="s">
        <v>52</v>
      </c>
      <c r="D253" s="135" t="s">
        <v>128</v>
      </c>
      <c r="E253" s="2" t="s">
        <v>128</v>
      </c>
      <c r="F253" s="135">
        <v>224269</v>
      </c>
      <c r="G253" s="2">
        <v>7.023862698860261E-3</v>
      </c>
      <c r="H253" s="135">
        <v>204855</v>
      </c>
      <c r="I253" s="2">
        <v>6.4158372007500752E-3</v>
      </c>
      <c r="J253" s="141">
        <v>1704422</v>
      </c>
      <c r="K253" s="2">
        <v>5.3380654967547021E-2</v>
      </c>
    </row>
    <row r="254" spans="1:11" x14ac:dyDescent="0.2">
      <c r="A254">
        <v>2016</v>
      </c>
      <c r="B254" t="s">
        <v>39</v>
      </c>
      <c r="C254" t="s">
        <v>46</v>
      </c>
      <c r="D254" s="135">
        <v>208983</v>
      </c>
      <c r="E254" s="2">
        <v>6.5451216993695693E-3</v>
      </c>
      <c r="F254" s="135">
        <v>232014</v>
      </c>
      <c r="G254" s="2">
        <v>7.2664277283680072E-3</v>
      </c>
      <c r="H254" s="135">
        <v>91576</v>
      </c>
      <c r="I254" s="2">
        <v>2.86806134825066E-3</v>
      </c>
      <c r="J254" s="141">
        <v>75724</v>
      </c>
      <c r="K254" s="2">
        <v>2.3715938404705707E-3</v>
      </c>
    </row>
    <row r="255" spans="1:11" x14ac:dyDescent="0.2">
      <c r="A255">
        <v>2016</v>
      </c>
      <c r="B255" t="s">
        <v>39</v>
      </c>
      <c r="C255" t="s">
        <v>48</v>
      </c>
      <c r="D255" s="135" t="s">
        <v>128</v>
      </c>
      <c r="E255" s="2" t="s">
        <v>128</v>
      </c>
      <c r="F255" s="135">
        <v>291691</v>
      </c>
      <c r="G255" s="2">
        <v>9.1354468718068405E-3</v>
      </c>
      <c r="H255" s="135">
        <v>96116</v>
      </c>
      <c r="I255" s="2">
        <v>3.010249241596711E-3</v>
      </c>
      <c r="J255" s="141">
        <v>190049</v>
      </c>
      <c r="K255" s="2">
        <v>5.952129282494209E-3</v>
      </c>
    </row>
    <row r="256" spans="1:11" x14ac:dyDescent="0.2">
      <c r="A256">
        <v>2016</v>
      </c>
      <c r="B256" t="s">
        <v>39</v>
      </c>
      <c r="C256" t="s">
        <v>50</v>
      </c>
      <c r="D256" s="135" t="s">
        <v>128</v>
      </c>
      <c r="E256" s="2" t="s">
        <v>128</v>
      </c>
      <c r="F256" s="135">
        <v>309408</v>
      </c>
      <c r="G256" s="2">
        <v>9.6903241639680719E-3</v>
      </c>
      <c r="H256" s="135">
        <v>118335</v>
      </c>
      <c r="I256" s="2">
        <v>3.7061243081729037E-3</v>
      </c>
      <c r="J256" s="141">
        <v>334584</v>
      </c>
      <c r="K256" s="2">
        <v>1.0478809274734633E-2</v>
      </c>
    </row>
    <row r="257" spans="1:11" x14ac:dyDescent="0.2">
      <c r="A257">
        <v>2016</v>
      </c>
      <c r="B257" t="s">
        <v>39</v>
      </c>
      <c r="C257" t="s">
        <v>52</v>
      </c>
      <c r="D257" s="135" t="s">
        <v>128</v>
      </c>
      <c r="E257" s="2" t="s">
        <v>128</v>
      </c>
      <c r="F257" s="135">
        <v>586844</v>
      </c>
      <c r="G257" s="2">
        <v>1.8379319842019855E-2</v>
      </c>
      <c r="H257" s="135">
        <v>333726</v>
      </c>
      <c r="I257" s="2">
        <v>1.0451937642027384E-2</v>
      </c>
      <c r="J257" s="141">
        <v>1918426</v>
      </c>
      <c r="K257" s="2">
        <v>6.0083028960416708E-2</v>
      </c>
    </row>
    <row r="258" spans="1:11" x14ac:dyDescent="0.2">
      <c r="A258">
        <v>2016</v>
      </c>
      <c r="B258" t="s">
        <v>41</v>
      </c>
      <c r="C258" t="s">
        <v>46</v>
      </c>
      <c r="D258" s="135">
        <v>160554</v>
      </c>
      <c r="E258" s="2">
        <v>5.0283777595334636E-3</v>
      </c>
      <c r="F258" s="135">
        <v>143546</v>
      </c>
      <c r="G258" s="2">
        <v>4.4957055811128376E-3</v>
      </c>
      <c r="H258" s="135">
        <v>71912</v>
      </c>
      <c r="I258" s="2">
        <v>2.25220612033067E-3</v>
      </c>
      <c r="J258" s="141">
        <v>40549</v>
      </c>
      <c r="K258" s="2">
        <v>1.2699508562310649E-3</v>
      </c>
    </row>
    <row r="259" spans="1:11" x14ac:dyDescent="0.2">
      <c r="A259">
        <v>2016</v>
      </c>
      <c r="B259" t="s">
        <v>41</v>
      </c>
      <c r="C259" t="s">
        <v>48</v>
      </c>
      <c r="D259" s="135" t="s">
        <v>128</v>
      </c>
      <c r="E259" s="2" t="s">
        <v>128</v>
      </c>
      <c r="F259" s="135">
        <v>227386</v>
      </c>
      <c r="G259" s="2">
        <v>7.1214837701289039E-3</v>
      </c>
      <c r="H259" s="135">
        <v>110270</v>
      </c>
      <c r="I259" s="2">
        <v>3.4535372245086079E-3</v>
      </c>
      <c r="J259" s="141">
        <v>132166</v>
      </c>
      <c r="K259" s="2">
        <v>4.1392962801705324E-3</v>
      </c>
    </row>
    <row r="260" spans="1:11" x14ac:dyDescent="0.2">
      <c r="A260">
        <v>2016</v>
      </c>
      <c r="B260" t="s">
        <v>41</v>
      </c>
      <c r="C260" t="s">
        <v>50</v>
      </c>
      <c r="D260" s="135" t="s">
        <v>128</v>
      </c>
      <c r="E260" s="2" t="s">
        <v>128</v>
      </c>
      <c r="F260" s="135">
        <v>246910</v>
      </c>
      <c r="G260" s="2">
        <v>7.7329543493554033E-3</v>
      </c>
      <c r="H260" s="135">
        <v>122331</v>
      </c>
      <c r="I260" s="2">
        <v>3.8312747094528202E-3</v>
      </c>
      <c r="J260" s="141">
        <v>169743</v>
      </c>
      <c r="K260" s="2">
        <v>5.3161673084226408E-3</v>
      </c>
    </row>
    <row r="261" spans="1:11" x14ac:dyDescent="0.2">
      <c r="A261">
        <v>2016</v>
      </c>
      <c r="B261" t="s">
        <v>41</v>
      </c>
      <c r="C261" t="s">
        <v>52</v>
      </c>
      <c r="D261" s="135" t="s">
        <v>128</v>
      </c>
      <c r="E261" s="2" t="s">
        <v>128</v>
      </c>
      <c r="F261" s="135">
        <v>1229143</v>
      </c>
      <c r="G261" s="2">
        <v>3.8495430350450562E-2</v>
      </c>
      <c r="H261" s="135">
        <v>707530</v>
      </c>
      <c r="I261" s="2">
        <v>2.215907492932416E-2</v>
      </c>
      <c r="J261" s="141">
        <v>938804</v>
      </c>
      <c r="K261" s="2">
        <v>2.9402326657455145E-2</v>
      </c>
    </row>
    <row r="262" spans="1:11" x14ac:dyDescent="0.2">
      <c r="A262">
        <v>2016</v>
      </c>
      <c r="B262" t="s">
        <v>43</v>
      </c>
      <c r="C262" t="s">
        <v>46</v>
      </c>
      <c r="D262" s="135">
        <v>347151</v>
      </c>
      <c r="E262" s="2">
        <v>1.0872394132813891E-2</v>
      </c>
      <c r="F262" s="135">
        <v>206091</v>
      </c>
      <c r="G262" s="2">
        <v>6.4545473849297492E-3</v>
      </c>
      <c r="H262" s="135">
        <v>154896</v>
      </c>
      <c r="I262" s="2">
        <v>4.8511753144779663E-3</v>
      </c>
      <c r="J262" s="141">
        <v>13274</v>
      </c>
      <c r="K262" s="2">
        <v>4.1572733398138439E-4</v>
      </c>
    </row>
    <row r="263" spans="1:11" x14ac:dyDescent="0.2">
      <c r="A263">
        <v>2016</v>
      </c>
      <c r="B263" t="s">
        <v>43</v>
      </c>
      <c r="C263" t="s">
        <v>48</v>
      </c>
      <c r="D263" s="135" t="s">
        <v>128</v>
      </c>
      <c r="E263" s="2" t="s">
        <v>128</v>
      </c>
      <c r="F263" s="135">
        <v>315168</v>
      </c>
      <c r="G263" s="2">
        <v>9.8707211387859695E-3</v>
      </c>
      <c r="H263" s="135">
        <v>158709</v>
      </c>
      <c r="I263" s="2">
        <v>4.9705943535371059E-3</v>
      </c>
      <c r="J263" s="141">
        <v>45915</v>
      </c>
      <c r="K263" s="2">
        <v>1.4380081768687106E-3</v>
      </c>
    </row>
    <row r="264" spans="1:11" x14ac:dyDescent="0.2">
      <c r="A264">
        <v>2016</v>
      </c>
      <c r="B264" t="s">
        <v>43</v>
      </c>
      <c r="C264" t="s">
        <v>50</v>
      </c>
      <c r="D264" s="135" t="s">
        <v>128</v>
      </c>
      <c r="E264" s="2" t="s">
        <v>128</v>
      </c>
      <c r="F264" s="135">
        <v>564990</v>
      </c>
      <c r="G264" s="2">
        <v>1.7694876180965977E-2</v>
      </c>
      <c r="H264" s="135">
        <v>344050</v>
      </c>
      <c r="I264" s="2">
        <v>1.0775274164253074E-2</v>
      </c>
      <c r="J264" s="141">
        <v>53276</v>
      </c>
      <c r="K264" s="2">
        <v>1.6685467413885969E-3</v>
      </c>
    </row>
    <row r="265" spans="1:11" x14ac:dyDescent="0.2">
      <c r="A265">
        <v>2016</v>
      </c>
      <c r="B265" t="s">
        <v>43</v>
      </c>
      <c r="C265" t="s">
        <v>52</v>
      </c>
      <c r="D265" s="135" t="s">
        <v>128</v>
      </c>
      <c r="E265" s="2" t="s">
        <v>128</v>
      </c>
      <c r="F265" s="135">
        <v>8008615</v>
      </c>
      <c r="G265" s="2">
        <v>0.25082116640299268</v>
      </c>
      <c r="H265" s="135">
        <v>6200846</v>
      </c>
      <c r="I265" s="2">
        <v>0.19420379508883015</v>
      </c>
      <c r="J265" s="141">
        <v>542148</v>
      </c>
      <c r="K265" s="2">
        <v>1.6979489427703751E-2</v>
      </c>
    </row>
    <row r="266" spans="1:11" x14ac:dyDescent="0.2">
      <c r="A266">
        <v>2017</v>
      </c>
      <c r="B266" t="s">
        <v>37</v>
      </c>
      <c r="C266" t="s">
        <v>46</v>
      </c>
      <c r="D266" s="135">
        <v>707571</v>
      </c>
      <c r="E266" s="2">
        <v>2.1736781001004429E-2</v>
      </c>
      <c r="F266" s="135">
        <v>288174</v>
      </c>
      <c r="G266" s="2">
        <v>8.8527866859770266E-3</v>
      </c>
      <c r="H266" s="135">
        <v>136487</v>
      </c>
      <c r="I266" s="2">
        <v>4.1929191960723257E-3</v>
      </c>
      <c r="J266" s="141">
        <v>733256</v>
      </c>
      <c r="K266" s="2">
        <v>2.2525831456733678E-2</v>
      </c>
    </row>
    <row r="267" spans="1:11" x14ac:dyDescent="0.2">
      <c r="A267">
        <v>2017</v>
      </c>
      <c r="B267" t="s">
        <v>37</v>
      </c>
      <c r="C267" t="s">
        <v>48</v>
      </c>
      <c r="D267" s="135" t="s">
        <v>128</v>
      </c>
      <c r="E267" s="2" t="s">
        <v>128</v>
      </c>
      <c r="F267" s="135">
        <v>252495</v>
      </c>
      <c r="G267" s="2">
        <v>7.7567177270529931E-3</v>
      </c>
      <c r="H267" s="135">
        <v>145011</v>
      </c>
      <c r="I267" s="2">
        <v>4.4547788840083235E-3</v>
      </c>
      <c r="J267" s="141">
        <v>639721</v>
      </c>
      <c r="K267" s="2">
        <v>1.9652409834127679E-2</v>
      </c>
    </row>
    <row r="268" spans="1:11" x14ac:dyDescent="0.2">
      <c r="A268">
        <v>2017</v>
      </c>
      <c r="B268" t="s">
        <v>37</v>
      </c>
      <c r="C268" t="s">
        <v>50</v>
      </c>
      <c r="D268" s="135" t="s">
        <v>128</v>
      </c>
      <c r="E268" s="2" t="s">
        <v>128</v>
      </c>
      <c r="F268" s="135">
        <v>204342</v>
      </c>
      <c r="G268" s="2">
        <v>6.2774439643615235E-3</v>
      </c>
      <c r="H268" s="135">
        <v>145761</v>
      </c>
      <c r="I268" s="2">
        <v>4.4778190958750528E-3</v>
      </c>
      <c r="J268" s="141">
        <v>647086</v>
      </c>
      <c r="K268" s="2">
        <v>1.9878664714658958E-2</v>
      </c>
    </row>
    <row r="269" spans="1:11" x14ac:dyDescent="0.2">
      <c r="A269">
        <v>2017</v>
      </c>
      <c r="B269" t="s">
        <v>37</v>
      </c>
      <c r="C269" t="s">
        <v>52</v>
      </c>
      <c r="D269" s="135" t="s">
        <v>128</v>
      </c>
      <c r="E269" s="2" t="s">
        <v>128</v>
      </c>
      <c r="F269" s="135">
        <v>216903</v>
      </c>
      <c r="G269" s="2">
        <v>6.6633214327055006E-3</v>
      </c>
      <c r="H269" s="135">
        <v>206583</v>
      </c>
      <c r="I269" s="2">
        <v>6.3462881174193098E-3</v>
      </c>
      <c r="J269" s="141">
        <v>1749230</v>
      </c>
      <c r="K269" s="2">
        <v>5.373683973818455E-2</v>
      </c>
    </row>
    <row r="270" spans="1:11" x14ac:dyDescent="0.2">
      <c r="A270">
        <v>2017</v>
      </c>
      <c r="B270" t="s">
        <v>39</v>
      </c>
      <c r="C270" t="s">
        <v>46</v>
      </c>
      <c r="D270" s="135">
        <v>231748</v>
      </c>
      <c r="E270" s="2">
        <v>7.1193640262542908E-3</v>
      </c>
      <c r="F270" s="135">
        <v>245941</v>
      </c>
      <c r="G270" s="2">
        <v>7.5553769956202711E-3</v>
      </c>
      <c r="H270" s="135">
        <v>85639</v>
      </c>
      <c r="I270" s="2">
        <v>2.6308542720730761E-3</v>
      </c>
      <c r="J270" s="141">
        <v>82335</v>
      </c>
      <c r="K270" s="2">
        <v>2.5293544587295124E-3</v>
      </c>
    </row>
    <row r="271" spans="1:11" x14ac:dyDescent="0.2">
      <c r="A271">
        <v>2017</v>
      </c>
      <c r="B271" t="s">
        <v>39</v>
      </c>
      <c r="C271" t="s">
        <v>48</v>
      </c>
      <c r="D271" s="135" t="s">
        <v>128</v>
      </c>
      <c r="E271" s="2" t="s">
        <v>128</v>
      </c>
      <c r="F271" s="135">
        <v>301982</v>
      </c>
      <c r="G271" s="2">
        <v>9.2769723465847519E-3</v>
      </c>
      <c r="H271" s="135">
        <v>103099</v>
      </c>
      <c r="I271" s="2">
        <v>3.1672304043305274E-3</v>
      </c>
      <c r="J271" s="141">
        <v>190808</v>
      </c>
      <c r="K271" s="2">
        <v>5.8616756611557753E-3</v>
      </c>
    </row>
    <row r="272" spans="1:11" x14ac:dyDescent="0.2">
      <c r="A272">
        <v>2017</v>
      </c>
      <c r="B272" t="s">
        <v>39</v>
      </c>
      <c r="C272" t="s">
        <v>50</v>
      </c>
      <c r="D272" s="135" t="s">
        <v>128</v>
      </c>
      <c r="E272" s="2" t="s">
        <v>128</v>
      </c>
      <c r="F272" s="135">
        <v>309972</v>
      </c>
      <c r="G272" s="2">
        <v>9.5224274036716395E-3</v>
      </c>
      <c r="H272" s="135">
        <v>121884</v>
      </c>
      <c r="I272" s="2">
        <v>3.7443109108858674E-3</v>
      </c>
      <c r="J272" s="141">
        <v>341883</v>
      </c>
      <c r="K272" s="2">
        <v>1.0502742338177225E-2</v>
      </c>
    </row>
    <row r="273" spans="1:11" x14ac:dyDescent="0.2">
      <c r="A273">
        <v>2017</v>
      </c>
      <c r="B273" t="s">
        <v>39</v>
      </c>
      <c r="C273" t="s">
        <v>52</v>
      </c>
      <c r="D273" s="135" t="s">
        <v>128</v>
      </c>
      <c r="E273" s="2" t="s">
        <v>128</v>
      </c>
      <c r="F273" s="135">
        <v>558032</v>
      </c>
      <c r="G273" s="2">
        <v>1.7142900677886042E-2</v>
      </c>
      <c r="H273" s="135">
        <v>339033</v>
      </c>
      <c r="I273" s="2">
        <v>1.0415189533083655E-2</v>
      </c>
      <c r="J273" s="141">
        <v>1980276</v>
      </c>
      <c r="K273" s="2">
        <v>6.0834638126131581E-2</v>
      </c>
    </row>
    <row r="274" spans="1:11" x14ac:dyDescent="0.2">
      <c r="A274">
        <v>2017</v>
      </c>
      <c r="B274" t="s">
        <v>41</v>
      </c>
      <c r="C274" t="s">
        <v>46</v>
      </c>
      <c r="D274" s="135">
        <v>173036</v>
      </c>
      <c r="E274" s="2">
        <v>5.3157148007617651E-3</v>
      </c>
      <c r="F274" s="135">
        <v>150434</v>
      </c>
      <c r="G274" s="2">
        <v>4.6213749759460186E-3</v>
      </c>
      <c r="H274" s="135">
        <v>63457</v>
      </c>
      <c r="I274" s="2">
        <v>1.9494169659026984E-3</v>
      </c>
      <c r="J274" s="141">
        <v>41328</v>
      </c>
      <c r="K274" s="2">
        <v>1.2696078347042361E-3</v>
      </c>
    </row>
    <row r="275" spans="1:11" x14ac:dyDescent="0.2">
      <c r="A275">
        <v>2017</v>
      </c>
      <c r="B275" t="s">
        <v>41</v>
      </c>
      <c r="C275" t="s">
        <v>48</v>
      </c>
      <c r="D275" s="135" t="s">
        <v>128</v>
      </c>
      <c r="E275" s="2" t="s">
        <v>128</v>
      </c>
      <c r="F275" s="135">
        <v>213467</v>
      </c>
      <c r="G275" s="2">
        <v>6.5577665420733927E-3</v>
      </c>
      <c r="H275" s="135">
        <v>91404</v>
      </c>
      <c r="I275" s="2">
        <v>2.8079567006219996E-3</v>
      </c>
      <c r="J275" s="141">
        <v>130718</v>
      </c>
      <c r="K275" s="2">
        <v>4.0156938863934464E-3</v>
      </c>
    </row>
    <row r="276" spans="1:11" x14ac:dyDescent="0.2">
      <c r="A276">
        <v>2017</v>
      </c>
      <c r="B276" t="s">
        <v>41</v>
      </c>
      <c r="C276" t="s">
        <v>50</v>
      </c>
      <c r="D276" s="135" t="s">
        <v>128</v>
      </c>
      <c r="E276" s="2" t="s">
        <v>128</v>
      </c>
      <c r="F276" s="135">
        <v>247309</v>
      </c>
      <c r="G276" s="2">
        <v>7.5974023420651848E-3</v>
      </c>
      <c r="H276" s="135">
        <v>132665</v>
      </c>
      <c r="I276" s="2">
        <v>4.0755062763994749E-3</v>
      </c>
      <c r="J276" s="141">
        <v>204406</v>
      </c>
      <c r="K276" s="2">
        <v>6.2794100624408173E-3</v>
      </c>
    </row>
    <row r="277" spans="1:11" x14ac:dyDescent="0.2">
      <c r="A277">
        <v>2017</v>
      </c>
      <c r="B277" t="s">
        <v>41</v>
      </c>
      <c r="C277" t="s">
        <v>52</v>
      </c>
      <c r="D277" s="135" t="s">
        <v>128</v>
      </c>
      <c r="E277" s="2" t="s">
        <v>128</v>
      </c>
      <c r="F277" s="135">
        <v>1177354</v>
      </c>
      <c r="G277" s="2">
        <v>3.6168647469521177E-2</v>
      </c>
      <c r="H277" s="135">
        <v>704719</v>
      </c>
      <c r="I277" s="2">
        <v>2.1649166755345881E-2</v>
      </c>
      <c r="J277" s="141">
        <v>1088878</v>
      </c>
      <c r="K277" s="2">
        <v>3.3450639756026891E-2</v>
      </c>
    </row>
    <row r="278" spans="1:11" x14ac:dyDescent="0.2">
      <c r="A278">
        <v>2017</v>
      </c>
      <c r="B278" t="s">
        <v>43</v>
      </c>
      <c r="C278" t="s">
        <v>46</v>
      </c>
      <c r="D278" s="135">
        <v>343271</v>
      </c>
      <c r="E278" s="2">
        <v>1.0545382090271919E-2</v>
      </c>
      <c r="F278" s="135">
        <v>207545</v>
      </c>
      <c r="G278" s="2">
        <v>6.3758410291737009E-3</v>
      </c>
      <c r="H278" s="135">
        <v>106722</v>
      </c>
      <c r="I278" s="2">
        <v>3.2785299877880732E-3</v>
      </c>
      <c r="J278" s="141">
        <v>37490</v>
      </c>
      <c r="K278" s="2">
        <v>1.1517033905115615E-3</v>
      </c>
    </row>
    <row r="279" spans="1:11" x14ac:dyDescent="0.2">
      <c r="A279">
        <v>2017</v>
      </c>
      <c r="B279" t="s">
        <v>43</v>
      </c>
      <c r="C279" t="s">
        <v>48</v>
      </c>
      <c r="D279" s="135" t="s">
        <v>128</v>
      </c>
      <c r="E279" s="2" t="s">
        <v>128</v>
      </c>
      <c r="F279" s="135">
        <v>356518</v>
      </c>
      <c r="G279" s="2">
        <v>1.0952333672403331E-2</v>
      </c>
      <c r="H279" s="135">
        <v>113066</v>
      </c>
      <c r="I279" s="2">
        <v>3.4734194598981119E-3</v>
      </c>
      <c r="J279" s="141">
        <v>52752</v>
      </c>
      <c r="K279" s="2">
        <v>1.6205563418582526E-3</v>
      </c>
    </row>
    <row r="280" spans="1:11" x14ac:dyDescent="0.2">
      <c r="A280">
        <v>2017</v>
      </c>
      <c r="B280" t="s">
        <v>43</v>
      </c>
      <c r="C280" t="s">
        <v>50</v>
      </c>
      <c r="D280" s="135" t="s">
        <v>128</v>
      </c>
      <c r="E280" s="2" t="s">
        <v>128</v>
      </c>
      <c r="F280" s="135">
        <v>540840</v>
      </c>
      <c r="G280" s="2">
        <v>1.6614757581335633E-2</v>
      </c>
      <c r="H280" s="135">
        <v>318098</v>
      </c>
      <c r="I280" s="2">
        <v>9.7720604191770255E-3</v>
      </c>
      <c r="J280" s="141">
        <v>88181</v>
      </c>
      <c r="K280" s="2">
        <v>2.7089452301600429E-3</v>
      </c>
    </row>
    <row r="281" spans="1:11" x14ac:dyDescent="0.2">
      <c r="A281">
        <v>2017</v>
      </c>
      <c r="B281" t="s">
        <v>43</v>
      </c>
      <c r="C281" t="s">
        <v>52</v>
      </c>
      <c r="D281" s="135" t="s">
        <v>128</v>
      </c>
      <c r="E281" s="2" t="s">
        <v>128</v>
      </c>
      <c r="F281" s="135">
        <v>7626133</v>
      </c>
      <c r="G281" s="2">
        <v>0.23427696005847176</v>
      </c>
      <c r="H281" s="135">
        <v>6297727</v>
      </c>
      <c r="I281" s="2">
        <v>0.19346795247842638</v>
      </c>
      <c r="J281" s="141">
        <v>1079014</v>
      </c>
      <c r="K281" s="2">
        <v>3.3147614889555671E-2</v>
      </c>
    </row>
    <row r="282" spans="1:11" x14ac:dyDescent="0.2">
      <c r="A282">
        <v>2018</v>
      </c>
      <c r="B282" t="s">
        <v>37</v>
      </c>
      <c r="C282" t="s">
        <v>46</v>
      </c>
      <c r="D282" s="135">
        <v>708277</v>
      </c>
      <c r="E282" s="2">
        <v>2.1499848118052601E-2</v>
      </c>
      <c r="F282" s="135">
        <v>291182</v>
      </c>
      <c r="G282" s="2">
        <v>8.8388706321266847E-3</v>
      </c>
      <c r="H282" s="135">
        <v>157201</v>
      </c>
      <c r="I282" s="2">
        <v>4.7718585016963515E-3</v>
      </c>
      <c r="J282" s="141">
        <v>716594</v>
      </c>
      <c r="K282" s="2">
        <v>2.1752311824763171E-2</v>
      </c>
    </row>
    <row r="283" spans="1:11" x14ac:dyDescent="0.2">
      <c r="A283">
        <v>2018</v>
      </c>
      <c r="B283" t="s">
        <v>37</v>
      </c>
      <c r="C283" t="s">
        <v>48</v>
      </c>
      <c r="D283" s="135" t="s">
        <v>128</v>
      </c>
      <c r="E283" s="2" t="s">
        <v>128</v>
      </c>
      <c r="F283" s="135">
        <v>249263</v>
      </c>
      <c r="G283" s="2">
        <v>7.5664134815194408E-3</v>
      </c>
      <c r="H283" s="135">
        <v>158374</v>
      </c>
      <c r="I283" s="2">
        <v>4.8074650819502291E-3</v>
      </c>
      <c r="J283" s="141">
        <v>697592</v>
      </c>
      <c r="K283" s="2">
        <v>2.1175503437734881E-2</v>
      </c>
    </row>
    <row r="284" spans="1:11" x14ac:dyDescent="0.2">
      <c r="A284">
        <v>2018</v>
      </c>
      <c r="B284" t="s">
        <v>37</v>
      </c>
      <c r="C284" t="s">
        <v>50</v>
      </c>
      <c r="D284" s="135" t="s">
        <v>128</v>
      </c>
      <c r="E284" s="2" t="s">
        <v>128</v>
      </c>
      <c r="F284" s="135">
        <v>197035</v>
      </c>
      <c r="G284" s="2">
        <v>5.9810251835658848E-3</v>
      </c>
      <c r="H284" s="135">
        <v>151995</v>
      </c>
      <c r="I284" s="2">
        <v>4.613829638267803E-3</v>
      </c>
      <c r="J284" s="141">
        <v>648109</v>
      </c>
      <c r="K284" s="2">
        <v>1.9673440001500758E-2</v>
      </c>
    </row>
    <row r="285" spans="1:11" x14ac:dyDescent="0.2">
      <c r="A285">
        <v>2018</v>
      </c>
      <c r="B285" t="s">
        <v>37</v>
      </c>
      <c r="C285" t="s">
        <v>52</v>
      </c>
      <c r="D285" s="135" t="s">
        <v>128</v>
      </c>
      <c r="E285" s="2" t="s">
        <v>128</v>
      </c>
      <c r="F285" s="135">
        <v>218095</v>
      </c>
      <c r="G285" s="2">
        <v>6.6203044505280867E-3</v>
      </c>
      <c r="H285" s="135">
        <v>210498</v>
      </c>
      <c r="I285" s="2">
        <v>6.3896964452521202E-3</v>
      </c>
      <c r="J285" s="141">
        <v>1779922</v>
      </c>
      <c r="K285" s="2">
        <v>5.4029783067896346E-2</v>
      </c>
    </row>
    <row r="286" spans="1:11" x14ac:dyDescent="0.2">
      <c r="A286">
        <v>2018</v>
      </c>
      <c r="B286" t="s">
        <v>39</v>
      </c>
      <c r="C286" t="s">
        <v>46</v>
      </c>
      <c r="D286" s="135">
        <v>216548</v>
      </c>
      <c r="E286" s="2">
        <v>6.5733450475845669E-3</v>
      </c>
      <c r="F286" s="135">
        <v>246815</v>
      </c>
      <c r="G286" s="2">
        <v>7.4921040966417834E-3</v>
      </c>
      <c r="H286" s="135">
        <v>93324</v>
      </c>
      <c r="I286" s="2">
        <v>2.8328631676154117E-3</v>
      </c>
      <c r="J286" s="141">
        <v>75890</v>
      </c>
      <c r="K286" s="2">
        <v>2.3036516414891516E-3</v>
      </c>
    </row>
    <row r="287" spans="1:11" x14ac:dyDescent="0.2">
      <c r="A287">
        <v>2018</v>
      </c>
      <c r="B287" t="s">
        <v>39</v>
      </c>
      <c r="C287" t="s">
        <v>48</v>
      </c>
      <c r="D287" s="135" t="s">
        <v>128</v>
      </c>
      <c r="E287" s="2" t="s">
        <v>128</v>
      </c>
      <c r="F287" s="135">
        <v>308623</v>
      </c>
      <c r="G287" s="2">
        <v>9.3682946442391144E-3</v>
      </c>
      <c r="H287" s="135">
        <v>118810</v>
      </c>
      <c r="I287" s="2">
        <v>3.606494288118673E-3</v>
      </c>
      <c r="J287" s="141">
        <v>171374</v>
      </c>
      <c r="K287" s="2">
        <v>5.2020819134083783E-3</v>
      </c>
    </row>
    <row r="288" spans="1:11" x14ac:dyDescent="0.2">
      <c r="A288">
        <v>2018</v>
      </c>
      <c r="B288" t="s">
        <v>39</v>
      </c>
      <c r="C288" t="s">
        <v>50</v>
      </c>
      <c r="D288" s="135" t="s">
        <v>128</v>
      </c>
      <c r="E288" s="2" t="s">
        <v>128</v>
      </c>
      <c r="F288" s="135">
        <v>329120</v>
      </c>
      <c r="G288" s="2">
        <v>9.9904839668850907E-3</v>
      </c>
      <c r="H288" s="135">
        <v>138400</v>
      </c>
      <c r="I288" s="2">
        <v>4.2011514979852227E-3</v>
      </c>
      <c r="J288" s="141">
        <v>331037</v>
      </c>
      <c r="K288" s="2">
        <v>1.0048674771954728E-2</v>
      </c>
    </row>
    <row r="289" spans="1:11" x14ac:dyDescent="0.2">
      <c r="A289">
        <v>2018</v>
      </c>
      <c r="B289" t="s">
        <v>39</v>
      </c>
      <c r="C289" t="s">
        <v>52</v>
      </c>
      <c r="D289" s="135" t="s">
        <v>128</v>
      </c>
      <c r="E289" s="2" t="s">
        <v>128</v>
      </c>
      <c r="F289" s="135">
        <v>608985</v>
      </c>
      <c r="G289" s="2">
        <v>1.8485825469657016E-2</v>
      </c>
      <c r="H289" s="135">
        <v>374232</v>
      </c>
      <c r="I289" s="2">
        <v>1.1359865082326634E-2</v>
      </c>
      <c r="J289" s="141">
        <v>1922976</v>
      </c>
      <c r="K289" s="2">
        <v>5.8372207391543585E-2</v>
      </c>
    </row>
    <row r="290" spans="1:11" x14ac:dyDescent="0.2">
      <c r="A290">
        <v>2018</v>
      </c>
      <c r="B290" t="s">
        <v>41</v>
      </c>
      <c r="C290" t="s">
        <v>46</v>
      </c>
      <c r="D290" s="135">
        <v>155891</v>
      </c>
      <c r="E290" s="2">
        <v>4.7320932671417225E-3</v>
      </c>
      <c r="F290" s="135">
        <v>154550</v>
      </c>
      <c r="G290" s="2">
        <v>4.6913870232197707E-3</v>
      </c>
      <c r="H290" s="135">
        <v>60818</v>
      </c>
      <c r="I290" s="2">
        <v>1.8461389581247492E-3</v>
      </c>
      <c r="J290" s="141">
        <v>36027</v>
      </c>
      <c r="K290" s="2">
        <v>1.093604660534058E-3</v>
      </c>
    </row>
    <row r="291" spans="1:11" x14ac:dyDescent="0.2">
      <c r="A291">
        <v>2018</v>
      </c>
      <c r="B291" t="s">
        <v>41</v>
      </c>
      <c r="C291" t="s">
        <v>48</v>
      </c>
      <c r="D291" s="135" t="s">
        <v>128</v>
      </c>
      <c r="E291" s="2" t="s">
        <v>128</v>
      </c>
      <c r="F291" s="135">
        <v>211231</v>
      </c>
      <c r="G291" s="2">
        <v>6.4119467635181835E-3</v>
      </c>
      <c r="H291" s="135">
        <v>86124</v>
      </c>
      <c r="I291" s="2">
        <v>2.6143061532693593E-3</v>
      </c>
      <c r="J291" s="141">
        <v>106159</v>
      </c>
      <c r="K291" s="2">
        <v>3.2224714008281309E-3</v>
      </c>
    </row>
    <row r="292" spans="1:11" x14ac:dyDescent="0.2">
      <c r="A292">
        <v>2018</v>
      </c>
      <c r="B292" t="s">
        <v>41</v>
      </c>
      <c r="C292" t="s">
        <v>50</v>
      </c>
      <c r="D292" s="135" t="s">
        <v>128</v>
      </c>
      <c r="E292" s="2" t="s">
        <v>128</v>
      </c>
      <c r="F292" s="135">
        <v>268007</v>
      </c>
      <c r="G292" s="2">
        <v>8.1353902422003303E-3</v>
      </c>
      <c r="H292" s="135">
        <v>153968</v>
      </c>
      <c r="I292" s="2">
        <v>4.6737203312267979E-3</v>
      </c>
      <c r="J292" s="141">
        <v>198225</v>
      </c>
      <c r="K292" s="2">
        <v>6.0171478012147461E-3</v>
      </c>
    </row>
    <row r="293" spans="1:11" x14ac:dyDescent="0.2">
      <c r="A293">
        <v>2018</v>
      </c>
      <c r="B293" t="s">
        <v>41</v>
      </c>
      <c r="C293" t="s">
        <v>52</v>
      </c>
      <c r="D293" s="135" t="s">
        <v>128</v>
      </c>
      <c r="E293" s="2" t="s">
        <v>128</v>
      </c>
      <c r="F293" s="135">
        <v>1276677</v>
      </c>
      <c r="G293" s="2">
        <v>3.8753710195038156E-2</v>
      </c>
      <c r="H293" s="135">
        <v>781746</v>
      </c>
      <c r="I293" s="2">
        <v>2.3730009963467892E-2</v>
      </c>
      <c r="J293" s="141">
        <v>991237</v>
      </c>
      <c r="K293" s="2">
        <v>3.0089138781852445E-2</v>
      </c>
    </row>
    <row r="294" spans="1:11" x14ac:dyDescent="0.2">
      <c r="A294">
        <v>2018</v>
      </c>
      <c r="B294" t="s">
        <v>43</v>
      </c>
      <c r="C294" t="s">
        <v>46</v>
      </c>
      <c r="D294" s="135">
        <v>409996</v>
      </c>
      <c r="E294" s="2">
        <v>1.2445486340808883E-2</v>
      </c>
      <c r="F294" s="135">
        <v>206202</v>
      </c>
      <c r="G294" s="2">
        <v>6.2592907600256429E-3</v>
      </c>
      <c r="H294" s="135">
        <v>103769</v>
      </c>
      <c r="I294" s="2">
        <v>3.1499226141215942E-3</v>
      </c>
      <c r="J294" s="141">
        <v>23409</v>
      </c>
      <c r="K294" s="2">
        <v>7.1058349289260182E-4</v>
      </c>
    </row>
    <row r="295" spans="1:11" x14ac:dyDescent="0.2">
      <c r="A295">
        <v>2018</v>
      </c>
      <c r="B295" t="s">
        <v>43</v>
      </c>
      <c r="C295" t="s">
        <v>48</v>
      </c>
      <c r="D295" s="135" t="s">
        <v>128</v>
      </c>
      <c r="E295" s="2" t="s">
        <v>128</v>
      </c>
      <c r="F295" s="135">
        <v>319477</v>
      </c>
      <c r="G295" s="2">
        <v>9.6977693433657891E-3</v>
      </c>
      <c r="H295" s="135">
        <v>175533</v>
      </c>
      <c r="I295" s="2">
        <v>5.3283289443341051E-3</v>
      </c>
      <c r="J295" s="141">
        <v>41367</v>
      </c>
      <c r="K295" s="2">
        <v>1.2557011128407132E-3</v>
      </c>
    </row>
    <row r="296" spans="1:11" x14ac:dyDescent="0.2">
      <c r="A296">
        <v>2018</v>
      </c>
      <c r="B296" t="s">
        <v>43</v>
      </c>
      <c r="C296" t="s">
        <v>50</v>
      </c>
      <c r="D296" s="135" t="s">
        <v>128</v>
      </c>
      <c r="E296" s="2" t="s">
        <v>128</v>
      </c>
      <c r="F296" s="135">
        <v>522082</v>
      </c>
      <c r="G296" s="2">
        <v>1.584787266164105E-2</v>
      </c>
      <c r="H296" s="135">
        <v>302325</v>
      </c>
      <c r="I296" s="2">
        <v>9.1771179669680823E-3</v>
      </c>
      <c r="J296" s="141">
        <v>59559</v>
      </c>
      <c r="K296" s="2">
        <v>1.8079218357550716E-3</v>
      </c>
    </row>
    <row r="297" spans="1:11" x14ac:dyDescent="0.2">
      <c r="A297">
        <v>2018</v>
      </c>
      <c r="B297" t="s">
        <v>43</v>
      </c>
      <c r="C297" t="s">
        <v>52</v>
      </c>
      <c r="D297" s="135" t="s">
        <v>128</v>
      </c>
      <c r="E297" s="2" t="s">
        <v>128</v>
      </c>
      <c r="F297" s="135">
        <v>7475723</v>
      </c>
      <c r="G297" s="2">
        <v>0.22692662485529325</v>
      </c>
      <c r="H297" s="135">
        <v>6929346</v>
      </c>
      <c r="I297" s="2">
        <v>0.21034127404593869</v>
      </c>
      <c r="J297" s="141">
        <v>773630</v>
      </c>
      <c r="K297" s="2">
        <v>2.3483647640074479E-2</v>
      </c>
    </row>
    <row r="298" spans="1:11" x14ac:dyDescent="0.2">
      <c r="A298">
        <v>2019</v>
      </c>
      <c r="B298" t="s">
        <v>37</v>
      </c>
      <c r="C298" t="s">
        <v>46</v>
      </c>
      <c r="D298" s="135">
        <v>680248</v>
      </c>
      <c r="E298" s="2">
        <v>2.0453982013372327E-2</v>
      </c>
      <c r="F298" s="135">
        <v>287113</v>
      </c>
      <c r="G298" s="2">
        <v>8.6330340373001746E-3</v>
      </c>
      <c r="H298" s="135">
        <v>156324</v>
      </c>
      <c r="I298" s="2">
        <v>4.7004155605873382E-3</v>
      </c>
      <c r="J298" s="141">
        <v>714797</v>
      </c>
      <c r="K298" s="2">
        <v>2.1492815827775312E-2</v>
      </c>
    </row>
    <row r="299" spans="1:11" x14ac:dyDescent="0.2">
      <c r="A299">
        <v>2019</v>
      </c>
      <c r="B299" t="s">
        <v>37</v>
      </c>
      <c r="C299" t="s">
        <v>48</v>
      </c>
      <c r="D299" s="135" t="s">
        <v>128</v>
      </c>
      <c r="E299" s="2" t="s">
        <v>128</v>
      </c>
      <c r="F299" s="135">
        <v>234538</v>
      </c>
      <c r="G299" s="2">
        <v>7.0521868986785979E-3</v>
      </c>
      <c r="H299" s="135">
        <v>151081</v>
      </c>
      <c r="I299" s="2">
        <v>4.5427668388033551E-3</v>
      </c>
      <c r="J299" s="141">
        <v>688215</v>
      </c>
      <c r="K299" s="2">
        <v>2.0693537109014708E-2</v>
      </c>
    </row>
    <row r="300" spans="1:11" x14ac:dyDescent="0.2">
      <c r="A300">
        <v>2019</v>
      </c>
      <c r="B300" t="s">
        <v>37</v>
      </c>
      <c r="C300" t="s">
        <v>50</v>
      </c>
      <c r="D300" s="135" t="s">
        <v>128</v>
      </c>
      <c r="E300" s="2" t="s">
        <v>128</v>
      </c>
      <c r="F300" s="135">
        <v>198649</v>
      </c>
      <c r="G300" s="2">
        <v>5.9730614025684742E-3</v>
      </c>
      <c r="H300" s="135">
        <v>157828</v>
      </c>
      <c r="I300" s="2">
        <v>4.7456384630407264E-3</v>
      </c>
      <c r="J300" s="141">
        <v>692243</v>
      </c>
      <c r="K300" s="2">
        <v>2.0814652701489605E-2</v>
      </c>
    </row>
    <row r="301" spans="1:11" x14ac:dyDescent="0.2">
      <c r="A301">
        <v>2019</v>
      </c>
      <c r="B301" t="s">
        <v>37</v>
      </c>
      <c r="C301" t="s">
        <v>52</v>
      </c>
      <c r="D301" s="135" t="s">
        <v>128</v>
      </c>
      <c r="E301" s="2" t="s">
        <v>128</v>
      </c>
      <c r="F301" s="135">
        <v>213396</v>
      </c>
      <c r="G301" s="2">
        <v>6.4164803802813112E-3</v>
      </c>
      <c r="H301" s="135">
        <v>209712</v>
      </c>
      <c r="I301" s="2">
        <v>6.3057083240058587E-3</v>
      </c>
      <c r="J301" s="141">
        <v>1821971</v>
      </c>
      <c r="K301" s="2">
        <v>5.4783787769880979E-2</v>
      </c>
    </row>
    <row r="302" spans="1:11" x14ac:dyDescent="0.2">
      <c r="A302">
        <v>2019</v>
      </c>
      <c r="B302" t="s">
        <v>39</v>
      </c>
      <c r="C302" t="s">
        <v>46</v>
      </c>
      <c r="D302" s="135">
        <v>214753</v>
      </c>
      <c r="E302" s="2">
        <v>6.457283225114587E-3</v>
      </c>
      <c r="F302" s="135">
        <v>241425</v>
      </c>
      <c r="G302" s="2">
        <v>7.2592681016017896E-3</v>
      </c>
      <c r="H302" s="135">
        <v>90837</v>
      </c>
      <c r="I302" s="2">
        <v>2.7313249934563604E-3</v>
      </c>
      <c r="J302" s="141">
        <v>81576</v>
      </c>
      <c r="K302" s="2">
        <v>2.452861363389324E-3</v>
      </c>
    </row>
    <row r="303" spans="1:11" x14ac:dyDescent="0.2">
      <c r="A303">
        <v>2019</v>
      </c>
      <c r="B303" t="s">
        <v>39</v>
      </c>
      <c r="C303" t="s">
        <v>48</v>
      </c>
      <c r="D303" s="135" t="s">
        <v>128</v>
      </c>
      <c r="E303" s="2" t="s">
        <v>128</v>
      </c>
      <c r="F303" s="135">
        <v>293729</v>
      </c>
      <c r="G303" s="2">
        <v>8.8319666986243842E-3</v>
      </c>
      <c r="H303" s="135">
        <v>113474</v>
      </c>
      <c r="I303" s="2">
        <v>3.4119837985343749E-3</v>
      </c>
      <c r="J303" s="141">
        <v>160075</v>
      </c>
      <c r="K303" s="2">
        <v>4.8132022009481478E-3</v>
      </c>
    </row>
    <row r="304" spans="1:11" x14ac:dyDescent="0.2">
      <c r="A304">
        <v>2019</v>
      </c>
      <c r="B304" t="s">
        <v>39</v>
      </c>
      <c r="C304" t="s">
        <v>50</v>
      </c>
      <c r="D304" s="135" t="s">
        <v>128</v>
      </c>
      <c r="E304" s="2" t="s">
        <v>128</v>
      </c>
      <c r="F304" s="135">
        <v>336436</v>
      </c>
      <c r="G304" s="2">
        <v>1.0116098676733975E-2</v>
      </c>
      <c r="H304" s="135">
        <v>143471</v>
      </c>
      <c r="I304" s="2">
        <v>4.3139461688098185E-3</v>
      </c>
      <c r="J304" s="141">
        <v>348861</v>
      </c>
      <c r="K304" s="2">
        <v>1.0489698785100558E-2</v>
      </c>
    </row>
    <row r="305" spans="1:11" x14ac:dyDescent="0.2">
      <c r="A305">
        <v>2019</v>
      </c>
      <c r="B305" t="s">
        <v>39</v>
      </c>
      <c r="C305" t="s">
        <v>52</v>
      </c>
      <c r="D305" s="135" t="s">
        <v>128</v>
      </c>
      <c r="E305" s="2" t="s">
        <v>128</v>
      </c>
      <c r="F305" s="135">
        <v>591219</v>
      </c>
      <c r="G305" s="2">
        <v>1.7777020721801422E-2</v>
      </c>
      <c r="H305" s="135">
        <v>379762</v>
      </c>
      <c r="I305" s="2">
        <v>1.1418843006318728E-2</v>
      </c>
      <c r="J305" s="141">
        <v>1970264</v>
      </c>
      <c r="K305" s="2">
        <v>5.9242723855998131E-2</v>
      </c>
    </row>
    <row r="306" spans="1:11" x14ac:dyDescent="0.2">
      <c r="A306">
        <v>2019</v>
      </c>
      <c r="B306" t="s">
        <v>41</v>
      </c>
      <c r="C306" t="s">
        <v>46</v>
      </c>
      <c r="D306" s="135">
        <v>153111</v>
      </c>
      <c r="E306" s="2">
        <v>4.6038057297477543E-3</v>
      </c>
      <c r="F306" s="135">
        <v>142638</v>
      </c>
      <c r="G306" s="2">
        <v>4.2888991756291853E-3</v>
      </c>
      <c r="H306" s="135">
        <v>64012</v>
      </c>
      <c r="I306" s="2">
        <v>1.9247396488339392E-3</v>
      </c>
      <c r="J306" s="141">
        <v>38921</v>
      </c>
      <c r="K306" s="2">
        <v>1.1702929430773253E-3</v>
      </c>
    </row>
    <row r="307" spans="1:11" x14ac:dyDescent="0.2">
      <c r="A307">
        <v>2019</v>
      </c>
      <c r="B307" t="s">
        <v>41</v>
      </c>
      <c r="C307" t="s">
        <v>48</v>
      </c>
      <c r="D307" s="135" t="s">
        <v>128</v>
      </c>
      <c r="E307" s="2" t="s">
        <v>128</v>
      </c>
      <c r="F307" s="135">
        <v>208563</v>
      </c>
      <c r="G307" s="2">
        <v>6.2711597103629457E-3</v>
      </c>
      <c r="H307" s="135">
        <v>75718</v>
      </c>
      <c r="I307" s="2">
        <v>2.2767205638069147E-3</v>
      </c>
      <c r="J307" s="141">
        <v>90377</v>
      </c>
      <c r="K307" s="2">
        <v>2.717493520631521E-3</v>
      </c>
    </row>
    <row r="308" spans="1:11" x14ac:dyDescent="0.2">
      <c r="A308">
        <v>2019</v>
      </c>
      <c r="B308" t="s">
        <v>41</v>
      </c>
      <c r="C308" t="s">
        <v>50</v>
      </c>
      <c r="D308" s="135" t="s">
        <v>128</v>
      </c>
      <c r="E308" s="2" t="s">
        <v>128</v>
      </c>
      <c r="F308" s="135">
        <v>299151</v>
      </c>
      <c r="G308" s="2">
        <v>8.994997667442382E-3</v>
      </c>
      <c r="H308" s="135">
        <v>144950</v>
      </c>
      <c r="I308" s="2">
        <v>4.3584173607835947E-3</v>
      </c>
      <c r="J308" s="141">
        <v>223555</v>
      </c>
      <c r="K308" s="2">
        <v>6.7219454507759678E-3</v>
      </c>
    </row>
    <row r="309" spans="1:11" x14ac:dyDescent="0.2">
      <c r="A309">
        <v>2019</v>
      </c>
      <c r="B309" t="s">
        <v>41</v>
      </c>
      <c r="C309" t="s">
        <v>52</v>
      </c>
      <c r="D309" s="135" t="s">
        <v>128</v>
      </c>
      <c r="E309" s="2" t="s">
        <v>128</v>
      </c>
      <c r="F309" s="135">
        <v>1295644</v>
      </c>
      <c r="G309" s="2">
        <v>3.8957966905795796E-2</v>
      </c>
      <c r="H309" s="135">
        <v>792377</v>
      </c>
      <c r="I309" s="2">
        <v>2.3825523788103639E-2</v>
      </c>
      <c r="J309" s="141">
        <v>1055633</v>
      </c>
      <c r="K309" s="2">
        <v>3.1741215548920794E-2</v>
      </c>
    </row>
    <row r="310" spans="1:11" x14ac:dyDescent="0.2">
      <c r="A310">
        <v>2019</v>
      </c>
      <c r="B310" t="s">
        <v>43</v>
      </c>
      <c r="C310" t="s">
        <v>46</v>
      </c>
      <c r="D310" s="135">
        <v>310563</v>
      </c>
      <c r="E310" s="2">
        <v>9.3381384671751329E-3</v>
      </c>
      <c r="F310" s="135">
        <v>244780</v>
      </c>
      <c r="G310" s="2">
        <v>7.3601476479655632E-3</v>
      </c>
      <c r="H310" s="135">
        <v>156208</v>
      </c>
      <c r="I310" s="2">
        <v>4.6969276239619438E-3</v>
      </c>
      <c r="J310" s="141">
        <v>26643</v>
      </c>
      <c r="K310" s="2">
        <v>8.0111289233085426E-4</v>
      </c>
    </row>
    <row r="311" spans="1:11" x14ac:dyDescent="0.2">
      <c r="A311">
        <v>2019</v>
      </c>
      <c r="B311" t="s">
        <v>43</v>
      </c>
      <c r="C311" t="s">
        <v>48</v>
      </c>
      <c r="D311" s="135" t="s">
        <v>128</v>
      </c>
      <c r="E311" s="2" t="s">
        <v>128</v>
      </c>
      <c r="F311" s="135">
        <v>267348</v>
      </c>
      <c r="G311" s="2">
        <v>8.0387317321198529E-3</v>
      </c>
      <c r="H311" s="135">
        <v>164886</v>
      </c>
      <c r="I311" s="2">
        <v>4.9578613656444557E-3</v>
      </c>
      <c r="J311" s="141">
        <v>37568</v>
      </c>
      <c r="K311" s="2">
        <v>1.1296103719207872E-3</v>
      </c>
    </row>
    <row r="312" spans="1:11" x14ac:dyDescent="0.2">
      <c r="A312">
        <v>2019</v>
      </c>
      <c r="B312" t="s">
        <v>43</v>
      </c>
      <c r="C312" t="s">
        <v>50</v>
      </c>
      <c r="D312" s="135" t="s">
        <v>128</v>
      </c>
      <c r="E312" s="2" t="s">
        <v>128</v>
      </c>
      <c r="F312" s="135">
        <v>637384</v>
      </c>
      <c r="G312" s="2">
        <v>1.9165129293450784E-2</v>
      </c>
      <c r="H312" s="135">
        <v>240632</v>
      </c>
      <c r="I312" s="2">
        <v>7.2354238451885341E-3</v>
      </c>
      <c r="J312" s="141">
        <v>73300</v>
      </c>
      <c r="K312" s="2">
        <v>2.2040151262189551E-3</v>
      </c>
    </row>
    <row r="313" spans="1:11" x14ac:dyDescent="0.2">
      <c r="A313">
        <v>2019</v>
      </c>
      <c r="B313" t="s">
        <v>43</v>
      </c>
      <c r="C313" t="s">
        <v>52</v>
      </c>
      <c r="D313" s="135" t="s">
        <v>128</v>
      </c>
      <c r="E313" s="2" t="s">
        <v>128</v>
      </c>
      <c r="F313" s="135">
        <v>7760510</v>
      </c>
      <c r="G313" s="2">
        <v>0.23334626776498585</v>
      </c>
      <c r="H313" s="135">
        <v>6636879</v>
      </c>
      <c r="I313" s="2">
        <v>0.19956045984836196</v>
      </c>
      <c r="J313" s="141">
        <v>944137</v>
      </c>
      <c r="K313" s="2">
        <v>2.8388707083533225E-2</v>
      </c>
    </row>
    <row r="314" spans="1:11" x14ac:dyDescent="0.2">
      <c r="A314">
        <v>2020</v>
      </c>
      <c r="B314" t="s">
        <v>37</v>
      </c>
      <c r="C314" t="s">
        <v>46</v>
      </c>
      <c r="D314" s="135">
        <v>641087</v>
      </c>
      <c r="E314" s="2">
        <v>1.9298566711449722E-2</v>
      </c>
      <c r="F314" s="135">
        <v>287603</v>
      </c>
      <c r="G314" s="2">
        <v>8.6576793507169448E-3</v>
      </c>
      <c r="H314" s="135">
        <v>162666</v>
      </c>
      <c r="I314" s="2">
        <v>4.896715504580003E-3</v>
      </c>
      <c r="J314" s="141">
        <v>699513</v>
      </c>
      <c r="K314" s="2">
        <v>2.1057357731519011E-2</v>
      </c>
    </row>
    <row r="315" spans="1:11" x14ac:dyDescent="0.2">
      <c r="A315">
        <v>2020</v>
      </c>
      <c r="B315" t="s">
        <v>37</v>
      </c>
      <c r="C315" t="s">
        <v>48</v>
      </c>
      <c r="D315" s="135" t="s">
        <v>128</v>
      </c>
      <c r="E315" s="2" t="s">
        <v>128</v>
      </c>
      <c r="F315" s="135">
        <v>235981</v>
      </c>
      <c r="G315" s="2">
        <v>7.1037083440073142E-3</v>
      </c>
      <c r="H315" s="135">
        <v>162488</v>
      </c>
      <c r="I315" s="2">
        <v>4.891357191473298E-3</v>
      </c>
      <c r="J315" s="141">
        <v>697021</v>
      </c>
      <c r="K315" s="2">
        <v>2.0982341348025145E-2</v>
      </c>
    </row>
    <row r="316" spans="1:11" x14ac:dyDescent="0.2">
      <c r="A316">
        <v>2020</v>
      </c>
      <c r="B316" t="s">
        <v>37</v>
      </c>
      <c r="C316" t="s">
        <v>50</v>
      </c>
      <c r="D316" s="135" t="s">
        <v>128</v>
      </c>
      <c r="E316" s="2" t="s">
        <v>128</v>
      </c>
      <c r="F316" s="135">
        <v>193945</v>
      </c>
      <c r="G316" s="2">
        <v>5.8383035701115703E-3</v>
      </c>
      <c r="H316" s="135">
        <v>166515</v>
      </c>
      <c r="I316" s="2">
        <v>5.0125814997918385E-3</v>
      </c>
      <c r="J316" s="141">
        <v>706828</v>
      </c>
      <c r="K316" s="2">
        <v>2.1277560317898483E-2</v>
      </c>
    </row>
    <row r="317" spans="1:11" x14ac:dyDescent="0.2">
      <c r="A317">
        <v>2020</v>
      </c>
      <c r="B317" t="s">
        <v>37</v>
      </c>
      <c r="C317" t="s">
        <v>52</v>
      </c>
      <c r="D317" s="135" t="s">
        <v>128</v>
      </c>
      <c r="E317" s="2" t="s">
        <v>128</v>
      </c>
      <c r="F317" s="135">
        <v>218190</v>
      </c>
      <c r="G317" s="2">
        <v>6.5681479592804327E-3</v>
      </c>
      <c r="H317" s="135">
        <v>230485</v>
      </c>
      <c r="I317" s="2">
        <v>6.9382629011171485E-3</v>
      </c>
      <c r="J317" s="141">
        <v>1795275</v>
      </c>
      <c r="K317" s="2">
        <v>5.4042952599097936E-2</v>
      </c>
    </row>
    <row r="318" spans="1:11" x14ac:dyDescent="0.2">
      <c r="A318">
        <v>2020</v>
      </c>
      <c r="B318" t="s">
        <v>39</v>
      </c>
      <c r="C318" t="s">
        <v>46</v>
      </c>
      <c r="D318" s="135">
        <v>181976</v>
      </c>
      <c r="E318" s="2">
        <v>5.4780021680096063E-3</v>
      </c>
      <c r="F318" s="135">
        <v>238761</v>
      </c>
      <c r="G318" s="2">
        <v>7.1873943576962985E-3</v>
      </c>
      <c r="H318" s="135">
        <v>96919</v>
      </c>
      <c r="I318" s="2">
        <v>2.9175412808355116E-3</v>
      </c>
      <c r="J318" s="141">
        <v>72054</v>
      </c>
      <c r="K318" s="2">
        <v>2.1690331044410482E-3</v>
      </c>
    </row>
    <row r="319" spans="1:11" x14ac:dyDescent="0.2">
      <c r="A319">
        <v>2020</v>
      </c>
      <c r="B319" t="s">
        <v>39</v>
      </c>
      <c r="C319" t="s">
        <v>48</v>
      </c>
      <c r="D319" s="135" t="s">
        <v>128</v>
      </c>
      <c r="E319" s="2" t="s">
        <v>128</v>
      </c>
      <c r="F319" s="135">
        <v>298583</v>
      </c>
      <c r="G319" s="2">
        <v>8.9882090019058128E-3</v>
      </c>
      <c r="H319" s="135">
        <v>115863</v>
      </c>
      <c r="I319" s="2">
        <v>3.4878102892254861E-3</v>
      </c>
      <c r="J319" s="141">
        <v>156589</v>
      </c>
      <c r="K319" s="2">
        <v>4.7137802868864919E-3</v>
      </c>
    </row>
    <row r="320" spans="1:11" x14ac:dyDescent="0.2">
      <c r="A320">
        <v>2020</v>
      </c>
      <c r="B320" t="s">
        <v>39</v>
      </c>
      <c r="C320" t="s">
        <v>50</v>
      </c>
      <c r="D320" s="135" t="s">
        <v>128</v>
      </c>
      <c r="E320" s="2" t="s">
        <v>128</v>
      </c>
      <c r="F320" s="135">
        <v>330102</v>
      </c>
      <c r="G320" s="2">
        <v>9.9370217592666451E-3</v>
      </c>
      <c r="H320" s="135">
        <v>157642</v>
      </c>
      <c r="I320" s="2">
        <v>4.7454786222873918E-3</v>
      </c>
      <c r="J320" s="141">
        <v>352067</v>
      </c>
      <c r="K320" s="2">
        <v>1.0598231576057491E-2</v>
      </c>
    </row>
    <row r="321" spans="1:11" x14ac:dyDescent="0.2">
      <c r="A321">
        <v>2020</v>
      </c>
      <c r="B321" t="s">
        <v>39</v>
      </c>
      <c r="C321" t="s">
        <v>52</v>
      </c>
      <c r="D321" s="135" t="s">
        <v>128</v>
      </c>
      <c r="E321" s="2" t="s">
        <v>128</v>
      </c>
      <c r="F321" s="135">
        <v>596525</v>
      </c>
      <c r="G321" s="2">
        <v>1.7957122056050965E-2</v>
      </c>
      <c r="H321" s="135">
        <v>390104</v>
      </c>
      <c r="I321" s="2">
        <v>1.1743254922348109E-2</v>
      </c>
      <c r="J321" s="141">
        <v>1967020</v>
      </c>
      <c r="K321" s="2">
        <v>5.9212972175002508E-2</v>
      </c>
    </row>
    <row r="322" spans="1:11" x14ac:dyDescent="0.2">
      <c r="A322">
        <v>2020</v>
      </c>
      <c r="B322" t="s">
        <v>41</v>
      </c>
      <c r="C322" t="s">
        <v>46</v>
      </c>
      <c r="D322" s="135">
        <v>124169</v>
      </c>
      <c r="E322" s="2">
        <v>3.7378448322832945E-3</v>
      </c>
      <c r="F322" s="135">
        <v>134170</v>
      </c>
      <c r="G322" s="2">
        <v>4.0389037613852864E-3</v>
      </c>
      <c r="H322" s="135">
        <v>66120</v>
      </c>
      <c r="I322" s="2">
        <v>1.9904025989624739E-3</v>
      </c>
      <c r="J322" s="141">
        <v>32938</v>
      </c>
      <c r="K322" s="2">
        <v>9.9152874780136075E-4</v>
      </c>
    </row>
    <row r="323" spans="1:11" x14ac:dyDescent="0.2">
      <c r="A323">
        <v>2020</v>
      </c>
      <c r="B323" t="s">
        <v>41</v>
      </c>
      <c r="C323" t="s">
        <v>48</v>
      </c>
      <c r="D323" s="135" t="s">
        <v>128</v>
      </c>
      <c r="E323" s="2" t="s">
        <v>128</v>
      </c>
      <c r="F323" s="135">
        <v>198009</v>
      </c>
      <c r="G323" s="2">
        <v>5.9606416850871225E-3</v>
      </c>
      <c r="H323" s="135">
        <v>87196</v>
      </c>
      <c r="I323" s="2">
        <v>2.6248509531024179E-3</v>
      </c>
      <c r="J323" s="141">
        <v>91570</v>
      </c>
      <c r="K323" s="2">
        <v>2.7565209616907706E-3</v>
      </c>
    </row>
    <row r="324" spans="1:11" x14ac:dyDescent="0.2">
      <c r="A324">
        <v>2020</v>
      </c>
      <c r="B324" t="s">
        <v>41</v>
      </c>
      <c r="C324" t="s">
        <v>50</v>
      </c>
      <c r="D324" s="135" t="s">
        <v>128</v>
      </c>
      <c r="E324" s="2" t="s">
        <v>128</v>
      </c>
      <c r="F324" s="135">
        <v>284939</v>
      </c>
      <c r="G324" s="2">
        <v>8.5774852714121056E-3</v>
      </c>
      <c r="H324" s="135">
        <v>149109</v>
      </c>
      <c r="I324" s="2">
        <v>4.4886107248744032E-3</v>
      </c>
      <c r="J324" s="141">
        <v>237030</v>
      </c>
      <c r="K324" s="2">
        <v>7.1352862678777254E-3</v>
      </c>
    </row>
    <row r="325" spans="1:11" x14ac:dyDescent="0.2">
      <c r="A325">
        <v>2020</v>
      </c>
      <c r="B325" t="s">
        <v>41</v>
      </c>
      <c r="C325" t="s">
        <v>52</v>
      </c>
      <c r="D325" s="135" t="s">
        <v>128</v>
      </c>
      <c r="E325" s="2" t="s">
        <v>128</v>
      </c>
      <c r="F325" s="135">
        <v>1224437</v>
      </c>
      <c r="G325" s="2">
        <v>3.6859083288956665E-2</v>
      </c>
      <c r="H325" s="135">
        <v>816404</v>
      </c>
      <c r="I325" s="2">
        <v>2.457611378407985E-2</v>
      </c>
      <c r="J325" s="141">
        <v>1160457</v>
      </c>
      <c r="K325" s="2">
        <v>3.493310085880514E-2</v>
      </c>
    </row>
    <row r="326" spans="1:11" x14ac:dyDescent="0.2">
      <c r="A326">
        <v>2020</v>
      </c>
      <c r="B326" t="s">
        <v>43</v>
      </c>
      <c r="C326" t="s">
        <v>46</v>
      </c>
      <c r="D326" s="135">
        <v>196504</v>
      </c>
      <c r="E326" s="2">
        <v>5.9153368467411071E-3</v>
      </c>
      <c r="F326" s="135">
        <v>177733</v>
      </c>
      <c r="G326" s="2">
        <v>5.3502756370447276E-3</v>
      </c>
      <c r="H326" s="135">
        <v>135347</v>
      </c>
      <c r="I326" s="2">
        <v>4.0743348542313061E-3</v>
      </c>
      <c r="J326" s="141">
        <v>76645</v>
      </c>
      <c r="K326" s="2">
        <v>2.307235438558361E-3</v>
      </c>
    </row>
    <row r="327" spans="1:11" x14ac:dyDescent="0.2">
      <c r="A327">
        <v>2020</v>
      </c>
      <c r="B327" t="s">
        <v>43</v>
      </c>
      <c r="C327" t="s">
        <v>48</v>
      </c>
      <c r="D327" s="135" t="s">
        <v>128</v>
      </c>
      <c r="E327" s="2" t="s">
        <v>128</v>
      </c>
      <c r="F327" s="135">
        <v>267393</v>
      </c>
      <c r="G327" s="2">
        <v>8.0493000929275985E-3</v>
      </c>
      <c r="H327" s="135">
        <v>177385</v>
      </c>
      <c r="I327" s="2">
        <v>5.3397998338922939E-3</v>
      </c>
      <c r="J327" s="141">
        <v>40292</v>
      </c>
      <c r="K327" s="2">
        <v>1.2129053466030854E-3</v>
      </c>
    </row>
    <row r="328" spans="1:11" x14ac:dyDescent="0.2">
      <c r="A328">
        <v>2020</v>
      </c>
      <c r="B328" t="s">
        <v>43</v>
      </c>
      <c r="C328" t="s">
        <v>50</v>
      </c>
      <c r="D328" s="135" t="s">
        <v>128</v>
      </c>
      <c r="E328" s="2" t="s">
        <v>128</v>
      </c>
      <c r="F328" s="135">
        <v>541307</v>
      </c>
      <c r="G328" s="2">
        <v>1.6294901083432848E-2</v>
      </c>
      <c r="H328" s="135">
        <v>279320</v>
      </c>
      <c r="I328" s="2">
        <v>8.4083371739594407E-3</v>
      </c>
      <c r="J328" s="141">
        <v>125725</v>
      </c>
      <c r="K328" s="2">
        <v>3.7846849176430284E-3</v>
      </c>
    </row>
    <row r="329" spans="1:11" x14ac:dyDescent="0.2">
      <c r="A329">
        <v>2020</v>
      </c>
      <c r="B329" t="s">
        <v>43</v>
      </c>
      <c r="C329" t="s">
        <v>52</v>
      </c>
      <c r="D329" s="135" t="s">
        <v>128</v>
      </c>
      <c r="E329" s="2" t="s">
        <v>128</v>
      </c>
      <c r="F329" s="135">
        <v>7419311</v>
      </c>
      <c r="G329" s="2">
        <v>0.22334264816864599</v>
      </c>
      <c r="H329" s="135">
        <v>6529446</v>
      </c>
      <c r="I329" s="2">
        <v>0.19655514652427603</v>
      </c>
      <c r="J329" s="141">
        <v>1494652</v>
      </c>
      <c r="K329" s="2">
        <v>4.4993333716643373E-2</v>
      </c>
    </row>
    <row r="330" spans="1:11" x14ac:dyDescent="0.2">
      <c r="A330">
        <v>2021</v>
      </c>
      <c r="B330" t="s">
        <v>37</v>
      </c>
      <c r="C330" t="s">
        <v>46</v>
      </c>
      <c r="D330" s="135">
        <v>670369</v>
      </c>
      <c r="E330" s="2">
        <v>2.0245885325795944E-2</v>
      </c>
      <c r="F330" s="135">
        <v>291377</v>
      </c>
      <c r="G330" s="2">
        <v>8.7999077054196195E-3</v>
      </c>
      <c r="H330" s="135">
        <v>156851</v>
      </c>
      <c r="I330" s="2">
        <v>4.7370737000613384E-3</v>
      </c>
      <c r="J330" s="141">
        <v>673495</v>
      </c>
      <c r="K330" s="2">
        <v>2.0340293983607444E-2</v>
      </c>
    </row>
    <row r="331" spans="1:11" x14ac:dyDescent="0.2">
      <c r="A331">
        <v>2021</v>
      </c>
      <c r="B331" t="s">
        <v>37</v>
      </c>
      <c r="C331" t="s">
        <v>48</v>
      </c>
      <c r="D331" s="135" t="s">
        <v>128</v>
      </c>
      <c r="E331" s="2" t="s">
        <v>128</v>
      </c>
      <c r="F331" s="135">
        <v>245385</v>
      </c>
      <c r="G331" s="2">
        <v>7.4108984315659548E-3</v>
      </c>
      <c r="H331" s="135">
        <v>166884</v>
      </c>
      <c r="I331" s="2">
        <v>5.0400813980212835E-3</v>
      </c>
      <c r="J331" s="141">
        <v>692167</v>
      </c>
      <c r="K331" s="2">
        <v>2.0904209037560208E-2</v>
      </c>
    </row>
    <row r="332" spans="1:11" x14ac:dyDescent="0.2">
      <c r="A332">
        <v>2021</v>
      </c>
      <c r="B332" t="s">
        <v>37</v>
      </c>
      <c r="C332" t="s">
        <v>50</v>
      </c>
      <c r="D332" s="135" t="s">
        <v>128</v>
      </c>
      <c r="E332" s="2" t="s">
        <v>128</v>
      </c>
      <c r="F332" s="135">
        <v>196898</v>
      </c>
      <c r="G332" s="2">
        <v>5.9465373978787343E-3</v>
      </c>
      <c r="H332" s="135">
        <v>178951</v>
      </c>
      <c r="I332" s="2">
        <v>5.4045181458816111E-3</v>
      </c>
      <c r="J332" s="141">
        <v>729771</v>
      </c>
      <c r="K332" s="2">
        <v>2.2039891433063629E-2</v>
      </c>
    </row>
    <row r="333" spans="1:11" x14ac:dyDescent="0.2">
      <c r="A333">
        <v>2021</v>
      </c>
      <c r="B333" t="s">
        <v>37</v>
      </c>
      <c r="C333" t="s">
        <v>52</v>
      </c>
      <c r="D333" s="135" t="s">
        <v>128</v>
      </c>
      <c r="E333" s="2" t="s">
        <v>128</v>
      </c>
      <c r="F333" s="135">
        <v>210789</v>
      </c>
      <c r="G333" s="2">
        <v>6.366060963348844E-3</v>
      </c>
      <c r="H333" s="135">
        <v>253552</v>
      </c>
      <c r="I333" s="2">
        <v>7.6575508654579986E-3</v>
      </c>
      <c r="J333" s="141">
        <v>1841078</v>
      </c>
      <c r="K333" s="2">
        <v>5.5602592100538271E-2</v>
      </c>
    </row>
    <row r="334" spans="1:11" x14ac:dyDescent="0.2">
      <c r="A334">
        <v>2021</v>
      </c>
      <c r="B334" t="s">
        <v>39</v>
      </c>
      <c r="C334" t="s">
        <v>46</v>
      </c>
      <c r="D334" s="135">
        <v>192253</v>
      </c>
      <c r="E334" s="2">
        <v>5.8062532598318947E-3</v>
      </c>
      <c r="F334" s="135">
        <v>203853</v>
      </c>
      <c r="G334" s="2">
        <v>6.1565860911221735E-3</v>
      </c>
      <c r="H334" s="135">
        <v>95822</v>
      </c>
      <c r="I334" s="2">
        <v>2.8939303930945776E-3</v>
      </c>
      <c r="J334" s="141">
        <v>70486</v>
      </c>
      <c r="K334" s="2">
        <v>2.1287551677867753E-3</v>
      </c>
    </row>
    <row r="335" spans="1:11" x14ac:dyDescent="0.2">
      <c r="A335">
        <v>2021</v>
      </c>
      <c r="B335" t="s">
        <v>39</v>
      </c>
      <c r="C335" t="s">
        <v>48</v>
      </c>
      <c r="D335" s="135" t="s">
        <v>128</v>
      </c>
      <c r="E335" s="2" t="s">
        <v>128</v>
      </c>
      <c r="F335" s="135">
        <v>257998</v>
      </c>
      <c r="G335" s="2">
        <v>7.7918249833818414E-3</v>
      </c>
      <c r="H335" s="135">
        <v>136696</v>
      </c>
      <c r="I335" s="2">
        <v>4.128370405694479E-3</v>
      </c>
      <c r="J335" s="141">
        <v>160316</v>
      </c>
      <c r="K335" s="2">
        <v>4.8417205328562364E-3</v>
      </c>
    </row>
    <row r="336" spans="1:11" x14ac:dyDescent="0.2">
      <c r="A336">
        <v>2021</v>
      </c>
      <c r="B336" t="s">
        <v>39</v>
      </c>
      <c r="C336" t="s">
        <v>50</v>
      </c>
      <c r="D336" s="135" t="s">
        <v>128</v>
      </c>
      <c r="E336" s="2" t="s">
        <v>128</v>
      </c>
      <c r="F336" s="135">
        <v>277865</v>
      </c>
      <c r="G336" s="2">
        <v>8.3918303591787348E-3</v>
      </c>
      <c r="H336" s="135">
        <v>186728</v>
      </c>
      <c r="I336" s="2">
        <v>5.6393921483768265E-3</v>
      </c>
      <c r="J336" s="141">
        <v>353672</v>
      </c>
      <c r="K336" s="2">
        <v>1.0681285612766853E-2</v>
      </c>
    </row>
    <row r="337" spans="1:11" x14ac:dyDescent="0.2">
      <c r="A337">
        <v>2021</v>
      </c>
      <c r="B337" t="s">
        <v>39</v>
      </c>
      <c r="C337" t="s">
        <v>52</v>
      </c>
      <c r="D337" s="135" t="s">
        <v>128</v>
      </c>
      <c r="E337" s="2" t="s">
        <v>128</v>
      </c>
      <c r="F337" s="135">
        <v>455874</v>
      </c>
      <c r="G337" s="2">
        <v>1.3767899063071083E-2</v>
      </c>
      <c r="H337" s="135">
        <v>491615</v>
      </c>
      <c r="I337" s="2">
        <v>1.4847316797825038E-2</v>
      </c>
      <c r="J337" s="141">
        <v>2037025</v>
      </c>
      <c r="K337" s="2">
        <v>6.1520408246472438E-2</v>
      </c>
    </row>
    <row r="338" spans="1:11" x14ac:dyDescent="0.2">
      <c r="A338">
        <v>2021</v>
      </c>
      <c r="B338" t="s">
        <v>41</v>
      </c>
      <c r="C338" t="s">
        <v>46</v>
      </c>
      <c r="D338" s="135">
        <v>124652</v>
      </c>
      <c r="E338" s="2">
        <v>3.7646282832755032E-3</v>
      </c>
      <c r="F338" s="135">
        <v>116570</v>
      </c>
      <c r="G338" s="2">
        <v>3.520542943405845E-3</v>
      </c>
      <c r="H338" s="135">
        <v>62719</v>
      </c>
      <c r="I338" s="2">
        <v>1.8941831763530171E-3</v>
      </c>
      <c r="J338" s="141">
        <v>34593</v>
      </c>
      <c r="K338" s="2">
        <v>1.0447468648986738E-3</v>
      </c>
    </row>
    <row r="339" spans="1:11" x14ac:dyDescent="0.2">
      <c r="A339">
        <v>2021</v>
      </c>
      <c r="B339" t="s">
        <v>41</v>
      </c>
      <c r="C339" t="s">
        <v>48</v>
      </c>
      <c r="D339" s="135" t="s">
        <v>128</v>
      </c>
      <c r="E339" s="2" t="s">
        <v>128</v>
      </c>
      <c r="F339" s="135">
        <v>163348</v>
      </c>
      <c r="G339" s="2">
        <v>4.9332902866900405E-3</v>
      </c>
      <c r="H339" s="135">
        <v>87190</v>
      </c>
      <c r="I339" s="2">
        <v>2.6332344448447768E-3</v>
      </c>
      <c r="J339" s="141">
        <v>108388</v>
      </c>
      <c r="K339" s="2">
        <v>3.2734374929216156E-3</v>
      </c>
    </row>
    <row r="340" spans="1:11" x14ac:dyDescent="0.2">
      <c r="A340">
        <v>2021</v>
      </c>
      <c r="B340" t="s">
        <v>41</v>
      </c>
      <c r="C340" t="s">
        <v>50</v>
      </c>
      <c r="D340" s="135" t="s">
        <v>128</v>
      </c>
      <c r="E340" s="2" t="s">
        <v>128</v>
      </c>
      <c r="F340" s="135">
        <v>225969</v>
      </c>
      <c r="G340" s="2">
        <v>6.8245137546407778E-3</v>
      </c>
      <c r="H340" s="135">
        <v>162333</v>
      </c>
      <c r="I340" s="2">
        <v>4.9026361639521411E-3</v>
      </c>
      <c r="J340" s="141">
        <v>263149</v>
      </c>
      <c r="K340" s="2">
        <v>7.9473908811384126E-3</v>
      </c>
    </row>
    <row r="341" spans="1:11" x14ac:dyDescent="0.2">
      <c r="A341">
        <v>2021</v>
      </c>
      <c r="B341" t="s">
        <v>41</v>
      </c>
      <c r="C341" t="s">
        <v>52</v>
      </c>
      <c r="D341" s="135" t="s">
        <v>128</v>
      </c>
      <c r="E341" s="2" t="s">
        <v>128</v>
      </c>
      <c r="F341" s="135">
        <v>776250</v>
      </c>
      <c r="G341" s="2">
        <v>2.3443608645610254E-2</v>
      </c>
      <c r="H341" s="135">
        <v>983452</v>
      </c>
      <c r="I341" s="2">
        <v>2.9701338241214424E-2</v>
      </c>
      <c r="J341" s="141">
        <v>1436094</v>
      </c>
      <c r="K341" s="2">
        <v>4.3371627329222562E-2</v>
      </c>
    </row>
    <row r="342" spans="1:11" x14ac:dyDescent="0.2">
      <c r="A342">
        <v>2021</v>
      </c>
      <c r="B342" t="s">
        <v>43</v>
      </c>
      <c r="C342" t="s">
        <v>46</v>
      </c>
      <c r="D342" s="135">
        <v>178383</v>
      </c>
      <c r="E342" s="2">
        <v>5.3873639175908454E-3</v>
      </c>
      <c r="F342" s="135">
        <v>211566</v>
      </c>
      <c r="G342" s="2">
        <v>6.3895272228240629E-3</v>
      </c>
      <c r="H342" s="135">
        <v>96617</v>
      </c>
      <c r="I342" s="2">
        <v>2.9179402724804197E-3</v>
      </c>
      <c r="J342" s="141">
        <v>37662</v>
      </c>
      <c r="K342" s="2">
        <v>1.1374340596598692E-3</v>
      </c>
    </row>
    <row r="343" spans="1:11" x14ac:dyDescent="0.2">
      <c r="A343">
        <v>2021</v>
      </c>
      <c r="B343" t="s">
        <v>43</v>
      </c>
      <c r="C343" t="s">
        <v>48</v>
      </c>
      <c r="D343" s="135" t="s">
        <v>128</v>
      </c>
      <c r="E343" s="2" t="s">
        <v>128</v>
      </c>
      <c r="F343" s="135">
        <v>277333</v>
      </c>
      <c r="G343" s="2">
        <v>8.3757633707092164E-3</v>
      </c>
      <c r="H343" s="135">
        <v>164805</v>
      </c>
      <c r="I343" s="2">
        <v>4.9772932983443456E-3</v>
      </c>
      <c r="J343" s="141">
        <v>93192</v>
      </c>
      <c r="K343" s="2">
        <v>2.8145014839313504E-3</v>
      </c>
    </row>
    <row r="344" spans="1:11" x14ac:dyDescent="0.2">
      <c r="A344">
        <v>2021</v>
      </c>
      <c r="B344" t="s">
        <v>43</v>
      </c>
      <c r="C344" t="s">
        <v>50</v>
      </c>
      <c r="D344" s="135" t="s">
        <v>128</v>
      </c>
      <c r="E344" s="2" t="s">
        <v>128</v>
      </c>
      <c r="F344" s="135">
        <v>518522</v>
      </c>
      <c r="G344" s="2">
        <v>1.5659937960887757E-2</v>
      </c>
      <c r="H344" s="135">
        <v>295863</v>
      </c>
      <c r="I344" s="2">
        <v>8.9353898675892905E-3</v>
      </c>
      <c r="J344" s="141">
        <v>188536</v>
      </c>
      <c r="K344" s="2">
        <v>5.6939957482882771E-3</v>
      </c>
    </row>
    <row r="345" spans="1:11" x14ac:dyDescent="0.2">
      <c r="A345">
        <v>2021</v>
      </c>
      <c r="B345" t="s">
        <v>43</v>
      </c>
      <c r="C345" t="s">
        <v>52</v>
      </c>
      <c r="D345" s="135" t="s">
        <v>128</v>
      </c>
      <c r="E345" s="2" t="s">
        <v>128</v>
      </c>
      <c r="F345" s="135">
        <v>6458415</v>
      </c>
      <c r="G345" s="2">
        <v>0.19505127694806951</v>
      </c>
      <c r="H345" s="135">
        <v>6363037</v>
      </c>
      <c r="I345" s="2">
        <v>0.19217075584610363</v>
      </c>
      <c r="J345" s="141">
        <v>2454962</v>
      </c>
      <c r="K345" s="2">
        <v>7.4142567945693585E-2</v>
      </c>
    </row>
    <row r="346" spans="1:11" x14ac:dyDescent="0.2">
      <c r="A346">
        <v>2022</v>
      </c>
      <c r="B346" t="s">
        <v>37</v>
      </c>
      <c r="C346" t="s">
        <v>46</v>
      </c>
      <c r="D346" s="135">
        <v>745380</v>
      </c>
      <c r="E346" s="2">
        <v>2.2134754501495116E-2</v>
      </c>
      <c r="F346" s="135">
        <v>337145</v>
      </c>
      <c r="G346" s="2">
        <v>1.0011835314076808E-2</v>
      </c>
      <c r="H346" s="135">
        <v>134211</v>
      </c>
      <c r="I346" s="2">
        <v>3.9855208570127466E-3</v>
      </c>
      <c r="J346" s="141">
        <v>645365</v>
      </c>
      <c r="K346" s="2">
        <v>1.9164715767604975E-2</v>
      </c>
    </row>
    <row r="347" spans="1:11" x14ac:dyDescent="0.2">
      <c r="A347">
        <v>2022</v>
      </c>
      <c r="B347" t="s">
        <v>37</v>
      </c>
      <c r="C347" t="s">
        <v>48</v>
      </c>
      <c r="D347" s="135" t="s">
        <v>128</v>
      </c>
      <c r="E347" s="2" t="s">
        <v>128</v>
      </c>
      <c r="F347" s="135">
        <v>287720</v>
      </c>
      <c r="G347" s="2">
        <v>8.5441138280745055E-3</v>
      </c>
      <c r="H347" s="135">
        <v>162333</v>
      </c>
      <c r="I347" s="2">
        <v>4.8206298834033738E-3</v>
      </c>
      <c r="J347" s="141">
        <v>664024</v>
      </c>
      <c r="K347" s="2">
        <v>1.97188121804996E-2</v>
      </c>
    </row>
    <row r="348" spans="1:11" x14ac:dyDescent="0.2">
      <c r="A348">
        <v>2022</v>
      </c>
      <c r="B348" t="s">
        <v>37</v>
      </c>
      <c r="C348" t="s">
        <v>50</v>
      </c>
      <c r="D348" s="135" t="s">
        <v>128</v>
      </c>
      <c r="E348" s="2" t="s">
        <v>128</v>
      </c>
      <c r="F348" s="135">
        <v>239665</v>
      </c>
      <c r="G348" s="2">
        <v>7.1170757702122773E-3</v>
      </c>
      <c r="H348" s="135">
        <v>166995</v>
      </c>
      <c r="I348" s="2">
        <v>4.959072322811421E-3</v>
      </c>
      <c r="J348" s="141">
        <v>726377</v>
      </c>
      <c r="K348" s="2">
        <v>2.1570442687666048E-2</v>
      </c>
    </row>
    <row r="349" spans="1:11" x14ac:dyDescent="0.2">
      <c r="A349">
        <v>2022</v>
      </c>
      <c r="B349" t="s">
        <v>37</v>
      </c>
      <c r="C349" t="s">
        <v>52</v>
      </c>
      <c r="D349" s="135" t="s">
        <v>128</v>
      </c>
      <c r="E349" s="2" t="s">
        <v>128</v>
      </c>
      <c r="F349" s="135">
        <v>270246</v>
      </c>
      <c r="G349" s="2">
        <v>8.0252070957243949E-3</v>
      </c>
      <c r="H349" s="135">
        <v>248961</v>
      </c>
      <c r="I349" s="2">
        <v>7.3931291629058008E-3</v>
      </c>
      <c r="J349" s="141">
        <v>1804069</v>
      </c>
      <c r="K349" s="2">
        <v>5.3573512059295648E-2</v>
      </c>
    </row>
    <row r="350" spans="1:11" x14ac:dyDescent="0.2">
      <c r="A350">
        <v>2022</v>
      </c>
      <c r="B350" t="s">
        <v>39</v>
      </c>
      <c r="C350" t="s">
        <v>46</v>
      </c>
      <c r="D350" s="135">
        <v>218743</v>
      </c>
      <c r="E350" s="2">
        <v>6.4957774610541552E-3</v>
      </c>
      <c r="F350" s="135">
        <v>299807</v>
      </c>
      <c r="G350" s="2">
        <v>8.9030485696285737E-3</v>
      </c>
      <c r="H350" s="135">
        <v>71589</v>
      </c>
      <c r="I350" s="2">
        <v>2.1259021438830312E-3</v>
      </c>
      <c r="J350" s="141">
        <v>44689</v>
      </c>
      <c r="K350" s="2">
        <v>1.3270815475560321E-3</v>
      </c>
    </row>
    <row r="351" spans="1:11" x14ac:dyDescent="0.2">
      <c r="A351">
        <v>2022</v>
      </c>
      <c r="B351" t="s">
        <v>39</v>
      </c>
      <c r="C351" t="s">
        <v>48</v>
      </c>
      <c r="D351" s="135" t="s">
        <v>128</v>
      </c>
      <c r="E351" s="2" t="s">
        <v>128</v>
      </c>
      <c r="F351" s="135">
        <v>374895</v>
      </c>
      <c r="G351" s="2">
        <v>1.1132856782900012E-2</v>
      </c>
      <c r="H351" s="135">
        <v>97996</v>
      </c>
      <c r="I351" s="2">
        <v>2.9100826452661938E-3</v>
      </c>
      <c r="J351" s="141">
        <v>141928</v>
      </c>
      <c r="K351" s="2">
        <v>4.2146843715798639E-3</v>
      </c>
    </row>
    <row r="352" spans="1:11" x14ac:dyDescent="0.2">
      <c r="A352">
        <v>2022</v>
      </c>
      <c r="B352" t="s">
        <v>39</v>
      </c>
      <c r="C352" t="s">
        <v>50</v>
      </c>
      <c r="D352" s="135" t="s">
        <v>128</v>
      </c>
      <c r="E352" s="2" t="s">
        <v>128</v>
      </c>
      <c r="F352" s="135">
        <v>398646</v>
      </c>
      <c r="G352" s="2">
        <v>1.1838164886370739E-2</v>
      </c>
      <c r="H352" s="135">
        <v>134258</v>
      </c>
      <c r="I352" s="2">
        <v>3.9869165658613474E-3</v>
      </c>
      <c r="J352" s="141">
        <v>337983</v>
      </c>
      <c r="K352" s="2">
        <v>1.0036720505888035E-2</v>
      </c>
    </row>
    <row r="353" spans="1:11" x14ac:dyDescent="0.2">
      <c r="A353">
        <v>2022</v>
      </c>
      <c r="B353" t="s">
        <v>39</v>
      </c>
      <c r="C353" t="s">
        <v>52</v>
      </c>
      <c r="D353" s="135" t="s">
        <v>128</v>
      </c>
      <c r="E353" s="2" t="s">
        <v>128</v>
      </c>
      <c r="F353" s="135">
        <v>635164</v>
      </c>
      <c r="G353" s="2">
        <v>1.8861787555592643E-2</v>
      </c>
      <c r="H353" s="135">
        <v>402286</v>
      </c>
      <c r="I353" s="2">
        <v>1.1946258082304951E-2</v>
      </c>
      <c r="J353" s="141">
        <v>2017984</v>
      </c>
      <c r="K353" s="2">
        <v>5.9925917556072232E-2</v>
      </c>
    </row>
    <row r="354" spans="1:11" x14ac:dyDescent="0.2">
      <c r="A354">
        <v>2022</v>
      </c>
      <c r="B354" t="s">
        <v>41</v>
      </c>
      <c r="C354" t="s">
        <v>46</v>
      </c>
      <c r="D354" s="135">
        <v>126503</v>
      </c>
      <c r="E354" s="2">
        <v>3.7566246058421699E-3</v>
      </c>
      <c r="F354" s="135">
        <v>156785</v>
      </c>
      <c r="G354" s="2">
        <v>4.6558768474025489E-3</v>
      </c>
      <c r="H354" s="135">
        <v>47736</v>
      </c>
      <c r="I354" s="2">
        <v>1.4175650552515104E-3</v>
      </c>
      <c r="J354" s="141">
        <v>24968</v>
      </c>
      <c r="K354" s="2">
        <v>7.4144805386961018E-4</v>
      </c>
    </row>
    <row r="355" spans="1:11" x14ac:dyDescent="0.2">
      <c r="A355">
        <v>2022</v>
      </c>
      <c r="B355" t="s">
        <v>41</v>
      </c>
      <c r="C355" t="s">
        <v>48</v>
      </c>
      <c r="D355" s="135" t="s">
        <v>128</v>
      </c>
      <c r="E355" s="2" t="s">
        <v>128</v>
      </c>
      <c r="F355" s="135">
        <v>211774</v>
      </c>
      <c r="G355" s="2">
        <v>6.2888265043328593E-3</v>
      </c>
      <c r="H355" s="135">
        <v>72002</v>
      </c>
      <c r="I355" s="2">
        <v>2.1381665641909513E-3</v>
      </c>
      <c r="J355" s="141">
        <v>94120</v>
      </c>
      <c r="K355" s="2">
        <v>2.7949812091560282E-3</v>
      </c>
    </row>
    <row r="356" spans="1:11" x14ac:dyDescent="0.2">
      <c r="A356">
        <v>2022</v>
      </c>
      <c r="B356" t="s">
        <v>41</v>
      </c>
      <c r="C356" t="s">
        <v>50</v>
      </c>
      <c r="D356" s="135" t="s">
        <v>128</v>
      </c>
      <c r="E356" s="2" t="s">
        <v>128</v>
      </c>
      <c r="F356" s="135">
        <v>283854</v>
      </c>
      <c r="G356" s="2">
        <v>8.4293093512938302E-3</v>
      </c>
      <c r="H356" s="135">
        <v>119493</v>
      </c>
      <c r="I356" s="2">
        <v>3.548456115869967E-3</v>
      </c>
      <c r="J356" s="141">
        <v>243404</v>
      </c>
      <c r="K356" s="2">
        <v>7.2281088635084345E-3</v>
      </c>
    </row>
    <row r="357" spans="1:11" x14ac:dyDescent="0.2">
      <c r="A357">
        <v>2022</v>
      </c>
      <c r="B357" t="s">
        <v>41</v>
      </c>
      <c r="C357" t="s">
        <v>52</v>
      </c>
      <c r="D357" s="135" t="s">
        <v>128</v>
      </c>
      <c r="E357" s="2" t="s">
        <v>128</v>
      </c>
      <c r="F357" s="135">
        <v>1048334</v>
      </c>
      <c r="G357" s="2">
        <v>3.1131256172114066E-2</v>
      </c>
      <c r="H357" s="135">
        <v>753924</v>
      </c>
      <c r="I357" s="2">
        <v>2.2388476552611024E-2</v>
      </c>
      <c r="J357" s="141">
        <v>1470260</v>
      </c>
      <c r="K357" s="2">
        <v>4.3660742377536574E-2</v>
      </c>
    </row>
    <row r="358" spans="1:11" x14ac:dyDescent="0.2">
      <c r="A358">
        <v>2022</v>
      </c>
      <c r="B358" t="s">
        <v>43</v>
      </c>
      <c r="C358" t="s">
        <v>46</v>
      </c>
      <c r="D358" s="135">
        <v>150828</v>
      </c>
      <c r="E358" s="2">
        <v>4.4789781748255991E-3</v>
      </c>
      <c r="F358" s="135">
        <v>220857</v>
      </c>
      <c r="G358" s="2">
        <v>6.558554663308255E-3</v>
      </c>
      <c r="H358" s="135">
        <v>65039</v>
      </c>
      <c r="I358" s="2">
        <v>1.9313937830673492E-3</v>
      </c>
      <c r="J358" s="141">
        <v>21454</v>
      </c>
      <c r="K358" s="2">
        <v>6.3709654548696796E-4</v>
      </c>
    </row>
    <row r="359" spans="1:11" x14ac:dyDescent="0.2">
      <c r="A359">
        <v>2022</v>
      </c>
      <c r="B359" t="s">
        <v>43</v>
      </c>
      <c r="C359" t="s">
        <v>48</v>
      </c>
      <c r="D359" s="135" t="s">
        <v>128</v>
      </c>
      <c r="E359" s="2" t="s">
        <v>128</v>
      </c>
      <c r="F359" s="135">
        <v>359577</v>
      </c>
      <c r="G359" s="2">
        <v>1.0677974481987857E-2</v>
      </c>
      <c r="H359" s="135">
        <v>146132</v>
      </c>
      <c r="I359" s="2">
        <v>4.3395260736972877E-3</v>
      </c>
      <c r="J359" s="141">
        <v>81013</v>
      </c>
      <c r="K359" s="2">
        <v>2.4057566159940216E-3</v>
      </c>
    </row>
    <row r="360" spans="1:11" x14ac:dyDescent="0.2">
      <c r="A360">
        <v>2022</v>
      </c>
      <c r="B360" t="s">
        <v>43</v>
      </c>
      <c r="C360" t="s">
        <v>50</v>
      </c>
      <c r="D360" s="135" t="s">
        <v>128</v>
      </c>
      <c r="E360" s="2" t="s">
        <v>128</v>
      </c>
      <c r="F360" s="135">
        <v>512073</v>
      </c>
      <c r="G360" s="2">
        <v>1.5206485472972322E-2</v>
      </c>
      <c r="H360" s="135">
        <v>288549</v>
      </c>
      <c r="I360" s="2">
        <v>8.568731756489192E-3</v>
      </c>
      <c r="J360" s="141">
        <v>184542</v>
      </c>
      <c r="K360" s="2">
        <v>5.4801468582668057E-3</v>
      </c>
    </row>
    <row r="361" spans="1:11" x14ac:dyDescent="0.2">
      <c r="A361">
        <v>2022</v>
      </c>
      <c r="B361" t="s">
        <v>43</v>
      </c>
      <c r="C361" t="s">
        <v>52</v>
      </c>
      <c r="D361" s="135" t="s">
        <v>128</v>
      </c>
      <c r="E361" s="2" t="s">
        <v>128</v>
      </c>
      <c r="F361" s="135">
        <v>7135581</v>
      </c>
      <c r="G361" s="2">
        <v>0.21189773492786634</v>
      </c>
      <c r="H361" s="135">
        <v>5854779</v>
      </c>
      <c r="I361" s="2">
        <v>0.17386312461497366</v>
      </c>
      <c r="J361" s="141">
        <v>2392605</v>
      </c>
      <c r="K361" s="2">
        <v>7.1050637653344226E-2</v>
      </c>
    </row>
    <row r="362" spans="1:11" x14ac:dyDescent="0.2">
      <c r="A362">
        <v>2023</v>
      </c>
      <c r="B362" t="s">
        <v>37</v>
      </c>
      <c r="C362" t="s">
        <v>46</v>
      </c>
      <c r="D362" s="135">
        <v>575944</v>
      </c>
      <c r="E362" s="2">
        <v>1.6829551755947306E-2</v>
      </c>
      <c r="F362" s="135">
        <v>307231</v>
      </c>
      <c r="G362" s="2">
        <v>8.9775395099722308E-3</v>
      </c>
      <c r="H362" s="135">
        <v>177902</v>
      </c>
      <c r="I362" s="2">
        <v>5.1984410228885745E-3</v>
      </c>
      <c r="J362" s="141">
        <v>694478</v>
      </c>
      <c r="K362" s="2">
        <v>2.0293211569817157E-2</v>
      </c>
    </row>
    <row r="363" spans="1:11" x14ac:dyDescent="0.2">
      <c r="A363">
        <v>2023</v>
      </c>
      <c r="B363" t="s">
        <v>37</v>
      </c>
      <c r="C363" t="s">
        <v>48</v>
      </c>
      <c r="D363" s="135" t="s">
        <v>128</v>
      </c>
      <c r="E363" s="2" t="s">
        <v>128</v>
      </c>
      <c r="F363" s="135">
        <v>253263</v>
      </c>
      <c r="G363" s="2">
        <v>7.4005506895921868E-3</v>
      </c>
      <c r="H363" s="135">
        <v>175225</v>
      </c>
      <c r="I363" s="2">
        <v>5.1202169072615857E-3</v>
      </c>
      <c r="J363" s="141">
        <v>616745</v>
      </c>
      <c r="K363" s="2">
        <v>1.8021790135363369E-2</v>
      </c>
    </row>
    <row r="364" spans="1:11" x14ac:dyDescent="0.2">
      <c r="A364">
        <v>2023</v>
      </c>
      <c r="B364" t="s">
        <v>37</v>
      </c>
      <c r="C364" t="s">
        <v>50</v>
      </c>
      <c r="D364" s="135" t="s">
        <v>128</v>
      </c>
      <c r="E364" s="2" t="s">
        <v>128</v>
      </c>
      <c r="F364" s="135">
        <v>227094</v>
      </c>
      <c r="G364" s="2">
        <v>6.6358712417615203E-3</v>
      </c>
      <c r="H364" s="135">
        <v>186872</v>
      </c>
      <c r="I364" s="2">
        <v>5.4605517129050476E-3</v>
      </c>
      <c r="J364" s="141">
        <v>730777</v>
      </c>
      <c r="K364" s="2">
        <v>2.13538978504089E-2</v>
      </c>
    </row>
    <row r="365" spans="1:11" x14ac:dyDescent="0.2">
      <c r="A365">
        <v>2023</v>
      </c>
      <c r="B365" t="s">
        <v>37</v>
      </c>
      <c r="C365" t="s">
        <v>52</v>
      </c>
      <c r="D365" s="135" t="s">
        <v>128</v>
      </c>
      <c r="E365" s="2" t="s">
        <v>128</v>
      </c>
      <c r="F365" s="135">
        <v>251291</v>
      </c>
      <c r="G365" s="2">
        <v>7.3429272469263578E-3</v>
      </c>
      <c r="H365" s="135">
        <v>253810</v>
      </c>
      <c r="I365" s="2">
        <v>7.4165344741450303E-3</v>
      </c>
      <c r="J365" s="141">
        <v>1827438</v>
      </c>
      <c r="K365" s="2">
        <v>5.3399223538720487E-2</v>
      </c>
    </row>
    <row r="366" spans="1:11" x14ac:dyDescent="0.2">
      <c r="A366">
        <v>2023</v>
      </c>
      <c r="B366" t="s">
        <v>39</v>
      </c>
      <c r="C366" t="s">
        <v>46</v>
      </c>
      <c r="D366" s="135">
        <v>192859</v>
      </c>
      <c r="E366" s="2">
        <v>5.6354967186050056E-3</v>
      </c>
      <c r="F366" s="135">
        <v>268501</v>
      </c>
      <c r="G366" s="2">
        <v>7.8458174336803709E-3</v>
      </c>
      <c r="H366" s="135">
        <v>100916</v>
      </c>
      <c r="I366" s="2">
        <v>2.9488475355298055E-3</v>
      </c>
      <c r="J366" s="141">
        <v>54245</v>
      </c>
      <c r="K366" s="2">
        <v>1.5850829855009541E-3</v>
      </c>
    </row>
    <row r="367" spans="1:11" x14ac:dyDescent="0.2">
      <c r="A367">
        <v>2023</v>
      </c>
      <c r="B367" t="s">
        <v>39</v>
      </c>
      <c r="C367" t="s">
        <v>48</v>
      </c>
      <c r="D367" s="135" t="s">
        <v>128</v>
      </c>
      <c r="E367" s="2" t="s">
        <v>128</v>
      </c>
      <c r="F367" s="135">
        <v>356927</v>
      </c>
      <c r="G367" s="2">
        <v>1.0429697018451454E-2</v>
      </c>
      <c r="H367" s="135">
        <v>128957</v>
      </c>
      <c r="I367" s="2">
        <v>3.7682283447552133E-3</v>
      </c>
      <c r="J367" s="141">
        <v>128240</v>
      </c>
      <c r="K367" s="2">
        <v>3.7472770220415221E-3</v>
      </c>
    </row>
    <row r="368" spans="1:11" x14ac:dyDescent="0.2">
      <c r="A368">
        <v>2023</v>
      </c>
      <c r="B368" t="s">
        <v>39</v>
      </c>
      <c r="C368" t="s">
        <v>50</v>
      </c>
      <c r="D368" s="135" t="s">
        <v>128</v>
      </c>
      <c r="E368" s="2" t="s">
        <v>128</v>
      </c>
      <c r="F368" s="135">
        <v>402120</v>
      </c>
      <c r="G368" s="2">
        <v>1.1750273207293643E-2</v>
      </c>
      <c r="H368" s="135">
        <v>173484</v>
      </c>
      <c r="I368" s="2">
        <v>5.0693434723319665E-3</v>
      </c>
      <c r="J368" s="141">
        <v>319024</v>
      </c>
      <c r="K368" s="2">
        <v>9.322140554271479E-3</v>
      </c>
    </row>
    <row r="369" spans="1:11" x14ac:dyDescent="0.2">
      <c r="A369">
        <v>2023</v>
      </c>
      <c r="B369" t="s">
        <v>39</v>
      </c>
      <c r="C369" t="s">
        <v>52</v>
      </c>
      <c r="D369" s="135" t="s">
        <v>128</v>
      </c>
      <c r="E369" s="2" t="s">
        <v>128</v>
      </c>
      <c r="F369" s="135">
        <v>688769</v>
      </c>
      <c r="G369" s="2">
        <v>2.0126389950050821E-2</v>
      </c>
      <c r="H369" s="135">
        <v>447998</v>
      </c>
      <c r="I369" s="2">
        <v>1.3090865652842778E-2</v>
      </c>
      <c r="J369" s="141">
        <v>1968056</v>
      </c>
      <c r="K369" s="2">
        <v>5.7508195780497109E-2</v>
      </c>
    </row>
    <row r="370" spans="1:11" x14ac:dyDescent="0.2">
      <c r="A370">
        <v>2023</v>
      </c>
      <c r="B370" t="s">
        <v>41</v>
      </c>
      <c r="C370" t="s">
        <v>46</v>
      </c>
      <c r="D370" s="135">
        <v>122620</v>
      </c>
      <c r="E370" s="2">
        <v>3.583056054606452E-3</v>
      </c>
      <c r="F370" s="135">
        <v>149238</v>
      </c>
      <c r="G370" s="2">
        <v>4.3608556473442974E-3</v>
      </c>
      <c r="H370" s="135">
        <v>61067</v>
      </c>
      <c r="I370" s="2">
        <v>1.7844273698144856E-3</v>
      </c>
      <c r="J370" s="141">
        <v>22199</v>
      </c>
      <c r="K370" s="2">
        <v>6.4867282136852581E-4</v>
      </c>
    </row>
    <row r="371" spans="1:11" x14ac:dyDescent="0.2">
      <c r="A371">
        <v>2023</v>
      </c>
      <c r="B371" t="s">
        <v>41</v>
      </c>
      <c r="C371" t="s">
        <v>48</v>
      </c>
      <c r="D371" s="135" t="s">
        <v>128</v>
      </c>
      <c r="E371" s="2" t="s">
        <v>128</v>
      </c>
      <c r="F371" s="135">
        <v>235545</v>
      </c>
      <c r="G371" s="2">
        <v>6.8828163299810537E-3</v>
      </c>
      <c r="H371" s="135">
        <v>74392</v>
      </c>
      <c r="I371" s="2">
        <v>2.173794699186782E-3</v>
      </c>
      <c r="J371" s="141">
        <v>67145</v>
      </c>
      <c r="K371" s="2">
        <v>1.962031469471132E-3</v>
      </c>
    </row>
    <row r="372" spans="1:11" x14ac:dyDescent="0.2">
      <c r="A372">
        <v>2023</v>
      </c>
      <c r="B372" t="s">
        <v>41</v>
      </c>
      <c r="C372" t="s">
        <v>50</v>
      </c>
      <c r="D372" s="135" t="s">
        <v>128</v>
      </c>
      <c r="E372" s="2" t="s">
        <v>128</v>
      </c>
      <c r="F372" s="135">
        <v>348762</v>
      </c>
      <c r="G372" s="2">
        <v>1.0191109082667228E-2</v>
      </c>
      <c r="H372" s="135">
        <v>126076</v>
      </c>
      <c r="I372" s="2">
        <v>3.684043183335207E-3</v>
      </c>
      <c r="J372" s="141">
        <v>193281</v>
      </c>
      <c r="K372" s="2">
        <v>5.6478279015689907E-3</v>
      </c>
    </row>
    <row r="373" spans="1:11" x14ac:dyDescent="0.2">
      <c r="A373">
        <v>2023</v>
      </c>
      <c r="B373" t="s">
        <v>41</v>
      </c>
      <c r="C373" t="s">
        <v>52</v>
      </c>
      <c r="D373" s="135" t="s">
        <v>128</v>
      </c>
      <c r="E373" s="2" t="s">
        <v>128</v>
      </c>
      <c r="F373" s="135">
        <v>1458194</v>
      </c>
      <c r="G373" s="2">
        <v>4.2609613770109286E-2</v>
      </c>
      <c r="H373" s="135">
        <v>779253</v>
      </c>
      <c r="I373" s="2">
        <v>2.2770405967380867E-2</v>
      </c>
      <c r="J373" s="141">
        <v>1141398</v>
      </c>
      <c r="K373" s="2">
        <v>3.3352577186557618E-2</v>
      </c>
    </row>
    <row r="374" spans="1:11" x14ac:dyDescent="0.2">
      <c r="A374">
        <v>2023</v>
      </c>
      <c r="B374" t="s">
        <v>43</v>
      </c>
      <c r="C374" t="s">
        <v>46</v>
      </c>
      <c r="D374" s="135">
        <v>160679</v>
      </c>
      <c r="E374" s="2">
        <v>4.6951709655693209E-3</v>
      </c>
      <c r="F374" s="135">
        <v>195364</v>
      </c>
      <c r="G374" s="2">
        <v>5.7086948544457262E-3</v>
      </c>
      <c r="H374" s="135">
        <v>106445</v>
      </c>
      <c r="I374" s="2">
        <v>3.1104094090081864E-3</v>
      </c>
      <c r="J374" s="141">
        <v>37275</v>
      </c>
      <c r="K374" s="2">
        <v>1.0892057937975494E-3</v>
      </c>
    </row>
    <row r="375" spans="1:11" x14ac:dyDescent="0.2">
      <c r="A375">
        <v>2023</v>
      </c>
      <c r="B375" t="s">
        <v>43</v>
      </c>
      <c r="C375" t="s">
        <v>48</v>
      </c>
      <c r="D375" s="135" t="s">
        <v>128</v>
      </c>
      <c r="E375" s="2" t="s">
        <v>128</v>
      </c>
      <c r="F375" s="135">
        <v>297628</v>
      </c>
      <c r="G375" s="2">
        <v>8.6969320455097792E-3</v>
      </c>
      <c r="H375" s="135">
        <v>201869</v>
      </c>
      <c r="I375" s="2">
        <v>5.8987762411299126E-3</v>
      </c>
      <c r="J375" s="141">
        <v>50505</v>
      </c>
      <c r="K375" s="2">
        <v>1.4757971459623135E-3</v>
      </c>
    </row>
    <row r="376" spans="1:11" x14ac:dyDescent="0.2">
      <c r="A376">
        <v>2023</v>
      </c>
      <c r="B376" t="s">
        <v>43</v>
      </c>
      <c r="C376" t="s">
        <v>50</v>
      </c>
      <c r="D376" s="135" t="s">
        <v>128</v>
      </c>
      <c r="E376" s="2" t="s">
        <v>128</v>
      </c>
      <c r="F376" s="135">
        <v>582818</v>
      </c>
      <c r="G376" s="2">
        <v>1.7030415622521802E-2</v>
      </c>
      <c r="H376" s="135">
        <v>246307</v>
      </c>
      <c r="I376" s="2">
        <v>7.1972907163753994E-3</v>
      </c>
      <c r="J376" s="141">
        <v>108226</v>
      </c>
      <c r="K376" s="2">
        <v>3.1624516764462395E-3</v>
      </c>
    </row>
    <row r="377" spans="1:11" x14ac:dyDescent="0.2">
      <c r="A377" s="98">
        <v>2023</v>
      </c>
      <c r="B377" s="98" t="s">
        <v>43</v>
      </c>
      <c r="C377" s="98" t="s">
        <v>52</v>
      </c>
      <c r="D377" s="136" t="s">
        <v>128</v>
      </c>
      <c r="E377" s="104" t="s">
        <v>128</v>
      </c>
      <c r="F377" s="136">
        <v>8824275</v>
      </c>
      <c r="G377" s="104">
        <v>0.25785248708418163</v>
      </c>
      <c r="H377" s="136">
        <v>5716560</v>
      </c>
      <c r="I377" s="104">
        <v>0.1670425291104311</v>
      </c>
      <c r="J377" s="145">
        <v>1406896</v>
      </c>
      <c r="K377" s="104">
        <v>4.1110644519667255E-2</v>
      </c>
    </row>
  </sheetData>
  <mergeCells count="4">
    <mergeCell ref="D8:E8"/>
    <mergeCell ref="F8:G8"/>
    <mergeCell ref="H8:I8"/>
    <mergeCell ref="J8:K8"/>
  </mergeCells>
  <hyperlinks>
    <hyperlink ref="A6" location="Metadata!A1" display="See Metadata, Tables 2 and 3, for definition of employment sizebands and firm age, respectively." xr:uid="{1042CC2A-4C1C-4508-8C2A-7340DBA584C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CA411-574F-48AB-AC05-460EC5407C63}">
  <dimension ref="A1:M377"/>
  <sheetViews>
    <sheetView workbookViewId="0"/>
  </sheetViews>
  <sheetFormatPr defaultColWidth="8.77734375" defaultRowHeight="15" x14ac:dyDescent="0.2"/>
  <cols>
    <col min="1" max="3" width="8.77734375" style="105"/>
    <col min="4" max="4" width="11.109375" style="132" customWidth="1"/>
    <col min="5" max="5" width="8.77734375" style="105"/>
    <col min="6" max="6" width="9.5546875" style="132" customWidth="1"/>
    <col min="7" max="7" width="8.77734375" style="105"/>
    <col min="8" max="8" width="8.77734375" style="132" customWidth="1"/>
    <col min="9" max="9" width="10.77734375" style="105" customWidth="1"/>
    <col min="10" max="10" width="9.109375" style="132" customWidth="1"/>
    <col min="11" max="11" width="13" style="105" customWidth="1"/>
    <col min="12" max="16384" width="8.77734375" style="105"/>
  </cols>
  <sheetData>
    <row r="1" spans="1:13" ht="15.75" x14ac:dyDescent="0.25">
      <c r="A1" s="110" t="s">
        <v>136</v>
      </c>
    </row>
    <row r="2" spans="1:13" ht="15.75" x14ac:dyDescent="0.25">
      <c r="A2" s="110"/>
    </row>
    <row r="3" spans="1:13" ht="15.75" x14ac:dyDescent="0.25">
      <c r="A3" s="110" t="s">
        <v>78</v>
      </c>
    </row>
    <row r="4" spans="1:13" x14ac:dyDescent="0.2">
      <c r="A4" t="s">
        <v>122</v>
      </c>
    </row>
    <row r="5" spans="1:13" x14ac:dyDescent="0.2">
      <c r="A5" s="24" t="s">
        <v>117</v>
      </c>
    </row>
    <row r="6" spans="1:13" x14ac:dyDescent="0.2">
      <c r="A6" s="4" t="s">
        <v>133</v>
      </c>
    </row>
    <row r="7" spans="1:13" ht="15.75" x14ac:dyDescent="0.25">
      <c r="A7" s="110"/>
    </row>
    <row r="8" spans="1:13" s="121" customFormat="1" ht="15.75" x14ac:dyDescent="0.25">
      <c r="A8" s="118"/>
      <c r="B8" s="119"/>
      <c r="C8" s="120"/>
      <c r="D8" s="206" t="s">
        <v>84</v>
      </c>
      <c r="E8" s="206"/>
      <c r="F8" s="206" t="s">
        <v>92</v>
      </c>
      <c r="G8" s="206"/>
      <c r="H8" s="206" t="s">
        <v>93</v>
      </c>
      <c r="I8" s="206"/>
      <c r="J8" s="207" t="s">
        <v>94</v>
      </c>
      <c r="K8" s="206"/>
    </row>
    <row r="9" spans="1:13" s="121" customFormat="1" ht="31.5" x14ac:dyDescent="0.2">
      <c r="A9" s="111" t="s">
        <v>82</v>
      </c>
      <c r="B9" s="58" t="s">
        <v>115</v>
      </c>
      <c r="C9" s="58" t="s">
        <v>124</v>
      </c>
      <c r="D9" s="133" t="s">
        <v>118</v>
      </c>
      <c r="E9" s="111" t="s">
        <v>97</v>
      </c>
      <c r="F9" s="133" t="s">
        <v>118</v>
      </c>
      <c r="G9" s="111" t="s">
        <v>97</v>
      </c>
      <c r="H9" s="133" t="s">
        <v>118</v>
      </c>
      <c r="I9" s="111" t="s">
        <v>97</v>
      </c>
      <c r="J9" s="133" t="s">
        <v>118</v>
      </c>
      <c r="K9" s="111" t="s">
        <v>97</v>
      </c>
    </row>
    <row r="10" spans="1:13" x14ac:dyDescent="0.2">
      <c r="A10" s="106">
        <v>2001</v>
      </c>
      <c r="B10" s="106" t="s">
        <v>37</v>
      </c>
      <c r="C10" s="106" t="s">
        <v>46</v>
      </c>
      <c r="D10" s="134">
        <v>265659</v>
      </c>
      <c r="E10" s="112">
        <v>0.11373742251860453</v>
      </c>
      <c r="F10" s="137">
        <v>70481</v>
      </c>
      <c r="G10" s="113">
        <v>3.0175252020574365E-2</v>
      </c>
      <c r="H10" s="137">
        <v>65927</v>
      </c>
      <c r="I10" s="112">
        <v>2.8225533689368854E-2</v>
      </c>
      <c r="J10" s="137">
        <v>382281</v>
      </c>
      <c r="K10" s="112">
        <v>0.1636671658699109</v>
      </c>
      <c r="M10"/>
    </row>
    <row r="11" spans="1:13" x14ac:dyDescent="0.2">
      <c r="A11" s="107">
        <v>2001</v>
      </c>
      <c r="B11" s="107" t="s">
        <v>37</v>
      </c>
      <c r="C11" s="107" t="s">
        <v>48</v>
      </c>
      <c r="D11" s="135" t="s">
        <v>128</v>
      </c>
      <c r="E11" s="2" t="s">
        <v>128</v>
      </c>
      <c r="F11" s="138">
        <v>50750</v>
      </c>
      <c r="G11" s="115">
        <v>2.1727756984778156E-2</v>
      </c>
      <c r="H11" s="138">
        <v>49774</v>
      </c>
      <c r="I11" s="114">
        <v>2.1309899037642323E-2</v>
      </c>
      <c r="J11" s="138">
        <v>264933</v>
      </c>
      <c r="K11" s="114">
        <v>0.113426597857108</v>
      </c>
    </row>
    <row r="12" spans="1:13" x14ac:dyDescent="0.2">
      <c r="A12" s="107">
        <v>2001</v>
      </c>
      <c r="B12" s="107" t="s">
        <v>37</v>
      </c>
      <c r="C12" s="107" t="s">
        <v>50</v>
      </c>
      <c r="D12" s="135" t="s">
        <v>128</v>
      </c>
      <c r="E12" s="2" t="s">
        <v>128</v>
      </c>
      <c r="F12" s="138">
        <v>59964</v>
      </c>
      <c r="G12" s="115">
        <v>2.5672575760300242E-2</v>
      </c>
      <c r="H12" s="138">
        <v>60079</v>
      </c>
      <c r="I12" s="114">
        <v>2.5721811071694321E-2</v>
      </c>
      <c r="J12" s="138">
        <v>245086</v>
      </c>
      <c r="K12" s="114">
        <v>0.10492943937677515</v>
      </c>
    </row>
    <row r="13" spans="1:13" x14ac:dyDescent="0.2">
      <c r="A13" s="107">
        <v>2001</v>
      </c>
      <c r="B13" s="107" t="s">
        <v>37</v>
      </c>
      <c r="C13" s="107" t="s">
        <v>52</v>
      </c>
      <c r="D13" s="135" t="s">
        <v>128</v>
      </c>
      <c r="E13" s="2" t="s">
        <v>128</v>
      </c>
      <c r="F13" s="138">
        <v>76829</v>
      </c>
      <c r="G13" s="115">
        <v>3.2893041209527504E-2</v>
      </c>
      <c r="H13" s="138">
        <v>103421</v>
      </c>
      <c r="I13" s="114">
        <v>4.4277957736408698E-2</v>
      </c>
      <c r="J13" s="138">
        <v>383335</v>
      </c>
      <c r="K13" s="114">
        <v>0.16411841820216619</v>
      </c>
    </row>
    <row r="14" spans="1:13" x14ac:dyDescent="0.2">
      <c r="A14" s="107">
        <v>2001</v>
      </c>
      <c r="B14" s="107" t="s">
        <v>39</v>
      </c>
      <c r="C14" s="107" t="s">
        <v>46</v>
      </c>
      <c r="D14" s="132">
        <v>10355</v>
      </c>
      <c r="E14" s="114">
        <v>4.4333186911798576E-3</v>
      </c>
      <c r="F14" s="138">
        <v>13209</v>
      </c>
      <c r="G14" s="115">
        <v>5.6552106800381212E-3</v>
      </c>
      <c r="H14" s="138">
        <v>3666</v>
      </c>
      <c r="I14" s="114">
        <v>1.5695361006147137E-3</v>
      </c>
      <c r="J14" s="138">
        <v>5584</v>
      </c>
      <c r="K14" s="114">
        <v>2.3906954680394327E-3</v>
      </c>
    </row>
    <row r="15" spans="1:13" x14ac:dyDescent="0.2">
      <c r="A15" s="107">
        <v>2001</v>
      </c>
      <c r="B15" s="107" t="s">
        <v>39</v>
      </c>
      <c r="C15" s="107" t="s">
        <v>48</v>
      </c>
      <c r="D15" s="135" t="s">
        <v>128</v>
      </c>
      <c r="E15" s="2" t="s">
        <v>128</v>
      </c>
      <c r="F15" s="138">
        <v>12991</v>
      </c>
      <c r="G15" s="115">
        <v>5.5618776549606506E-3</v>
      </c>
      <c r="H15" s="138">
        <v>3585</v>
      </c>
      <c r="I15" s="114">
        <v>1.53485731606758E-3</v>
      </c>
      <c r="J15" s="138">
        <v>9378</v>
      </c>
      <c r="K15" s="114">
        <v>4.0150326109014683E-3</v>
      </c>
    </row>
    <row r="16" spans="1:13" x14ac:dyDescent="0.2">
      <c r="A16" s="107">
        <v>2001</v>
      </c>
      <c r="B16" s="107" t="s">
        <v>39</v>
      </c>
      <c r="C16" s="107" t="s">
        <v>50</v>
      </c>
      <c r="D16" s="135" t="s">
        <v>128</v>
      </c>
      <c r="E16" s="2" t="s">
        <v>128</v>
      </c>
      <c r="F16" s="138">
        <v>26061</v>
      </c>
      <c r="G16" s="115">
        <v>1.1157577828183319E-2</v>
      </c>
      <c r="H16" s="138">
        <v>6998</v>
      </c>
      <c r="I16" s="114">
        <v>2.9960757316153208E-3</v>
      </c>
      <c r="J16" s="138">
        <v>19784</v>
      </c>
      <c r="K16" s="114">
        <v>8.4701860923517436E-3</v>
      </c>
    </row>
    <row r="17" spans="1:11" x14ac:dyDescent="0.2">
      <c r="A17" s="107">
        <v>2001</v>
      </c>
      <c r="B17" s="107" t="s">
        <v>39</v>
      </c>
      <c r="C17" s="107" t="s">
        <v>52</v>
      </c>
      <c r="D17" s="135" t="s">
        <v>128</v>
      </c>
      <c r="E17" s="2" t="s">
        <v>128</v>
      </c>
      <c r="F17" s="138">
        <v>40174</v>
      </c>
      <c r="G17" s="115">
        <v>1.7199820869093153E-2</v>
      </c>
      <c r="H17" s="138">
        <v>16827</v>
      </c>
      <c r="I17" s="114">
        <v>7.2041963898100891E-3</v>
      </c>
      <c r="J17" s="138">
        <v>43554</v>
      </c>
      <c r="K17" s="114">
        <v>1.8646910890936508E-2</v>
      </c>
    </row>
    <row r="18" spans="1:11" x14ac:dyDescent="0.2">
      <c r="A18" s="107">
        <v>2001</v>
      </c>
      <c r="B18" s="107" t="s">
        <v>41</v>
      </c>
      <c r="C18" s="107" t="s">
        <v>46</v>
      </c>
      <c r="D18" s="132">
        <v>1430</v>
      </c>
      <c r="E18" s="114">
        <v>6.1223039385680314E-4</v>
      </c>
      <c r="F18" s="138">
        <v>1647</v>
      </c>
      <c r="G18" s="115">
        <v>7.0513528579171664E-4</v>
      </c>
      <c r="H18" s="138">
        <v>438</v>
      </c>
      <c r="I18" s="114">
        <v>1.875223164400558E-4</v>
      </c>
      <c r="J18" s="138">
        <v>594</v>
      </c>
      <c r="K18" s="114">
        <v>2.5431108667897976E-4</v>
      </c>
    </row>
    <row r="19" spans="1:11" x14ac:dyDescent="0.2">
      <c r="A19" s="107">
        <v>2001</v>
      </c>
      <c r="B19" s="107" t="s">
        <v>41</v>
      </c>
      <c r="C19" s="107" t="s">
        <v>48</v>
      </c>
      <c r="D19" s="135" t="s">
        <v>128</v>
      </c>
      <c r="E19" s="2" t="s">
        <v>128</v>
      </c>
      <c r="F19" s="138">
        <v>1678</v>
      </c>
      <c r="G19" s="115">
        <v>7.1840741321098996E-4</v>
      </c>
      <c r="H19" s="138">
        <v>528</v>
      </c>
      <c r="I19" s="114">
        <v>2.2605429927020424E-4</v>
      </c>
      <c r="J19" s="138">
        <v>1089</v>
      </c>
      <c r="K19" s="114">
        <v>4.6623699224479628E-4</v>
      </c>
    </row>
    <row r="20" spans="1:11" x14ac:dyDescent="0.2">
      <c r="A20" s="107">
        <v>2001</v>
      </c>
      <c r="B20" s="107" t="s">
        <v>41</v>
      </c>
      <c r="C20" s="107" t="s">
        <v>50</v>
      </c>
      <c r="D20" s="135" t="s">
        <v>128</v>
      </c>
      <c r="E20" s="2" t="s">
        <v>128</v>
      </c>
      <c r="F20" s="138">
        <v>3920</v>
      </c>
      <c r="G20" s="115">
        <v>1.6782819188242437E-3</v>
      </c>
      <c r="H20" s="138">
        <v>1880</v>
      </c>
      <c r="I20" s="114">
        <v>8.0489030800754541E-4</v>
      </c>
      <c r="J20" s="138">
        <v>3289</v>
      </c>
      <c r="K20" s="114">
        <v>1.4081299058706473E-3</v>
      </c>
    </row>
    <row r="21" spans="1:11" x14ac:dyDescent="0.2">
      <c r="A21" s="107">
        <v>2001</v>
      </c>
      <c r="B21" s="107" t="s">
        <v>41</v>
      </c>
      <c r="C21" s="107" t="s">
        <v>52</v>
      </c>
      <c r="D21" s="135" t="s">
        <v>128</v>
      </c>
      <c r="E21" s="2" t="s">
        <v>128</v>
      </c>
      <c r="F21" s="138">
        <v>7351</v>
      </c>
      <c r="G21" s="115">
        <v>3.1472067309380142E-3</v>
      </c>
      <c r="H21" s="138">
        <v>4305</v>
      </c>
      <c r="I21" s="114">
        <v>1.8431131787087676E-3</v>
      </c>
      <c r="J21" s="138">
        <v>7524</v>
      </c>
      <c r="K21" s="114">
        <v>3.2212737646004105E-3</v>
      </c>
    </row>
    <row r="22" spans="1:11" x14ac:dyDescent="0.2">
      <c r="A22" s="107">
        <v>2001</v>
      </c>
      <c r="B22" s="107" t="s">
        <v>43</v>
      </c>
      <c r="C22" s="107" t="s">
        <v>46</v>
      </c>
      <c r="D22" s="132">
        <v>385</v>
      </c>
      <c r="E22" s="114">
        <v>1.6483125988452392E-4</v>
      </c>
      <c r="F22" s="138">
        <v>291</v>
      </c>
      <c r="G22" s="115">
        <v>1.2458674448414666E-4</v>
      </c>
      <c r="H22" s="138">
        <v>106</v>
      </c>
      <c r="I22" s="114">
        <v>4.5382113111063728E-5</v>
      </c>
      <c r="J22" s="138">
        <v>43</v>
      </c>
      <c r="K22" s="114">
        <v>1.8409725129959814E-5</v>
      </c>
    </row>
    <row r="23" spans="1:11" x14ac:dyDescent="0.2">
      <c r="A23" s="107">
        <v>2001</v>
      </c>
      <c r="B23" s="107" t="s">
        <v>43</v>
      </c>
      <c r="C23" s="107" t="s">
        <v>48</v>
      </c>
      <c r="D23" s="135" t="s">
        <v>128</v>
      </c>
      <c r="E23" s="2" t="s">
        <v>128</v>
      </c>
      <c r="F23" s="138">
        <v>340</v>
      </c>
      <c r="G23" s="115">
        <v>1.4556526846944969E-4</v>
      </c>
      <c r="H23" s="138">
        <v>131</v>
      </c>
      <c r="I23" s="114">
        <v>5.6085441674993856E-5</v>
      </c>
      <c r="J23" s="138">
        <v>45</v>
      </c>
      <c r="K23" s="114">
        <v>1.9265991415074225E-5</v>
      </c>
    </row>
    <row r="24" spans="1:11" x14ac:dyDescent="0.2">
      <c r="A24" s="107">
        <v>2001</v>
      </c>
      <c r="B24" s="107" t="s">
        <v>43</v>
      </c>
      <c r="C24" s="107" t="s">
        <v>50</v>
      </c>
      <c r="D24" s="135" t="s">
        <v>128</v>
      </c>
      <c r="E24" s="2" t="s">
        <v>128</v>
      </c>
      <c r="F24" s="138">
        <v>1483</v>
      </c>
      <c r="G24" s="115">
        <v>6.3492145041233502E-4</v>
      </c>
      <c r="H24" s="138">
        <v>859</v>
      </c>
      <c r="I24" s="114">
        <v>3.6776636945663911E-4</v>
      </c>
      <c r="J24" s="138">
        <v>265</v>
      </c>
      <c r="K24" s="114">
        <v>1.1345528277765932E-4</v>
      </c>
    </row>
    <row r="25" spans="1:11" x14ac:dyDescent="0.2">
      <c r="A25" s="107">
        <v>2001</v>
      </c>
      <c r="B25" s="107" t="s">
        <v>43</v>
      </c>
      <c r="C25" s="107" t="s">
        <v>52</v>
      </c>
      <c r="D25" s="135" t="s">
        <v>128</v>
      </c>
      <c r="E25" s="2" t="s">
        <v>128</v>
      </c>
      <c r="F25" s="138">
        <v>2898</v>
      </c>
      <c r="G25" s="115">
        <v>1.2407298471307801E-3</v>
      </c>
      <c r="H25" s="138">
        <v>1972</v>
      </c>
      <c r="I25" s="114">
        <v>8.4427855712280824E-4</v>
      </c>
      <c r="J25" s="138">
        <v>546</v>
      </c>
      <c r="K25" s="114">
        <v>2.3376069583623394E-4</v>
      </c>
    </row>
    <row r="26" spans="1:11" x14ac:dyDescent="0.2">
      <c r="A26" s="107">
        <v>2002</v>
      </c>
      <c r="B26" s="107" t="s">
        <v>37</v>
      </c>
      <c r="C26" s="107" t="s">
        <v>46</v>
      </c>
      <c r="D26" s="132">
        <v>195924</v>
      </c>
      <c r="E26" s="114">
        <v>8.5639353434333723E-2</v>
      </c>
      <c r="F26" s="138">
        <v>58813</v>
      </c>
      <c r="G26" s="115">
        <v>2.5707454388096757E-2</v>
      </c>
      <c r="H26" s="138">
        <v>60270</v>
      </c>
      <c r="I26" s="114">
        <v>2.6344316324122076E-2</v>
      </c>
      <c r="J26" s="138">
        <v>343781</v>
      </c>
      <c r="K26" s="114">
        <v>0.15026838244936139</v>
      </c>
    </row>
    <row r="27" spans="1:11" x14ac:dyDescent="0.2">
      <c r="A27" s="107">
        <v>2002</v>
      </c>
      <c r="B27" s="107" t="s">
        <v>37</v>
      </c>
      <c r="C27" s="107" t="s">
        <v>48</v>
      </c>
      <c r="D27" s="135" t="s">
        <v>128</v>
      </c>
      <c r="E27" s="2" t="s">
        <v>128</v>
      </c>
      <c r="F27" s="138">
        <v>58160</v>
      </c>
      <c r="G27" s="115">
        <v>2.5422024845046288E-2</v>
      </c>
      <c r="H27" s="138">
        <v>65814</v>
      </c>
      <c r="I27" s="114">
        <v>2.8767626257769539E-2</v>
      </c>
      <c r="J27" s="138">
        <v>313394</v>
      </c>
      <c r="K27" s="114">
        <v>0.13698607383577091</v>
      </c>
    </row>
    <row r="28" spans="1:11" x14ac:dyDescent="0.2">
      <c r="A28" s="107">
        <v>2002</v>
      </c>
      <c r="B28" s="107" t="s">
        <v>37</v>
      </c>
      <c r="C28" s="107" t="s">
        <v>50</v>
      </c>
      <c r="D28" s="135" t="s">
        <v>128</v>
      </c>
      <c r="E28" s="2" t="s">
        <v>128</v>
      </c>
      <c r="F28" s="138">
        <v>32298</v>
      </c>
      <c r="G28" s="115">
        <v>1.4117616204355313E-2</v>
      </c>
      <c r="H28" s="138">
        <v>43698</v>
      </c>
      <c r="I28" s="114">
        <v>1.9100612821162873E-2</v>
      </c>
      <c r="J28" s="138">
        <v>282656</v>
      </c>
      <c r="K28" s="114">
        <v>0.12355034137897875</v>
      </c>
    </row>
    <row r="29" spans="1:11" x14ac:dyDescent="0.2">
      <c r="A29" s="107">
        <v>2002</v>
      </c>
      <c r="B29" s="107" t="s">
        <v>37</v>
      </c>
      <c r="C29" s="107" t="s">
        <v>52</v>
      </c>
      <c r="D29" s="135" t="s">
        <v>128</v>
      </c>
      <c r="E29" s="2" t="s">
        <v>128</v>
      </c>
      <c r="F29" s="138">
        <v>32080</v>
      </c>
      <c r="G29" s="115">
        <v>1.4022327321683029E-2</v>
      </c>
      <c r="H29" s="138">
        <v>61986</v>
      </c>
      <c r="I29" s="114">
        <v>2.709438844644153E-2</v>
      </c>
      <c r="J29" s="138">
        <v>486012</v>
      </c>
      <c r="K29" s="114">
        <v>0.21243825892349788</v>
      </c>
    </row>
    <row r="30" spans="1:11" x14ac:dyDescent="0.2">
      <c r="A30" s="107">
        <v>2002</v>
      </c>
      <c r="B30" s="107" t="s">
        <v>39</v>
      </c>
      <c r="C30" s="107" t="s">
        <v>46</v>
      </c>
      <c r="D30" s="132">
        <v>7200</v>
      </c>
      <c r="E30" s="114">
        <v>3.1471557579837222E-3</v>
      </c>
      <c r="F30" s="138">
        <v>10452</v>
      </c>
      <c r="G30" s="115">
        <v>4.5686211086730369E-3</v>
      </c>
      <c r="H30" s="138">
        <v>3305</v>
      </c>
      <c r="I30" s="114">
        <v>1.4446319139078058E-3</v>
      </c>
      <c r="J30" s="138">
        <v>6116</v>
      </c>
      <c r="K30" s="114">
        <v>2.6733339744206175E-3</v>
      </c>
    </row>
    <row r="31" spans="1:11" x14ac:dyDescent="0.2">
      <c r="A31" s="107">
        <v>2002</v>
      </c>
      <c r="B31" s="107" t="s">
        <v>39</v>
      </c>
      <c r="C31" s="107" t="s">
        <v>48</v>
      </c>
      <c r="D31" s="135" t="s">
        <v>128</v>
      </c>
      <c r="E31" s="2" t="s">
        <v>128</v>
      </c>
      <c r="F31" s="138">
        <v>12707</v>
      </c>
      <c r="G31" s="115">
        <v>5.554292807874883E-3</v>
      </c>
      <c r="H31" s="138">
        <v>4249</v>
      </c>
      <c r="I31" s="114">
        <v>1.8572590021767828E-3</v>
      </c>
      <c r="J31" s="138">
        <v>11751</v>
      </c>
      <c r="K31" s="114">
        <v>5.1364204600092668E-3</v>
      </c>
    </row>
    <row r="32" spans="1:11" x14ac:dyDescent="0.2">
      <c r="A32" s="107">
        <v>2002</v>
      </c>
      <c r="B32" s="107" t="s">
        <v>39</v>
      </c>
      <c r="C32" s="107" t="s">
        <v>50</v>
      </c>
      <c r="D32" s="135" t="s">
        <v>128</v>
      </c>
      <c r="E32" s="2" t="s">
        <v>128</v>
      </c>
      <c r="F32" s="138">
        <v>11931</v>
      </c>
      <c r="G32" s="115">
        <v>5.2150993539588596E-3</v>
      </c>
      <c r="H32" s="138">
        <v>5961</v>
      </c>
      <c r="I32" s="114">
        <v>2.6055827046306901E-3</v>
      </c>
      <c r="J32" s="138">
        <v>33047</v>
      </c>
      <c r="K32" s="114">
        <v>1.4445007824178898E-2</v>
      </c>
    </row>
    <row r="33" spans="1:11" x14ac:dyDescent="0.2">
      <c r="A33" s="107">
        <v>2002</v>
      </c>
      <c r="B33" s="107" t="s">
        <v>39</v>
      </c>
      <c r="C33" s="107" t="s">
        <v>52</v>
      </c>
      <c r="D33" s="135" t="s">
        <v>128</v>
      </c>
      <c r="E33" s="2" t="s">
        <v>128</v>
      </c>
      <c r="F33" s="138">
        <v>14738</v>
      </c>
      <c r="G33" s="115">
        <v>6.4420529946061251E-3</v>
      </c>
      <c r="H33" s="138">
        <v>12511</v>
      </c>
      <c r="I33" s="114">
        <v>5.4686202344631039E-3</v>
      </c>
      <c r="J33" s="138">
        <v>74511</v>
      </c>
      <c r="K33" s="114">
        <v>3.2569128150434043E-2</v>
      </c>
    </row>
    <row r="34" spans="1:11" x14ac:dyDescent="0.2">
      <c r="A34" s="107">
        <v>2002</v>
      </c>
      <c r="B34" s="107" t="s">
        <v>41</v>
      </c>
      <c r="C34" s="107" t="s">
        <v>46</v>
      </c>
      <c r="D34" s="132">
        <v>927</v>
      </c>
      <c r="E34" s="114">
        <v>4.0519630384040425E-4</v>
      </c>
      <c r="F34" s="138">
        <v>1366</v>
      </c>
      <c r="G34" s="115">
        <v>5.9708538408413398E-4</v>
      </c>
      <c r="H34" s="138">
        <v>519</v>
      </c>
      <c r="I34" s="114">
        <v>2.2685747755465997E-4</v>
      </c>
      <c r="J34" s="138">
        <v>584</v>
      </c>
      <c r="K34" s="114">
        <v>2.5526930036979081E-4</v>
      </c>
    </row>
    <row r="35" spans="1:11" x14ac:dyDescent="0.2">
      <c r="A35" s="107">
        <v>2002</v>
      </c>
      <c r="B35" s="107" t="s">
        <v>41</v>
      </c>
      <c r="C35" s="107" t="s">
        <v>48</v>
      </c>
      <c r="D35" s="135" t="s">
        <v>128</v>
      </c>
      <c r="E35" s="2" t="s">
        <v>128</v>
      </c>
      <c r="F35" s="138">
        <v>1596</v>
      </c>
      <c r="G35" s="115">
        <v>6.9761952635305838E-4</v>
      </c>
      <c r="H35" s="138">
        <v>642</v>
      </c>
      <c r="I35" s="114">
        <v>2.806213884202152E-4</v>
      </c>
      <c r="J35" s="138">
        <v>1279</v>
      </c>
      <c r="K35" s="114">
        <v>5.5905725200849736E-4</v>
      </c>
    </row>
    <row r="36" spans="1:11" x14ac:dyDescent="0.2">
      <c r="A36" s="107">
        <v>2002</v>
      </c>
      <c r="B36" s="107" t="s">
        <v>41</v>
      </c>
      <c r="C36" s="107" t="s">
        <v>50</v>
      </c>
      <c r="D36" s="135" t="s">
        <v>128</v>
      </c>
      <c r="E36" s="2" t="s">
        <v>128</v>
      </c>
      <c r="F36" s="138">
        <v>2964</v>
      </c>
      <c r="G36" s="115">
        <v>1.2955791203699656E-3</v>
      </c>
      <c r="H36" s="138">
        <v>1725</v>
      </c>
      <c r="I36" s="114">
        <v>7.5400606701693344E-4</v>
      </c>
      <c r="J36" s="138">
        <v>3710</v>
      </c>
      <c r="K36" s="114">
        <v>1.6216594252943901E-3</v>
      </c>
    </row>
    <row r="37" spans="1:11" x14ac:dyDescent="0.2">
      <c r="A37" s="107">
        <v>2002</v>
      </c>
      <c r="B37" s="107" t="s">
        <v>41</v>
      </c>
      <c r="C37" s="107" t="s">
        <v>52</v>
      </c>
      <c r="D37" s="135" t="s">
        <v>128</v>
      </c>
      <c r="E37" s="2" t="s">
        <v>128</v>
      </c>
      <c r="F37" s="138">
        <v>6221</v>
      </c>
      <c r="G37" s="115">
        <v>2.7192299958912133E-3</v>
      </c>
      <c r="H37" s="138">
        <v>4742</v>
      </c>
      <c r="I37" s="114">
        <v>2.0727517506053902E-3</v>
      </c>
      <c r="J37" s="138">
        <v>8931</v>
      </c>
      <c r="K37" s="114">
        <v>3.9037844547989754E-3</v>
      </c>
    </row>
    <row r="38" spans="1:11" x14ac:dyDescent="0.2">
      <c r="A38" s="107">
        <v>2002</v>
      </c>
      <c r="B38" s="107" t="s">
        <v>43</v>
      </c>
      <c r="C38" s="107" t="s">
        <v>46</v>
      </c>
      <c r="D38" s="132">
        <v>234</v>
      </c>
      <c r="E38" s="114">
        <v>1.0228256213447098E-4</v>
      </c>
      <c r="F38" s="138">
        <v>378</v>
      </c>
      <c r="G38" s="115">
        <v>1.6522567729414543E-4</v>
      </c>
      <c r="H38" s="138">
        <v>134</v>
      </c>
      <c r="I38" s="114">
        <v>5.8572065495808166E-5</v>
      </c>
      <c r="J38" s="138">
        <v>47</v>
      </c>
      <c r="K38" s="114">
        <v>2.0543933420171519E-5</v>
      </c>
    </row>
    <row r="39" spans="1:11" x14ac:dyDescent="0.2">
      <c r="A39" s="107">
        <v>2002</v>
      </c>
      <c r="B39" s="107" t="s">
        <v>43</v>
      </c>
      <c r="C39" s="107" t="s">
        <v>48</v>
      </c>
      <c r="D39" s="135" t="s">
        <v>128</v>
      </c>
      <c r="E39" s="2" t="s">
        <v>128</v>
      </c>
      <c r="F39" s="138">
        <v>300</v>
      </c>
      <c r="G39" s="115">
        <v>1.3113148991598844E-4</v>
      </c>
      <c r="H39" s="138">
        <v>140</v>
      </c>
      <c r="I39" s="114">
        <v>6.1194695294127934E-5</v>
      </c>
      <c r="J39" s="138">
        <v>58</v>
      </c>
      <c r="K39" s="114">
        <v>2.5352088050424428E-5</v>
      </c>
    </row>
    <row r="40" spans="1:11" x14ac:dyDescent="0.2">
      <c r="A40" s="107">
        <v>2002</v>
      </c>
      <c r="B40" s="107" t="s">
        <v>43</v>
      </c>
      <c r="C40" s="107" t="s">
        <v>50</v>
      </c>
      <c r="D40" s="135" t="s">
        <v>128</v>
      </c>
      <c r="E40" s="2" t="s">
        <v>128</v>
      </c>
      <c r="F40" s="138">
        <v>1366</v>
      </c>
      <c r="G40" s="115">
        <v>5.9708538408413398E-4</v>
      </c>
      <c r="H40" s="138">
        <v>667</v>
      </c>
      <c r="I40" s="114">
        <v>2.9154901257988093E-4</v>
      </c>
      <c r="J40" s="138">
        <v>243</v>
      </c>
      <c r="K40" s="114">
        <v>1.0621650683195062E-4</v>
      </c>
    </row>
    <row r="41" spans="1:11" x14ac:dyDescent="0.2">
      <c r="A41" s="107">
        <v>2002</v>
      </c>
      <c r="B41" s="107" t="s">
        <v>43</v>
      </c>
      <c r="C41" s="107" t="s">
        <v>52</v>
      </c>
      <c r="D41" s="135" t="s">
        <v>128</v>
      </c>
      <c r="E41" s="2" t="s">
        <v>128</v>
      </c>
      <c r="F41" s="138">
        <v>2905</v>
      </c>
      <c r="G41" s="115">
        <v>1.2697899273531547E-3</v>
      </c>
      <c r="H41" s="138">
        <v>2157</v>
      </c>
      <c r="I41" s="114">
        <v>9.4283541249595682E-4</v>
      </c>
      <c r="J41" s="138">
        <v>580</v>
      </c>
      <c r="K41" s="114">
        <v>2.535208805042443E-4</v>
      </c>
    </row>
    <row r="42" spans="1:11" x14ac:dyDescent="0.2">
      <c r="A42" s="107">
        <v>2003</v>
      </c>
      <c r="B42" s="107" t="s">
        <v>37</v>
      </c>
      <c r="C42" s="107" t="s">
        <v>46</v>
      </c>
      <c r="D42" s="132">
        <v>366693</v>
      </c>
      <c r="E42" s="114">
        <v>0.15226521144797139</v>
      </c>
      <c r="F42" s="138">
        <v>46266</v>
      </c>
      <c r="G42" s="115">
        <v>1.9211444649480203E-2</v>
      </c>
      <c r="H42" s="138">
        <v>41033</v>
      </c>
      <c r="I42" s="114">
        <v>1.7038499293263329E-2</v>
      </c>
      <c r="J42" s="138">
        <v>294572</v>
      </c>
      <c r="K42" s="114">
        <v>0.12231776408781141</v>
      </c>
    </row>
    <row r="43" spans="1:11" x14ac:dyDescent="0.2">
      <c r="A43" s="107">
        <v>2003</v>
      </c>
      <c r="B43" s="107" t="s">
        <v>37</v>
      </c>
      <c r="C43" s="107" t="s">
        <v>48</v>
      </c>
      <c r="D43" s="135" t="s">
        <v>128</v>
      </c>
      <c r="E43" s="2" t="s">
        <v>128</v>
      </c>
      <c r="F43" s="138">
        <v>56448</v>
      </c>
      <c r="G43" s="115">
        <v>2.3439407503865875E-2</v>
      </c>
      <c r="H43" s="138">
        <v>60110</v>
      </c>
      <c r="I43" s="114">
        <v>2.4960012490387217E-2</v>
      </c>
      <c r="J43" s="138">
        <v>333350</v>
      </c>
      <c r="K43" s="114">
        <v>0.13841989957861553</v>
      </c>
    </row>
    <row r="44" spans="1:11" x14ac:dyDescent="0.2">
      <c r="A44" s="107">
        <v>2003</v>
      </c>
      <c r="B44" s="107" t="s">
        <v>37</v>
      </c>
      <c r="C44" s="107" t="s">
        <v>50</v>
      </c>
      <c r="D44" s="135" t="s">
        <v>128</v>
      </c>
      <c r="E44" s="2" t="s">
        <v>128</v>
      </c>
      <c r="F44" s="138">
        <v>32165</v>
      </c>
      <c r="G44" s="115">
        <v>1.3356160401818414E-2</v>
      </c>
      <c r="H44" s="138">
        <v>41854</v>
      </c>
      <c r="I44" s="114">
        <v>1.7379410460367103E-2</v>
      </c>
      <c r="J44" s="138">
        <v>296106</v>
      </c>
      <c r="K44" s="114">
        <v>0.12295474061684575</v>
      </c>
    </row>
    <row r="45" spans="1:11" x14ac:dyDescent="0.2">
      <c r="A45" s="107">
        <v>2003</v>
      </c>
      <c r="B45" s="107" t="s">
        <v>37</v>
      </c>
      <c r="C45" s="107" t="s">
        <v>52</v>
      </c>
      <c r="D45" s="135" t="s">
        <v>128</v>
      </c>
      <c r="E45" s="2" t="s">
        <v>128</v>
      </c>
      <c r="F45" s="138">
        <v>29876</v>
      </c>
      <c r="G45" s="115">
        <v>1.2405678475508377E-2</v>
      </c>
      <c r="H45" s="138">
        <v>47502</v>
      </c>
      <c r="I45" s="114">
        <v>1.9724679975351416E-2</v>
      </c>
      <c r="J45" s="138">
        <v>512566</v>
      </c>
      <c r="K45" s="114">
        <v>0.21283736087419422</v>
      </c>
    </row>
    <row r="46" spans="1:11" x14ac:dyDescent="0.2">
      <c r="A46" s="107">
        <v>2003</v>
      </c>
      <c r="B46" s="107" t="s">
        <v>39</v>
      </c>
      <c r="C46" s="107" t="s">
        <v>46</v>
      </c>
      <c r="D46" s="132">
        <v>13124</v>
      </c>
      <c r="E46" s="114">
        <v>5.4495958064189297E-3</v>
      </c>
      <c r="F46" s="138">
        <v>7966</v>
      </c>
      <c r="G46" s="115">
        <v>3.307793370461231E-3</v>
      </c>
      <c r="H46" s="138">
        <v>2639</v>
      </c>
      <c r="I46" s="114">
        <v>1.0958155541861898E-3</v>
      </c>
      <c r="J46" s="138">
        <v>5063</v>
      </c>
      <c r="K46" s="114">
        <v>2.1023547369627433E-3</v>
      </c>
    </row>
    <row r="47" spans="1:11" x14ac:dyDescent="0.2">
      <c r="A47" s="107">
        <v>2003</v>
      </c>
      <c r="B47" s="107" t="s">
        <v>39</v>
      </c>
      <c r="C47" s="107" t="s">
        <v>48</v>
      </c>
      <c r="D47" s="135" t="s">
        <v>128</v>
      </c>
      <c r="E47" s="2" t="s">
        <v>128</v>
      </c>
      <c r="F47" s="138">
        <v>12448</v>
      </c>
      <c r="G47" s="115">
        <v>5.1688942851495605E-3</v>
      </c>
      <c r="H47" s="138">
        <v>4549</v>
      </c>
      <c r="I47" s="114">
        <v>1.8889219234531935E-3</v>
      </c>
      <c r="J47" s="138">
        <v>11258</v>
      </c>
      <c r="K47" s="114">
        <v>4.6747599503706421E-3</v>
      </c>
    </row>
    <row r="48" spans="1:11" x14ac:dyDescent="0.2">
      <c r="A48" s="107">
        <v>2003</v>
      </c>
      <c r="B48" s="107" t="s">
        <v>39</v>
      </c>
      <c r="C48" s="107" t="s">
        <v>50</v>
      </c>
      <c r="D48" s="135" t="s">
        <v>128</v>
      </c>
      <c r="E48" s="2" t="s">
        <v>128</v>
      </c>
      <c r="F48" s="138">
        <v>12750</v>
      </c>
      <c r="G48" s="115">
        <v>5.2942964440598405E-3</v>
      </c>
      <c r="H48" s="138">
        <v>6483</v>
      </c>
      <c r="I48" s="114">
        <v>2.691994027203133E-3</v>
      </c>
      <c r="J48" s="138">
        <v>28852</v>
      </c>
      <c r="K48" s="114">
        <v>1.1980473804236435E-2</v>
      </c>
    </row>
    <row r="49" spans="1:11" x14ac:dyDescent="0.2">
      <c r="A49" s="107">
        <v>2003</v>
      </c>
      <c r="B49" s="107" t="s">
        <v>39</v>
      </c>
      <c r="C49" s="107" t="s">
        <v>52</v>
      </c>
      <c r="D49" s="135" t="s">
        <v>128</v>
      </c>
      <c r="E49" s="2" t="s">
        <v>128</v>
      </c>
      <c r="F49" s="138">
        <v>16463</v>
      </c>
      <c r="G49" s="115">
        <v>6.8360786163574241E-3</v>
      </c>
      <c r="H49" s="138">
        <v>14561</v>
      </c>
      <c r="I49" s="114">
        <v>6.0462941585847328E-3</v>
      </c>
      <c r="J49" s="138">
        <v>69850</v>
      </c>
      <c r="K49" s="114">
        <v>2.9004439734712149E-2</v>
      </c>
    </row>
    <row r="50" spans="1:11" x14ac:dyDescent="0.2">
      <c r="A50" s="107">
        <v>2003</v>
      </c>
      <c r="B50" s="107" t="s">
        <v>41</v>
      </c>
      <c r="C50" s="107" t="s">
        <v>46</v>
      </c>
      <c r="D50" s="132">
        <v>1756</v>
      </c>
      <c r="E50" s="114">
        <v>7.2915957300149657E-4</v>
      </c>
      <c r="F50" s="138">
        <v>1019</v>
      </c>
      <c r="G50" s="115">
        <v>4.2312847658799828E-4</v>
      </c>
      <c r="H50" s="138">
        <v>358</v>
      </c>
      <c r="I50" s="114">
        <v>1.4865553937046456E-4</v>
      </c>
      <c r="J50" s="138">
        <v>575</v>
      </c>
      <c r="K50" s="114">
        <v>2.3876238865367909E-4</v>
      </c>
    </row>
    <row r="51" spans="1:11" x14ac:dyDescent="0.2">
      <c r="A51" s="107">
        <v>2003</v>
      </c>
      <c r="B51" s="107" t="s">
        <v>41</v>
      </c>
      <c r="C51" s="107" t="s">
        <v>48</v>
      </c>
      <c r="D51" s="135" t="s">
        <v>128</v>
      </c>
      <c r="E51" s="2" t="s">
        <v>128</v>
      </c>
      <c r="F51" s="138">
        <v>1726</v>
      </c>
      <c r="G51" s="115">
        <v>7.1670240489782626E-4</v>
      </c>
      <c r="H51" s="138">
        <v>624</v>
      </c>
      <c r="I51" s="114">
        <v>2.5910909655634044E-4</v>
      </c>
      <c r="J51" s="138">
        <v>1096</v>
      </c>
      <c r="K51" s="114">
        <v>4.551018747207518E-4</v>
      </c>
    </row>
    <row r="52" spans="1:11" x14ac:dyDescent="0.2">
      <c r="A52" s="107">
        <v>2003</v>
      </c>
      <c r="B52" s="107" t="s">
        <v>41</v>
      </c>
      <c r="C52" s="107" t="s">
        <v>50</v>
      </c>
      <c r="D52" s="135" t="s">
        <v>128</v>
      </c>
      <c r="E52" s="2" t="s">
        <v>128</v>
      </c>
      <c r="F52" s="138">
        <v>3272</v>
      </c>
      <c r="G52" s="115">
        <v>1.3586618011736313E-3</v>
      </c>
      <c r="H52" s="138">
        <v>1587</v>
      </c>
      <c r="I52" s="114">
        <v>6.5898419268415427E-4</v>
      </c>
      <c r="J52" s="138">
        <v>2596</v>
      </c>
      <c r="K52" s="114">
        <v>1.0779602799042625E-3</v>
      </c>
    </row>
    <row r="53" spans="1:11" x14ac:dyDescent="0.2">
      <c r="A53" s="107">
        <v>2003</v>
      </c>
      <c r="B53" s="107" t="s">
        <v>41</v>
      </c>
      <c r="C53" s="107" t="s">
        <v>52</v>
      </c>
      <c r="D53" s="135" t="s">
        <v>128</v>
      </c>
      <c r="E53" s="2" t="s">
        <v>128</v>
      </c>
      <c r="F53" s="138">
        <v>6900</v>
      </c>
      <c r="G53" s="115">
        <v>2.865148663844149E-3</v>
      </c>
      <c r="H53" s="138">
        <v>4643</v>
      </c>
      <c r="I53" s="114">
        <v>1.9279543835113602E-3</v>
      </c>
      <c r="J53" s="138">
        <v>8275</v>
      </c>
      <c r="K53" s="114">
        <v>3.4361022019290342E-3</v>
      </c>
    </row>
    <row r="54" spans="1:11" x14ac:dyDescent="0.2">
      <c r="A54" s="107">
        <v>2003</v>
      </c>
      <c r="B54" s="107" t="s">
        <v>43</v>
      </c>
      <c r="C54" s="107" t="s">
        <v>46</v>
      </c>
      <c r="D54" s="132">
        <v>396</v>
      </c>
      <c r="E54" s="114">
        <v>1.6443461896844681E-4</v>
      </c>
      <c r="F54" s="138">
        <v>263</v>
      </c>
      <c r="G54" s="115">
        <v>1.0920784037550887E-4</v>
      </c>
      <c r="H54" s="138">
        <v>104</v>
      </c>
      <c r="I54" s="114">
        <v>4.318484942605674E-5</v>
      </c>
      <c r="J54" s="138">
        <v>149</v>
      </c>
      <c r="K54" s="114">
        <v>6.187060158156206E-5</v>
      </c>
    </row>
    <row r="55" spans="1:11" x14ac:dyDescent="0.2">
      <c r="A55" s="107">
        <v>2003</v>
      </c>
      <c r="B55" s="107" t="s">
        <v>43</v>
      </c>
      <c r="C55" s="107" t="s">
        <v>48</v>
      </c>
      <c r="D55" s="135" t="s">
        <v>128</v>
      </c>
      <c r="E55" s="2" t="s">
        <v>128</v>
      </c>
      <c r="F55" s="138">
        <v>249</v>
      </c>
      <c r="G55" s="115">
        <v>1.0339449526046277E-4</v>
      </c>
      <c r="H55" s="138">
        <v>94</v>
      </c>
      <c r="I55" s="114">
        <v>3.9032460058166667E-5</v>
      </c>
      <c r="J55" s="138">
        <v>222</v>
      </c>
      <c r="K55" s="114">
        <v>9.2183043967159579E-5</v>
      </c>
    </row>
    <row r="56" spans="1:11" x14ac:dyDescent="0.2">
      <c r="A56" s="107">
        <v>2003</v>
      </c>
      <c r="B56" s="107" t="s">
        <v>43</v>
      </c>
      <c r="C56" s="107" t="s">
        <v>50</v>
      </c>
      <c r="D56" s="135" t="s">
        <v>128</v>
      </c>
      <c r="E56" s="2" t="s">
        <v>128</v>
      </c>
      <c r="F56" s="138">
        <v>860</v>
      </c>
      <c r="G56" s="115">
        <v>3.5710548563854612E-4</v>
      </c>
      <c r="H56" s="138">
        <v>364</v>
      </c>
      <c r="I56" s="114">
        <v>1.511469729911986E-4</v>
      </c>
      <c r="J56" s="138">
        <v>779</v>
      </c>
      <c r="K56" s="114">
        <v>3.2347113175863653E-4</v>
      </c>
    </row>
    <row r="57" spans="1:11" x14ac:dyDescent="0.2">
      <c r="A57" s="107">
        <v>2003</v>
      </c>
      <c r="B57" s="107" t="s">
        <v>43</v>
      </c>
      <c r="C57" s="107" t="s">
        <v>52</v>
      </c>
      <c r="D57" s="135" t="s">
        <v>128</v>
      </c>
      <c r="E57" s="2" t="s">
        <v>128</v>
      </c>
      <c r="F57" s="138">
        <v>2032</v>
      </c>
      <c r="G57" s="115">
        <v>8.4376551955526254E-4</v>
      </c>
      <c r="H57" s="138">
        <v>1459</v>
      </c>
      <c r="I57" s="114">
        <v>6.0583360877516142E-4</v>
      </c>
      <c r="J57" s="138">
        <v>2307</v>
      </c>
      <c r="K57" s="114">
        <v>9.579562271722395E-4</v>
      </c>
    </row>
    <row r="58" spans="1:11" x14ac:dyDescent="0.2">
      <c r="A58" s="107">
        <v>2004</v>
      </c>
      <c r="B58" s="107" t="s">
        <v>37</v>
      </c>
      <c r="C58" s="107" t="s">
        <v>46</v>
      </c>
      <c r="D58" s="132">
        <v>351073</v>
      </c>
      <c r="E58" s="114">
        <v>0.14049157826074776</v>
      </c>
      <c r="F58" s="138">
        <v>57403</v>
      </c>
      <c r="G58" s="115">
        <v>2.2971399301289774E-2</v>
      </c>
      <c r="H58" s="138">
        <v>65453</v>
      </c>
      <c r="I58" s="114">
        <v>2.619282961634966E-2</v>
      </c>
      <c r="J58" s="138">
        <v>360350</v>
      </c>
      <c r="K58" s="114">
        <v>0.14420402658780498</v>
      </c>
    </row>
    <row r="59" spans="1:11" x14ac:dyDescent="0.2">
      <c r="A59" s="107">
        <v>2004</v>
      </c>
      <c r="B59" s="107" t="s">
        <v>37</v>
      </c>
      <c r="C59" s="107" t="s">
        <v>48</v>
      </c>
      <c r="D59" s="135" t="s">
        <v>128</v>
      </c>
      <c r="E59" s="2" t="s">
        <v>128</v>
      </c>
      <c r="F59" s="138">
        <v>51223</v>
      </c>
      <c r="G59" s="115">
        <v>2.0498301245753116E-2</v>
      </c>
      <c r="H59" s="138">
        <v>66484</v>
      </c>
      <c r="I59" s="114">
        <v>2.6605412803284659E-2</v>
      </c>
      <c r="J59" s="138">
        <v>333666</v>
      </c>
      <c r="K59" s="114">
        <v>0.13352568540431953</v>
      </c>
    </row>
    <row r="60" spans="1:11" x14ac:dyDescent="0.2">
      <c r="A60" s="107">
        <v>2004</v>
      </c>
      <c r="B60" s="107" t="s">
        <v>37</v>
      </c>
      <c r="C60" s="107" t="s">
        <v>50</v>
      </c>
      <c r="D60" s="135" t="s">
        <v>128</v>
      </c>
      <c r="E60" s="2" t="s">
        <v>128</v>
      </c>
      <c r="F60" s="138">
        <v>30789</v>
      </c>
      <c r="G60" s="115">
        <v>1.2321070555326564E-2</v>
      </c>
      <c r="H60" s="138">
        <v>49331</v>
      </c>
      <c r="I60" s="114">
        <v>1.9741165077294318E-2</v>
      </c>
      <c r="J60" s="138">
        <v>290556</v>
      </c>
      <c r="K60" s="114">
        <v>0.11627402566739632</v>
      </c>
    </row>
    <row r="61" spans="1:11" x14ac:dyDescent="0.2">
      <c r="A61" s="107">
        <v>2004</v>
      </c>
      <c r="B61" s="107" t="s">
        <v>37</v>
      </c>
      <c r="C61" s="107" t="s">
        <v>52</v>
      </c>
      <c r="D61" s="135" t="s">
        <v>128</v>
      </c>
      <c r="E61" s="2" t="s">
        <v>128</v>
      </c>
      <c r="F61" s="138">
        <v>28981</v>
      </c>
      <c r="G61" s="115">
        <v>1.1597549311894481E-2</v>
      </c>
      <c r="H61" s="138">
        <v>52483</v>
      </c>
      <c r="I61" s="114">
        <v>2.1002525121153793E-2</v>
      </c>
      <c r="J61" s="138">
        <v>515118</v>
      </c>
      <c r="K61" s="114">
        <v>0.2061387255941638</v>
      </c>
    </row>
    <row r="62" spans="1:11" x14ac:dyDescent="0.2">
      <c r="A62" s="107">
        <v>2004</v>
      </c>
      <c r="B62" s="107" t="s">
        <v>39</v>
      </c>
      <c r="C62" s="107" t="s">
        <v>46</v>
      </c>
      <c r="D62" s="132">
        <v>10613</v>
      </c>
      <c r="E62" s="114">
        <v>4.2470857060534876E-3</v>
      </c>
      <c r="F62" s="138">
        <v>8782</v>
      </c>
      <c r="G62" s="115">
        <v>3.5143603760069472E-3</v>
      </c>
      <c r="H62" s="138">
        <v>3755</v>
      </c>
      <c r="I62" s="114">
        <v>1.5026671842297979E-3</v>
      </c>
      <c r="J62" s="138">
        <v>5654</v>
      </c>
      <c r="K62" s="114">
        <v>2.2626045964408196E-3</v>
      </c>
    </row>
    <row r="63" spans="1:11" x14ac:dyDescent="0.2">
      <c r="A63" s="107">
        <v>2004</v>
      </c>
      <c r="B63" s="107" t="s">
        <v>39</v>
      </c>
      <c r="C63" s="107" t="s">
        <v>48</v>
      </c>
      <c r="D63" s="135" t="s">
        <v>128</v>
      </c>
      <c r="E63" s="2" t="s">
        <v>128</v>
      </c>
      <c r="F63" s="138">
        <v>11873</v>
      </c>
      <c r="G63" s="115">
        <v>4.7513095814541656E-3</v>
      </c>
      <c r="H63" s="138">
        <v>4327</v>
      </c>
      <c r="I63" s="114">
        <v>1.7315688165545503E-3</v>
      </c>
      <c r="J63" s="138">
        <v>12887</v>
      </c>
      <c r="K63" s="114">
        <v>5.1570897478480449E-3</v>
      </c>
    </row>
    <row r="64" spans="1:11" x14ac:dyDescent="0.2">
      <c r="A64" s="107">
        <v>2004</v>
      </c>
      <c r="B64" s="107" t="s">
        <v>39</v>
      </c>
      <c r="C64" s="107" t="s">
        <v>50</v>
      </c>
      <c r="D64" s="135" t="s">
        <v>128</v>
      </c>
      <c r="E64" s="2" t="s">
        <v>128</v>
      </c>
      <c r="F64" s="138">
        <v>12361</v>
      </c>
      <c r="G64" s="115">
        <v>4.9465962887522063E-3</v>
      </c>
      <c r="H64" s="138">
        <v>6309</v>
      </c>
      <c r="I64" s="114">
        <v>2.5247209761133944E-3</v>
      </c>
      <c r="J64" s="138">
        <v>26299</v>
      </c>
      <c r="K64" s="114">
        <v>1.0524272777113038E-2</v>
      </c>
    </row>
    <row r="65" spans="1:11" x14ac:dyDescent="0.2">
      <c r="A65" s="107">
        <v>2004</v>
      </c>
      <c r="B65" s="107" t="s">
        <v>39</v>
      </c>
      <c r="C65" s="107" t="s">
        <v>52</v>
      </c>
      <c r="D65" s="135" t="s">
        <v>128</v>
      </c>
      <c r="E65" s="2" t="s">
        <v>128</v>
      </c>
      <c r="F65" s="138">
        <v>16390</v>
      </c>
      <c r="G65" s="115">
        <v>6.5589121569977066E-3</v>
      </c>
      <c r="H65" s="138">
        <v>13964</v>
      </c>
      <c r="I65" s="114">
        <v>5.588081108011957E-3</v>
      </c>
      <c r="J65" s="138">
        <v>69231</v>
      </c>
      <c r="K65" s="114">
        <v>2.7704700887193914E-2</v>
      </c>
    </row>
    <row r="66" spans="1:11" x14ac:dyDescent="0.2">
      <c r="A66" s="107">
        <v>2004</v>
      </c>
      <c r="B66" s="107" t="s">
        <v>41</v>
      </c>
      <c r="C66" s="107" t="s">
        <v>46</v>
      </c>
      <c r="D66" s="132">
        <v>1475</v>
      </c>
      <c r="E66" s="114">
        <v>5.9026207636190468E-4</v>
      </c>
      <c r="F66" s="138">
        <v>1121</v>
      </c>
      <c r="G66" s="115">
        <v>4.4859917803504758E-4</v>
      </c>
      <c r="H66" s="138">
        <v>551</v>
      </c>
      <c r="I66" s="114">
        <v>2.2049790106807421E-4</v>
      </c>
      <c r="J66" s="138">
        <v>533</v>
      </c>
      <c r="K66" s="114">
        <v>2.1329470284806455E-4</v>
      </c>
    </row>
    <row r="67" spans="1:11" x14ac:dyDescent="0.2">
      <c r="A67" s="107">
        <v>2004</v>
      </c>
      <c r="B67" s="107" t="s">
        <v>41</v>
      </c>
      <c r="C67" s="107" t="s">
        <v>48</v>
      </c>
      <c r="D67" s="135" t="s">
        <v>128</v>
      </c>
      <c r="E67" s="2" t="s">
        <v>128</v>
      </c>
      <c r="F67" s="138">
        <v>1666</v>
      </c>
      <c r="G67" s="115">
        <v>6.6669601302978519E-4</v>
      </c>
      <c r="H67" s="138">
        <v>762</v>
      </c>
      <c r="I67" s="114">
        <v>3.0493539131374328E-4</v>
      </c>
      <c r="J67" s="138">
        <v>1198</v>
      </c>
      <c r="K67" s="114">
        <v>4.7941285930953344E-4</v>
      </c>
    </row>
    <row r="68" spans="1:11" x14ac:dyDescent="0.2">
      <c r="A68" s="107">
        <v>2004</v>
      </c>
      <c r="B68" s="107" t="s">
        <v>41</v>
      </c>
      <c r="C68" s="107" t="s">
        <v>50</v>
      </c>
      <c r="D68" s="135" t="s">
        <v>128</v>
      </c>
      <c r="E68" s="2" t="s">
        <v>128</v>
      </c>
      <c r="F68" s="138">
        <v>2748</v>
      </c>
      <c r="G68" s="115">
        <v>1.0996882615881452E-3</v>
      </c>
      <c r="H68" s="138">
        <v>1528</v>
      </c>
      <c r="I68" s="114">
        <v>6.114714933430443E-4</v>
      </c>
      <c r="J68" s="138">
        <v>2520</v>
      </c>
      <c r="K68" s="114">
        <v>1.0084477508013558E-3</v>
      </c>
    </row>
    <row r="69" spans="1:11" x14ac:dyDescent="0.2">
      <c r="A69" s="107">
        <v>2004</v>
      </c>
      <c r="B69" s="107" t="s">
        <v>41</v>
      </c>
      <c r="C69" s="107" t="s">
        <v>52</v>
      </c>
      <c r="D69" s="135" t="s">
        <v>128</v>
      </c>
      <c r="E69" s="2" t="s">
        <v>128</v>
      </c>
      <c r="F69" s="138">
        <v>6696</v>
      </c>
      <c r="G69" s="115">
        <v>2.6795897378436026E-3</v>
      </c>
      <c r="H69" s="138">
        <v>5496</v>
      </c>
      <c r="I69" s="114">
        <v>2.1993765231762903E-3</v>
      </c>
      <c r="J69" s="138">
        <v>8036</v>
      </c>
      <c r="K69" s="114">
        <v>3.2158278275554344E-3</v>
      </c>
    </row>
    <row r="70" spans="1:11" x14ac:dyDescent="0.2">
      <c r="A70" s="107">
        <v>2004</v>
      </c>
      <c r="B70" s="107" t="s">
        <v>43</v>
      </c>
      <c r="C70" s="107" t="s">
        <v>46</v>
      </c>
      <c r="D70" s="132">
        <v>264</v>
      </c>
      <c r="E70" s="114">
        <v>1.056469072268087E-4</v>
      </c>
      <c r="F70" s="138">
        <v>302</v>
      </c>
      <c r="G70" s="115">
        <v>1.2085365902460693E-4</v>
      </c>
      <c r="H70" s="138">
        <v>126</v>
      </c>
      <c r="I70" s="114">
        <v>5.0422387540067792E-5</v>
      </c>
      <c r="J70" s="138">
        <v>88</v>
      </c>
      <c r="K70" s="114">
        <v>3.5215635742269566E-5</v>
      </c>
    </row>
    <row r="71" spans="1:11" x14ac:dyDescent="0.2">
      <c r="A71" s="107">
        <v>2004</v>
      </c>
      <c r="B71" s="107" t="s">
        <v>43</v>
      </c>
      <c r="C71" s="107" t="s">
        <v>48</v>
      </c>
      <c r="D71" s="135" t="s">
        <v>128</v>
      </c>
      <c r="E71" s="2" t="s">
        <v>128</v>
      </c>
      <c r="F71" s="138">
        <v>438</v>
      </c>
      <c r="G71" s="115">
        <v>1.7527782335356899E-4</v>
      </c>
      <c r="H71" s="138">
        <v>192</v>
      </c>
      <c r="I71" s="114">
        <v>7.6834114346769971E-5</v>
      </c>
      <c r="J71" s="138">
        <v>112</v>
      </c>
      <c r="K71" s="114">
        <v>4.4819900035615812E-5</v>
      </c>
    </row>
    <row r="72" spans="1:11" x14ac:dyDescent="0.2">
      <c r="A72" s="107">
        <v>2004</v>
      </c>
      <c r="B72" s="107" t="s">
        <v>43</v>
      </c>
      <c r="C72" s="107" t="s">
        <v>50</v>
      </c>
      <c r="D72" s="135" t="s">
        <v>128</v>
      </c>
      <c r="E72" s="2" t="s">
        <v>128</v>
      </c>
      <c r="F72" s="138">
        <v>969</v>
      </c>
      <c r="G72" s="115">
        <v>3.8777217084385467E-4</v>
      </c>
      <c r="H72" s="138">
        <v>485</v>
      </c>
      <c r="I72" s="114">
        <v>1.9408617426137204E-4</v>
      </c>
      <c r="J72" s="138">
        <v>221</v>
      </c>
      <c r="K72" s="114">
        <v>8.8439267034563351E-5</v>
      </c>
    </row>
    <row r="73" spans="1:11" x14ac:dyDescent="0.2">
      <c r="A73" s="107">
        <v>2004</v>
      </c>
      <c r="B73" s="107" t="s">
        <v>43</v>
      </c>
      <c r="C73" s="107" t="s">
        <v>52</v>
      </c>
      <c r="D73" s="135" t="s">
        <v>128</v>
      </c>
      <c r="E73" s="2" t="s">
        <v>128</v>
      </c>
      <c r="F73" s="138">
        <v>3023</v>
      </c>
      <c r="G73" s="115">
        <v>1.2097371232827375E-3</v>
      </c>
      <c r="H73" s="138">
        <v>2238</v>
      </c>
      <c r="I73" s="114">
        <v>8.9559764535453743E-4</v>
      </c>
      <c r="J73" s="138">
        <v>747</v>
      </c>
      <c r="K73" s="114">
        <v>2.9893272613040192E-4</v>
      </c>
    </row>
    <row r="74" spans="1:11" x14ac:dyDescent="0.2">
      <c r="A74" s="107">
        <v>2005</v>
      </c>
      <c r="B74" s="107" t="s">
        <v>37</v>
      </c>
      <c r="C74" s="107" t="s">
        <v>46</v>
      </c>
      <c r="D74" s="132">
        <v>329100</v>
      </c>
      <c r="E74" s="114">
        <v>0.13031088113675754</v>
      </c>
      <c r="F74" s="138">
        <v>71525</v>
      </c>
      <c r="G74" s="115">
        <v>2.8321135743866854E-2</v>
      </c>
      <c r="H74" s="138">
        <v>51353</v>
      </c>
      <c r="I74" s="114">
        <v>2.0333803339458854E-2</v>
      </c>
      <c r="J74" s="138">
        <v>469117</v>
      </c>
      <c r="K74" s="114">
        <v>0.1857522018420914</v>
      </c>
    </row>
    <row r="75" spans="1:11" x14ac:dyDescent="0.2">
      <c r="A75" s="107">
        <v>2005</v>
      </c>
      <c r="B75" s="107" t="s">
        <v>37</v>
      </c>
      <c r="C75" s="107" t="s">
        <v>48</v>
      </c>
      <c r="D75" s="135" t="s">
        <v>128</v>
      </c>
      <c r="E75" s="2" t="s">
        <v>128</v>
      </c>
      <c r="F75" s="138">
        <v>48481</v>
      </c>
      <c r="G75" s="115">
        <v>1.9196602334825712E-2</v>
      </c>
      <c r="H75" s="138">
        <v>42246</v>
      </c>
      <c r="I75" s="114">
        <v>1.6727783301438648E-2</v>
      </c>
      <c r="J75" s="138">
        <v>270862</v>
      </c>
      <c r="K75" s="114">
        <v>0.10725088388472931</v>
      </c>
    </row>
    <row r="76" spans="1:11" x14ac:dyDescent="0.2">
      <c r="A76" s="107">
        <v>2005</v>
      </c>
      <c r="B76" s="107" t="s">
        <v>37</v>
      </c>
      <c r="C76" s="107" t="s">
        <v>50</v>
      </c>
      <c r="D76" s="135" t="s">
        <v>128</v>
      </c>
      <c r="E76" s="2" t="s">
        <v>128</v>
      </c>
      <c r="F76" s="138">
        <v>38649</v>
      </c>
      <c r="G76" s="115">
        <v>1.53035103161791E-2</v>
      </c>
      <c r="H76" s="138">
        <v>42604</v>
      </c>
      <c r="I76" s="114">
        <v>1.6869537465665201E-2</v>
      </c>
      <c r="J76" s="138">
        <v>290003</v>
      </c>
      <c r="K76" s="114">
        <v>0.11482998013461894</v>
      </c>
    </row>
    <row r="77" spans="1:11" x14ac:dyDescent="0.2">
      <c r="A77" s="107">
        <v>2005</v>
      </c>
      <c r="B77" s="107" t="s">
        <v>37</v>
      </c>
      <c r="C77" s="107" t="s">
        <v>52</v>
      </c>
      <c r="D77" s="135" t="s">
        <v>128</v>
      </c>
      <c r="E77" s="2" t="s">
        <v>128</v>
      </c>
      <c r="F77" s="138">
        <v>36551</v>
      </c>
      <c r="G77" s="115">
        <v>1.4472783398449178E-2</v>
      </c>
      <c r="H77" s="138">
        <v>45081</v>
      </c>
      <c r="I77" s="114">
        <v>1.7850333736026028E-2</v>
      </c>
      <c r="J77" s="138">
        <v>541102</v>
      </c>
      <c r="K77" s="114">
        <v>0.2142554798081488</v>
      </c>
    </row>
    <row r="78" spans="1:11" x14ac:dyDescent="0.2">
      <c r="A78" s="107">
        <v>2005</v>
      </c>
      <c r="B78" s="107" t="s">
        <v>39</v>
      </c>
      <c r="C78" s="107" t="s">
        <v>46</v>
      </c>
      <c r="D78" s="132">
        <v>10213</v>
      </c>
      <c r="E78" s="114">
        <v>4.0439532939826944E-3</v>
      </c>
      <c r="F78" s="138">
        <v>11646</v>
      </c>
      <c r="G78" s="115">
        <v>4.6113659122415012E-3</v>
      </c>
      <c r="H78" s="138">
        <v>3715</v>
      </c>
      <c r="I78" s="114">
        <v>1.4709964248649475E-3</v>
      </c>
      <c r="J78" s="138">
        <v>6555</v>
      </c>
      <c r="K78" s="114">
        <v>2.5955266662152708E-3</v>
      </c>
    </row>
    <row r="79" spans="1:11" x14ac:dyDescent="0.2">
      <c r="A79" s="107">
        <v>2005</v>
      </c>
      <c r="B79" s="107" t="s">
        <v>39</v>
      </c>
      <c r="C79" s="107" t="s">
        <v>48</v>
      </c>
      <c r="D79" s="135" t="s">
        <v>128</v>
      </c>
      <c r="E79" s="2" t="s">
        <v>128</v>
      </c>
      <c r="F79" s="138">
        <v>11347</v>
      </c>
      <c r="G79" s="115">
        <v>4.4929734678176474E-3</v>
      </c>
      <c r="H79" s="138">
        <v>3753</v>
      </c>
      <c r="I79" s="114">
        <v>1.486042956263297E-3</v>
      </c>
      <c r="J79" s="138">
        <v>9804</v>
      </c>
      <c r="K79" s="114">
        <v>3.8820051007741442E-3</v>
      </c>
    </row>
    <row r="80" spans="1:11" x14ac:dyDescent="0.2">
      <c r="A80" s="107">
        <v>2005</v>
      </c>
      <c r="B80" s="107" t="s">
        <v>39</v>
      </c>
      <c r="C80" s="107" t="s">
        <v>50</v>
      </c>
      <c r="D80" s="135" t="s">
        <v>128</v>
      </c>
      <c r="E80" s="2" t="s">
        <v>128</v>
      </c>
      <c r="F80" s="138">
        <v>13325</v>
      </c>
      <c r="G80" s="115">
        <v>5.2761850232369923E-3</v>
      </c>
      <c r="H80" s="138">
        <v>6089</v>
      </c>
      <c r="I80" s="114">
        <v>2.4110086759091967E-3</v>
      </c>
      <c r="J80" s="138">
        <v>18949</v>
      </c>
      <c r="K80" s="114">
        <v>7.5030716701927026E-3</v>
      </c>
    </row>
    <row r="81" spans="1:11" x14ac:dyDescent="0.2">
      <c r="A81" s="107">
        <v>2005</v>
      </c>
      <c r="B81" s="107" t="s">
        <v>39</v>
      </c>
      <c r="C81" s="107" t="s">
        <v>52</v>
      </c>
      <c r="D81" s="135" t="s">
        <v>128</v>
      </c>
      <c r="E81" s="2" t="s">
        <v>128</v>
      </c>
      <c r="F81" s="138">
        <v>24650</v>
      </c>
      <c r="G81" s="115">
        <v>9.7604473412977004E-3</v>
      </c>
      <c r="H81" s="138">
        <v>19173</v>
      </c>
      <c r="I81" s="114">
        <v>7.5917670131724459E-3</v>
      </c>
      <c r="J81" s="138">
        <v>64680</v>
      </c>
      <c r="K81" s="114">
        <v>2.5610780285401025E-2</v>
      </c>
    </row>
    <row r="82" spans="1:11" x14ac:dyDescent="0.2">
      <c r="A82" s="107">
        <v>2005</v>
      </c>
      <c r="B82" s="107" t="s">
        <v>41</v>
      </c>
      <c r="C82" s="107" t="s">
        <v>46</v>
      </c>
      <c r="D82" s="132">
        <v>1336</v>
      </c>
      <c r="E82" s="114">
        <v>5.2900436705775769E-4</v>
      </c>
      <c r="F82" s="138">
        <v>1544</v>
      </c>
      <c r="G82" s="115">
        <v>6.1136432839609123E-4</v>
      </c>
      <c r="H82" s="138">
        <v>558</v>
      </c>
      <c r="I82" s="114">
        <v>2.2094643474418322E-4</v>
      </c>
      <c r="J82" s="138">
        <v>427</v>
      </c>
      <c r="K82" s="114">
        <v>1.6907549755513663E-4</v>
      </c>
    </row>
    <row r="83" spans="1:11" x14ac:dyDescent="0.2">
      <c r="A83" s="107">
        <v>2005</v>
      </c>
      <c r="B83" s="107" t="s">
        <v>41</v>
      </c>
      <c r="C83" s="107" t="s">
        <v>48</v>
      </c>
      <c r="D83" s="135" t="s">
        <v>128</v>
      </c>
      <c r="E83" s="2" t="s">
        <v>128</v>
      </c>
      <c r="F83" s="138">
        <v>1898</v>
      </c>
      <c r="G83" s="115">
        <v>7.5153464721229352E-4</v>
      </c>
      <c r="H83" s="138">
        <v>746</v>
      </c>
      <c r="I83" s="114">
        <v>2.9538716903075395E-4</v>
      </c>
      <c r="J83" s="138">
        <v>663</v>
      </c>
      <c r="K83" s="114">
        <v>2.6252237676593811E-4</v>
      </c>
    </row>
    <row r="84" spans="1:11" x14ac:dyDescent="0.2">
      <c r="A84" s="107">
        <v>2005</v>
      </c>
      <c r="B84" s="107" t="s">
        <v>41</v>
      </c>
      <c r="C84" s="107" t="s">
        <v>50</v>
      </c>
      <c r="D84" s="135" t="s">
        <v>128</v>
      </c>
      <c r="E84" s="2" t="s">
        <v>128</v>
      </c>
      <c r="F84" s="138">
        <v>2905</v>
      </c>
      <c r="G84" s="115">
        <v>1.1502677292685524E-3</v>
      </c>
      <c r="H84" s="138">
        <v>1351</v>
      </c>
      <c r="I84" s="114">
        <v>5.3494378734657982E-4</v>
      </c>
      <c r="J84" s="138">
        <v>1339</v>
      </c>
      <c r="K84" s="114">
        <v>5.3019225111552212E-4</v>
      </c>
    </row>
    <row r="85" spans="1:11" x14ac:dyDescent="0.2">
      <c r="A85" s="107">
        <v>2005</v>
      </c>
      <c r="B85" s="107" t="s">
        <v>41</v>
      </c>
      <c r="C85" s="107" t="s">
        <v>52</v>
      </c>
      <c r="D85" s="135" t="s">
        <v>128</v>
      </c>
      <c r="E85" s="2" t="s">
        <v>128</v>
      </c>
      <c r="F85" s="138">
        <v>10553</v>
      </c>
      <c r="G85" s="115">
        <v>4.1785801538626625E-3</v>
      </c>
      <c r="H85" s="138">
        <v>6793</v>
      </c>
      <c r="I85" s="114">
        <v>2.6897654681312484E-3</v>
      </c>
      <c r="J85" s="138">
        <v>5530</v>
      </c>
      <c r="K85" s="114">
        <v>2.1896662798124252E-3</v>
      </c>
    </row>
    <row r="86" spans="1:11" x14ac:dyDescent="0.2">
      <c r="A86" s="107">
        <v>2005</v>
      </c>
      <c r="B86" s="107" t="s">
        <v>43</v>
      </c>
      <c r="C86" s="107" t="s">
        <v>46</v>
      </c>
      <c r="D86" s="132">
        <v>248</v>
      </c>
      <c r="E86" s="114">
        <v>9.8198415441859215E-5</v>
      </c>
      <c r="F86" s="138">
        <v>294</v>
      </c>
      <c r="G86" s="115">
        <v>1.1641263766091375E-4</v>
      </c>
      <c r="H86" s="138">
        <v>126</v>
      </c>
      <c r="I86" s="114">
        <v>4.989113042610589E-5</v>
      </c>
      <c r="J86" s="138">
        <v>50</v>
      </c>
      <c r="K86" s="114">
        <v>1.9798067629407099E-5</v>
      </c>
    </row>
    <row r="87" spans="1:11" x14ac:dyDescent="0.2">
      <c r="A87" s="107">
        <v>2005</v>
      </c>
      <c r="B87" s="107" t="s">
        <v>43</v>
      </c>
      <c r="C87" s="107" t="s">
        <v>48</v>
      </c>
      <c r="D87" s="135" t="s">
        <v>128</v>
      </c>
      <c r="E87" s="2" t="s">
        <v>128</v>
      </c>
      <c r="F87" s="138">
        <v>494</v>
      </c>
      <c r="G87" s="115">
        <v>1.9560490817854215E-4</v>
      </c>
      <c r="H87" s="138">
        <v>191</v>
      </c>
      <c r="I87" s="114">
        <v>7.5628618344335114E-5</v>
      </c>
      <c r="J87" s="138">
        <v>77</v>
      </c>
      <c r="K87" s="114">
        <v>3.0489024149286932E-5</v>
      </c>
    </row>
    <row r="88" spans="1:11" x14ac:dyDescent="0.2">
      <c r="A88" s="107">
        <v>2005</v>
      </c>
      <c r="B88" s="107" t="s">
        <v>43</v>
      </c>
      <c r="C88" s="107" t="s">
        <v>50</v>
      </c>
      <c r="D88" s="135" t="s">
        <v>128</v>
      </c>
      <c r="E88" s="2" t="s">
        <v>128</v>
      </c>
      <c r="F88" s="138">
        <v>631</v>
      </c>
      <c r="G88" s="115">
        <v>2.498516134831176E-4</v>
      </c>
      <c r="H88" s="138">
        <v>288</v>
      </c>
      <c r="I88" s="114">
        <v>1.1403686954538489E-4</v>
      </c>
      <c r="J88" s="138">
        <v>117</v>
      </c>
      <c r="K88" s="114">
        <v>4.6327478252812616E-5</v>
      </c>
    </row>
    <row r="89" spans="1:11" x14ac:dyDescent="0.2">
      <c r="A89" s="107">
        <v>2005</v>
      </c>
      <c r="B89" s="107" t="s">
        <v>43</v>
      </c>
      <c r="C89" s="107" t="s">
        <v>52</v>
      </c>
      <c r="D89" s="135" t="s">
        <v>128</v>
      </c>
      <c r="E89" s="2" t="s">
        <v>128</v>
      </c>
      <c r="F89" s="138">
        <v>3601</v>
      </c>
      <c r="G89" s="115">
        <v>1.4258568306698993E-3</v>
      </c>
      <c r="H89" s="138">
        <v>2453</v>
      </c>
      <c r="I89" s="114">
        <v>9.7129319789871231E-4</v>
      </c>
      <c r="J89" s="138">
        <v>713</v>
      </c>
      <c r="K89" s="114">
        <v>2.8232044439534525E-4</v>
      </c>
    </row>
    <row r="90" spans="1:11" x14ac:dyDescent="0.2">
      <c r="A90" s="107">
        <v>2006</v>
      </c>
      <c r="B90" s="107" t="s">
        <v>37</v>
      </c>
      <c r="C90" s="107" t="s">
        <v>46</v>
      </c>
      <c r="D90" s="132">
        <v>324240</v>
      </c>
      <c r="E90" s="114">
        <v>0.12644790731521266</v>
      </c>
      <c r="F90" s="138">
        <v>63598</v>
      </c>
      <c r="G90" s="115">
        <v>2.4802103409304513E-2</v>
      </c>
      <c r="H90" s="138">
        <v>45412</v>
      </c>
      <c r="I90" s="114">
        <v>1.7709882701080797E-2</v>
      </c>
      <c r="J90" s="138">
        <v>447571</v>
      </c>
      <c r="K90" s="114">
        <v>0.17454483199166373</v>
      </c>
    </row>
    <row r="91" spans="1:11" x14ac:dyDescent="0.2">
      <c r="A91" s="107">
        <v>2006</v>
      </c>
      <c r="B91" s="107" t="s">
        <v>37</v>
      </c>
      <c r="C91" s="107" t="s">
        <v>48</v>
      </c>
      <c r="D91" s="135" t="s">
        <v>128</v>
      </c>
      <c r="E91" s="2" t="s">
        <v>128</v>
      </c>
      <c r="F91" s="138">
        <v>54109</v>
      </c>
      <c r="G91" s="115">
        <v>2.1101560007768451E-2</v>
      </c>
      <c r="H91" s="138">
        <v>44703</v>
      </c>
      <c r="I91" s="114">
        <v>1.7433385149000592E-2</v>
      </c>
      <c r="J91" s="138">
        <v>325596</v>
      </c>
      <c r="K91" s="114">
        <v>0.12697672350790767</v>
      </c>
    </row>
    <row r="92" spans="1:11" x14ac:dyDescent="0.2">
      <c r="A92" s="107">
        <v>2006</v>
      </c>
      <c r="B92" s="107" t="s">
        <v>37</v>
      </c>
      <c r="C92" s="107" t="s">
        <v>50</v>
      </c>
      <c r="D92" s="135" t="s">
        <v>128</v>
      </c>
      <c r="E92" s="2" t="s">
        <v>128</v>
      </c>
      <c r="F92" s="138">
        <v>44164</v>
      </c>
      <c r="G92" s="115">
        <v>1.7223184612228756E-2</v>
      </c>
      <c r="H92" s="138">
        <v>44488</v>
      </c>
      <c r="I92" s="114">
        <v>1.7349538923757651E-2</v>
      </c>
      <c r="J92" s="138">
        <v>293051</v>
      </c>
      <c r="K92" s="114">
        <v>0.11428474490078457</v>
      </c>
    </row>
    <row r="93" spans="1:11" x14ac:dyDescent="0.2">
      <c r="A93" s="107">
        <v>2006</v>
      </c>
      <c r="B93" s="107" t="s">
        <v>37</v>
      </c>
      <c r="C93" s="107" t="s">
        <v>52</v>
      </c>
      <c r="D93" s="135" t="s">
        <v>128</v>
      </c>
      <c r="E93" s="2" t="s">
        <v>128</v>
      </c>
      <c r="F93" s="138">
        <v>71918</v>
      </c>
      <c r="G93" s="115">
        <v>2.8046757334984778E-2</v>
      </c>
      <c r="H93" s="138">
        <v>89478</v>
      </c>
      <c r="I93" s="114">
        <v>3.4894849033896495E-2</v>
      </c>
      <c r="J93" s="138">
        <v>459807</v>
      </c>
      <c r="K93" s="114">
        <v>0.17931665716409448</v>
      </c>
    </row>
    <row r="94" spans="1:11" x14ac:dyDescent="0.2">
      <c r="A94" s="107">
        <v>2006</v>
      </c>
      <c r="B94" s="107" t="s">
        <v>39</v>
      </c>
      <c r="C94" s="107" t="s">
        <v>46</v>
      </c>
      <c r="D94" s="132">
        <v>10142</v>
      </c>
      <c r="E94" s="114">
        <v>3.9552019368088052E-3</v>
      </c>
      <c r="F94" s="138">
        <v>10273</v>
      </c>
      <c r="G94" s="115">
        <v>4.0062896368405496E-3</v>
      </c>
      <c r="H94" s="138">
        <v>3925</v>
      </c>
      <c r="I94" s="114">
        <v>1.5306810887373849E-3</v>
      </c>
      <c r="J94" s="138">
        <v>5185</v>
      </c>
      <c r="K94" s="114">
        <v>2.0220589669053099E-3</v>
      </c>
    </row>
    <row r="95" spans="1:11" x14ac:dyDescent="0.2">
      <c r="A95" s="107">
        <v>2006</v>
      </c>
      <c r="B95" s="107" t="s">
        <v>39</v>
      </c>
      <c r="C95" s="107" t="s">
        <v>48</v>
      </c>
      <c r="D95" s="135" t="s">
        <v>128</v>
      </c>
      <c r="E95" s="2" t="s">
        <v>128</v>
      </c>
      <c r="F95" s="138">
        <v>11731</v>
      </c>
      <c r="G95" s="115">
        <v>4.5748840387205766E-3</v>
      </c>
      <c r="H95" s="138">
        <v>3655</v>
      </c>
      <c r="I95" s="114">
        <v>1.4253858291299725E-3</v>
      </c>
      <c r="J95" s="138">
        <v>11933</v>
      </c>
      <c r="K95" s="114">
        <v>4.6536604922046412E-3</v>
      </c>
    </row>
    <row r="96" spans="1:11" x14ac:dyDescent="0.2">
      <c r="A96" s="107">
        <v>2006</v>
      </c>
      <c r="B96" s="107" t="s">
        <v>39</v>
      </c>
      <c r="C96" s="107" t="s">
        <v>50</v>
      </c>
      <c r="D96" s="135" t="s">
        <v>128</v>
      </c>
      <c r="E96" s="2" t="s">
        <v>128</v>
      </c>
      <c r="F96" s="138">
        <v>14147</v>
      </c>
      <c r="G96" s="115">
        <v>5.5170816209854229E-3</v>
      </c>
      <c r="H96" s="138">
        <v>6019</v>
      </c>
      <c r="I96" s="114">
        <v>2.3473043243593173E-3</v>
      </c>
      <c r="J96" s="138">
        <v>19222</v>
      </c>
      <c r="K96" s="114">
        <v>7.4962425191617875E-3</v>
      </c>
    </row>
    <row r="97" spans="1:11" x14ac:dyDescent="0.2">
      <c r="A97" s="107">
        <v>2006</v>
      </c>
      <c r="B97" s="107" t="s">
        <v>39</v>
      </c>
      <c r="C97" s="107" t="s">
        <v>52</v>
      </c>
      <c r="D97" s="135" t="s">
        <v>128</v>
      </c>
      <c r="E97" s="2" t="s">
        <v>128</v>
      </c>
      <c r="F97" s="138">
        <v>34051</v>
      </c>
      <c r="G97" s="115">
        <v>1.3279292166266674E-2</v>
      </c>
      <c r="H97" s="138">
        <v>20844</v>
      </c>
      <c r="I97" s="114">
        <v>8.1287940416922434E-3</v>
      </c>
      <c r="J97" s="138">
        <v>60225</v>
      </c>
      <c r="K97" s="114">
        <v>2.3486692629097836E-2</v>
      </c>
    </row>
    <row r="98" spans="1:11" x14ac:dyDescent="0.2">
      <c r="A98" s="107">
        <v>2006</v>
      </c>
      <c r="B98" s="107" t="s">
        <v>41</v>
      </c>
      <c r="C98" s="107" t="s">
        <v>46</v>
      </c>
      <c r="D98" s="132">
        <v>1350</v>
      </c>
      <c r="E98" s="114">
        <v>5.2647629803706237E-4</v>
      </c>
      <c r="F98" s="138">
        <v>1278</v>
      </c>
      <c r="G98" s="115">
        <v>4.9839756214175234E-4</v>
      </c>
      <c r="H98" s="138">
        <v>529</v>
      </c>
      <c r="I98" s="114">
        <v>2.0630071234193037E-4</v>
      </c>
      <c r="J98" s="138">
        <v>396</v>
      </c>
      <c r="K98" s="114">
        <v>1.5443304742420496E-4</v>
      </c>
    </row>
    <row r="99" spans="1:11" x14ac:dyDescent="0.2">
      <c r="A99" s="107">
        <v>2006</v>
      </c>
      <c r="B99" s="107" t="s">
        <v>41</v>
      </c>
      <c r="C99" s="107" t="s">
        <v>48</v>
      </c>
      <c r="D99" s="135" t="s">
        <v>128</v>
      </c>
      <c r="E99" s="2" t="s">
        <v>128</v>
      </c>
      <c r="F99" s="138">
        <v>1656</v>
      </c>
      <c r="G99" s="115">
        <v>6.4581092559212988E-4</v>
      </c>
      <c r="H99" s="138">
        <v>790</v>
      </c>
      <c r="I99" s="114">
        <v>3.0808612996242911E-4</v>
      </c>
      <c r="J99" s="138">
        <v>885</v>
      </c>
      <c r="K99" s="114">
        <v>3.4513446204651865E-4</v>
      </c>
    </row>
    <row r="100" spans="1:11" x14ac:dyDescent="0.2">
      <c r="A100" s="107">
        <v>2006</v>
      </c>
      <c r="B100" s="107" t="s">
        <v>41</v>
      </c>
      <c r="C100" s="107" t="s">
        <v>50</v>
      </c>
      <c r="D100" s="135" t="s">
        <v>128</v>
      </c>
      <c r="E100" s="2" t="s">
        <v>128</v>
      </c>
      <c r="F100" s="138">
        <v>2629</v>
      </c>
      <c r="G100" s="115">
        <v>1.0252638426218052E-3</v>
      </c>
      <c r="H100" s="138">
        <v>1404</v>
      </c>
      <c r="I100" s="114">
        <v>5.4753534995854482E-4</v>
      </c>
      <c r="J100" s="138">
        <v>1606</v>
      </c>
      <c r="K100" s="114">
        <v>6.2631180344260905E-4</v>
      </c>
    </row>
    <row r="101" spans="1:11" x14ac:dyDescent="0.2">
      <c r="A101" s="107">
        <v>2006</v>
      </c>
      <c r="B101" s="107" t="s">
        <v>41</v>
      </c>
      <c r="C101" s="107" t="s">
        <v>52</v>
      </c>
      <c r="D101" s="135" t="s">
        <v>128</v>
      </c>
      <c r="E101" s="2" t="s">
        <v>128</v>
      </c>
      <c r="F101" s="138">
        <v>9773</v>
      </c>
      <c r="G101" s="115">
        <v>3.8112984153453413E-3</v>
      </c>
      <c r="H101" s="138">
        <v>7168</v>
      </c>
      <c r="I101" s="114">
        <v>2.795394151355306E-3</v>
      </c>
      <c r="J101" s="138">
        <v>6254</v>
      </c>
      <c r="K101" s="114">
        <v>2.4389501984620654E-3</v>
      </c>
    </row>
    <row r="102" spans="1:11" x14ac:dyDescent="0.2">
      <c r="A102" s="107">
        <v>2006</v>
      </c>
      <c r="B102" s="107" t="s">
        <v>43</v>
      </c>
      <c r="C102" s="107" t="s">
        <v>46</v>
      </c>
      <c r="D102" s="132">
        <v>146</v>
      </c>
      <c r="E102" s="114">
        <v>5.6937436676600818E-5</v>
      </c>
      <c r="F102" s="138">
        <v>219</v>
      </c>
      <c r="G102" s="115">
        <v>8.5406155014901226E-5</v>
      </c>
      <c r="H102" s="138">
        <v>82</v>
      </c>
      <c r="I102" s="114">
        <v>3.1978560325214156E-5</v>
      </c>
      <c r="J102" s="138">
        <v>51</v>
      </c>
      <c r="K102" s="114">
        <v>1.9889104592511246E-5</v>
      </c>
    </row>
    <row r="103" spans="1:11" x14ac:dyDescent="0.2">
      <c r="A103" s="107">
        <v>2006</v>
      </c>
      <c r="B103" s="107" t="s">
        <v>43</v>
      </c>
      <c r="C103" s="107" t="s">
        <v>48</v>
      </c>
      <c r="D103" s="135" t="s">
        <v>128</v>
      </c>
      <c r="E103" s="2" t="s">
        <v>128</v>
      </c>
      <c r="F103" s="138">
        <v>422</v>
      </c>
      <c r="G103" s="115">
        <v>1.6457259094195581E-4</v>
      </c>
      <c r="H103" s="138">
        <v>229</v>
      </c>
      <c r="I103" s="114">
        <v>8.9305979444805398E-5</v>
      </c>
      <c r="J103" s="138">
        <v>117</v>
      </c>
      <c r="K103" s="114">
        <v>4.5627945829878742E-5</v>
      </c>
    </row>
    <row r="104" spans="1:11" x14ac:dyDescent="0.2">
      <c r="A104" s="107">
        <v>2006</v>
      </c>
      <c r="B104" s="107" t="s">
        <v>43</v>
      </c>
      <c r="C104" s="107" t="s">
        <v>50</v>
      </c>
      <c r="D104" s="135" t="s">
        <v>128</v>
      </c>
      <c r="E104" s="2" t="s">
        <v>128</v>
      </c>
      <c r="F104" s="138">
        <v>573</v>
      </c>
      <c r="G104" s="115">
        <v>2.234599398335087E-4</v>
      </c>
      <c r="H104" s="138">
        <v>306</v>
      </c>
      <c r="I104" s="114">
        <v>1.1933462755506747E-4</v>
      </c>
      <c r="J104" s="138">
        <v>121</v>
      </c>
      <c r="K104" s="114">
        <v>4.7187875601840403E-5</v>
      </c>
    </row>
    <row r="105" spans="1:11" x14ac:dyDescent="0.2">
      <c r="A105" s="107">
        <v>2006</v>
      </c>
      <c r="B105" s="107" t="s">
        <v>43</v>
      </c>
      <c r="C105" s="107" t="s">
        <v>52</v>
      </c>
      <c r="D105" s="135" t="s">
        <v>128</v>
      </c>
      <c r="E105" s="2" t="s">
        <v>128</v>
      </c>
      <c r="F105" s="138">
        <v>3392</v>
      </c>
      <c r="G105" s="115">
        <v>1.3228204466234929E-3</v>
      </c>
      <c r="H105" s="138">
        <v>2541</v>
      </c>
      <c r="I105" s="114">
        <v>9.9094538763864841E-4</v>
      </c>
      <c r="J105" s="138">
        <v>814</v>
      </c>
      <c r="K105" s="114">
        <v>3.1744570859419907E-4</v>
      </c>
    </row>
    <row r="106" spans="1:11" x14ac:dyDescent="0.2">
      <c r="A106" s="107">
        <v>2007</v>
      </c>
      <c r="B106" s="107" t="s">
        <v>37</v>
      </c>
      <c r="C106" s="107" t="s">
        <v>46</v>
      </c>
      <c r="D106" s="132">
        <v>342900</v>
      </c>
      <c r="E106" s="114">
        <v>0.13055640482156339</v>
      </c>
      <c r="F106" s="138">
        <v>60196</v>
      </c>
      <c r="G106" s="115">
        <v>2.2919140695942929E-2</v>
      </c>
      <c r="H106" s="138">
        <v>45609</v>
      </c>
      <c r="I106" s="114">
        <v>1.7365258289608297E-2</v>
      </c>
      <c r="J106" s="138">
        <v>428418</v>
      </c>
      <c r="K106" s="114">
        <v>0.16311669244924043</v>
      </c>
    </row>
    <row r="107" spans="1:11" x14ac:dyDescent="0.2">
      <c r="A107" s="107">
        <v>2007</v>
      </c>
      <c r="B107" s="107" t="s">
        <v>37</v>
      </c>
      <c r="C107" s="107" t="s">
        <v>48</v>
      </c>
      <c r="D107" s="135" t="s">
        <v>128</v>
      </c>
      <c r="E107" s="2" t="s">
        <v>128</v>
      </c>
      <c r="F107" s="138">
        <v>63710</v>
      </c>
      <c r="G107" s="115">
        <v>2.4257067807470993E-2</v>
      </c>
      <c r="H107" s="138">
        <v>51454</v>
      </c>
      <c r="I107" s="114">
        <v>1.959069481973964E-2</v>
      </c>
      <c r="J107" s="138">
        <v>365462</v>
      </c>
      <c r="K107" s="114">
        <v>0.13914670405044677</v>
      </c>
    </row>
    <row r="108" spans="1:11" x14ac:dyDescent="0.2">
      <c r="A108" s="107">
        <v>2007</v>
      </c>
      <c r="B108" s="107" t="s">
        <v>37</v>
      </c>
      <c r="C108" s="107" t="s">
        <v>50</v>
      </c>
      <c r="D108" s="135" t="s">
        <v>128</v>
      </c>
      <c r="E108" s="2" t="s">
        <v>128</v>
      </c>
      <c r="F108" s="138">
        <v>48916</v>
      </c>
      <c r="G108" s="115">
        <v>1.8624371823422557E-2</v>
      </c>
      <c r="H108" s="138">
        <v>48475</v>
      </c>
      <c r="I108" s="114">
        <v>1.8456464636119236E-2</v>
      </c>
      <c r="J108" s="138">
        <v>287136</v>
      </c>
      <c r="K108" s="114">
        <v>0.10932471232092279</v>
      </c>
    </row>
    <row r="109" spans="1:11" x14ac:dyDescent="0.2">
      <c r="A109" s="107">
        <v>2007</v>
      </c>
      <c r="B109" s="107" t="s">
        <v>37</v>
      </c>
      <c r="C109" s="107" t="s">
        <v>52</v>
      </c>
      <c r="D109" s="135" t="s">
        <v>128</v>
      </c>
      <c r="E109" s="2" t="s">
        <v>128</v>
      </c>
      <c r="F109" s="138">
        <v>70395</v>
      </c>
      <c r="G109" s="115">
        <v>2.6802327551513429E-2</v>
      </c>
      <c r="H109" s="138">
        <v>77003</v>
      </c>
      <c r="I109" s="114">
        <v>2.9318270167614017E-2</v>
      </c>
      <c r="J109" s="138">
        <v>479161</v>
      </c>
      <c r="K109" s="114">
        <v>0.18243667976291961</v>
      </c>
    </row>
    <row r="110" spans="1:11" x14ac:dyDescent="0.2">
      <c r="A110" s="107">
        <v>2007</v>
      </c>
      <c r="B110" s="107" t="s">
        <v>39</v>
      </c>
      <c r="C110" s="107" t="s">
        <v>46</v>
      </c>
      <c r="D110" s="132">
        <v>9775</v>
      </c>
      <c r="E110" s="114">
        <v>3.721752280929665E-3</v>
      </c>
      <c r="F110" s="138">
        <v>9353</v>
      </c>
      <c r="G110" s="115">
        <v>3.5610791901314739E-3</v>
      </c>
      <c r="H110" s="138">
        <v>3873</v>
      </c>
      <c r="I110" s="114">
        <v>1.4746134612829251E-3</v>
      </c>
      <c r="J110" s="138">
        <v>5109</v>
      </c>
      <c r="K110" s="114">
        <v>1.9452104760378168E-3</v>
      </c>
    </row>
    <row r="111" spans="1:11" x14ac:dyDescent="0.2">
      <c r="A111" s="107">
        <v>2007</v>
      </c>
      <c r="B111" s="107" t="s">
        <v>39</v>
      </c>
      <c r="C111" s="107" t="s">
        <v>48</v>
      </c>
      <c r="D111" s="135" t="s">
        <v>128</v>
      </c>
      <c r="E111" s="2" t="s">
        <v>128</v>
      </c>
      <c r="F111" s="138">
        <v>12950</v>
      </c>
      <c r="G111" s="115">
        <v>4.9306078811293258E-3</v>
      </c>
      <c r="H111" s="138">
        <v>3996</v>
      </c>
      <c r="I111" s="114">
        <v>1.5214447176056206E-3</v>
      </c>
      <c r="J111" s="138">
        <v>11285</v>
      </c>
      <c r="K111" s="114">
        <v>4.2966725821269843E-3</v>
      </c>
    </row>
    <row r="112" spans="1:11" x14ac:dyDescent="0.2">
      <c r="A112" s="107">
        <v>2007</v>
      </c>
      <c r="B112" s="107" t="s">
        <v>39</v>
      </c>
      <c r="C112" s="107" t="s">
        <v>50</v>
      </c>
      <c r="D112" s="135" t="s">
        <v>128</v>
      </c>
      <c r="E112" s="2" t="s">
        <v>128</v>
      </c>
      <c r="F112" s="138">
        <v>15589</v>
      </c>
      <c r="G112" s="115">
        <v>5.9353858115000048E-3</v>
      </c>
      <c r="H112" s="138">
        <v>6605</v>
      </c>
      <c r="I112" s="114">
        <v>2.5148003903366178E-3</v>
      </c>
      <c r="J112" s="138">
        <v>17787</v>
      </c>
      <c r="K112" s="114">
        <v>6.7722565545673607E-3</v>
      </c>
    </row>
    <row r="113" spans="1:11" x14ac:dyDescent="0.2">
      <c r="A113" s="107">
        <v>2007</v>
      </c>
      <c r="B113" s="107" t="s">
        <v>39</v>
      </c>
      <c r="C113" s="107" t="s">
        <v>52</v>
      </c>
      <c r="D113" s="135" t="s">
        <v>128</v>
      </c>
      <c r="E113" s="2" t="s">
        <v>128</v>
      </c>
      <c r="F113" s="138">
        <v>34922</v>
      </c>
      <c r="G113" s="115">
        <v>1.3296269376432303E-2</v>
      </c>
      <c r="H113" s="138">
        <v>24564</v>
      </c>
      <c r="I113" s="114">
        <v>9.3525445553714875E-3</v>
      </c>
      <c r="J113" s="138">
        <v>56584</v>
      </c>
      <c r="K113" s="114">
        <v>2.1543900876125236E-2</v>
      </c>
    </row>
    <row r="114" spans="1:11" x14ac:dyDescent="0.2">
      <c r="A114" s="107">
        <v>2007</v>
      </c>
      <c r="B114" s="107" t="s">
        <v>41</v>
      </c>
      <c r="C114" s="107" t="s">
        <v>46</v>
      </c>
      <c r="D114" s="132">
        <v>1434</v>
      </c>
      <c r="E114" s="114">
        <v>5.4598391517679176E-4</v>
      </c>
      <c r="F114" s="138">
        <v>1228</v>
      </c>
      <c r="G114" s="115">
        <v>4.6755107938430986E-4</v>
      </c>
      <c r="H114" s="138">
        <v>454</v>
      </c>
      <c r="I114" s="114">
        <v>1.7285683228051847E-4</v>
      </c>
      <c r="J114" s="138">
        <v>410</v>
      </c>
      <c r="K114" s="114">
        <v>1.5610418774231844E-4</v>
      </c>
    </row>
    <row r="115" spans="1:11" x14ac:dyDescent="0.2">
      <c r="A115" s="107">
        <v>2007</v>
      </c>
      <c r="B115" s="107" t="s">
        <v>41</v>
      </c>
      <c r="C115" s="107" t="s">
        <v>48</v>
      </c>
      <c r="D115" s="135" t="s">
        <v>128</v>
      </c>
      <c r="E115" s="2" t="s">
        <v>128</v>
      </c>
      <c r="F115" s="138">
        <v>1695</v>
      </c>
      <c r="G115" s="115">
        <v>6.4535755664202376E-4</v>
      </c>
      <c r="H115" s="138">
        <v>677</v>
      </c>
      <c r="I115" s="114">
        <v>2.5776228073548681E-4</v>
      </c>
      <c r="J115" s="138">
        <v>842</v>
      </c>
      <c r="K115" s="114">
        <v>3.205846977537369E-4</v>
      </c>
    </row>
    <row r="116" spans="1:11" x14ac:dyDescent="0.2">
      <c r="A116" s="107">
        <v>2007</v>
      </c>
      <c r="B116" s="107" t="s">
        <v>41</v>
      </c>
      <c r="C116" s="107" t="s">
        <v>50</v>
      </c>
      <c r="D116" s="135" t="s">
        <v>128</v>
      </c>
      <c r="E116" s="2" t="s">
        <v>128</v>
      </c>
      <c r="F116" s="138">
        <v>2824</v>
      </c>
      <c r="G116" s="115">
        <v>1.0752151858153835E-3</v>
      </c>
      <c r="H116" s="138">
        <v>1335</v>
      </c>
      <c r="I116" s="114">
        <v>5.0829046496584176E-4</v>
      </c>
      <c r="J116" s="138">
        <v>1523</v>
      </c>
      <c r="K116" s="114">
        <v>5.7986994617451461E-4</v>
      </c>
    </row>
    <row r="117" spans="1:11" x14ac:dyDescent="0.2">
      <c r="A117" s="107">
        <v>2007</v>
      </c>
      <c r="B117" s="107" t="s">
        <v>41</v>
      </c>
      <c r="C117" s="107" t="s">
        <v>52</v>
      </c>
      <c r="D117" s="135" t="s">
        <v>128</v>
      </c>
      <c r="E117" s="2" t="s">
        <v>128</v>
      </c>
      <c r="F117" s="138">
        <v>10794</v>
      </c>
      <c r="G117" s="115">
        <v>4.1097282987575248E-3</v>
      </c>
      <c r="H117" s="138">
        <v>6924</v>
      </c>
      <c r="I117" s="114">
        <v>2.636257063238568E-3</v>
      </c>
      <c r="J117" s="138">
        <v>6079</v>
      </c>
      <c r="K117" s="114">
        <v>2.3145301397208629E-3</v>
      </c>
    </row>
    <row r="118" spans="1:11" x14ac:dyDescent="0.2">
      <c r="A118" s="107">
        <v>2007</v>
      </c>
      <c r="B118" s="107" t="s">
        <v>43</v>
      </c>
      <c r="C118" s="107" t="s">
        <v>46</v>
      </c>
      <c r="D118" s="132">
        <v>181</v>
      </c>
      <c r="E118" s="114">
        <v>6.8914287759413748E-5</v>
      </c>
      <c r="F118" s="138">
        <v>211</v>
      </c>
      <c r="G118" s="115">
        <v>8.0336545399095581E-5</v>
      </c>
      <c r="H118" s="138">
        <v>84</v>
      </c>
      <c r="I118" s="114">
        <v>3.198232139110914E-5</v>
      </c>
      <c r="J118" s="138">
        <v>47</v>
      </c>
      <c r="K118" s="114">
        <v>1.7894870302168211E-5</v>
      </c>
    </row>
    <row r="119" spans="1:11" x14ac:dyDescent="0.2">
      <c r="A119" s="107">
        <v>2007</v>
      </c>
      <c r="B119" s="107" t="s">
        <v>43</v>
      </c>
      <c r="C119" s="107" t="s">
        <v>48</v>
      </c>
      <c r="D119" s="135" t="s">
        <v>128</v>
      </c>
      <c r="E119" s="2" t="s">
        <v>128</v>
      </c>
      <c r="F119" s="138">
        <v>350</v>
      </c>
      <c r="G119" s="115">
        <v>1.3325967246295475E-4</v>
      </c>
      <c r="H119" s="138">
        <v>184</v>
      </c>
      <c r="I119" s="114">
        <v>7.0056513523381934E-5</v>
      </c>
      <c r="J119" s="138">
        <v>74</v>
      </c>
      <c r="K119" s="114">
        <v>2.8174902177881865E-5</v>
      </c>
    </row>
    <row r="120" spans="1:11" x14ac:dyDescent="0.2">
      <c r="A120" s="107">
        <v>2007</v>
      </c>
      <c r="B120" s="107" t="s">
        <v>43</v>
      </c>
      <c r="C120" s="107" t="s">
        <v>50</v>
      </c>
      <c r="D120" s="135" t="s">
        <v>128</v>
      </c>
      <c r="E120" s="2" t="s">
        <v>128</v>
      </c>
      <c r="F120" s="138">
        <v>567</v>
      </c>
      <c r="G120" s="115">
        <v>2.1588066938998672E-4</v>
      </c>
      <c r="H120" s="138">
        <v>299</v>
      </c>
      <c r="I120" s="114">
        <v>1.1384183447549564E-4</v>
      </c>
      <c r="J120" s="138">
        <v>138</v>
      </c>
      <c r="K120" s="114">
        <v>5.2542385142536447E-5</v>
      </c>
    </row>
    <row r="121" spans="1:11" x14ac:dyDescent="0.2">
      <c r="A121" s="107">
        <v>2007</v>
      </c>
      <c r="B121" s="107" t="s">
        <v>43</v>
      </c>
      <c r="C121" s="107" t="s">
        <v>52</v>
      </c>
      <c r="D121" s="135" t="s">
        <v>128</v>
      </c>
      <c r="E121" s="2" t="s">
        <v>128</v>
      </c>
      <c r="F121" s="138">
        <v>3680</v>
      </c>
      <c r="G121" s="115">
        <v>1.4011302704676387E-3</v>
      </c>
      <c r="H121" s="138">
        <v>2535</v>
      </c>
      <c r="I121" s="114">
        <v>9.6518077055311518E-4</v>
      </c>
      <c r="J121" s="138">
        <v>655</v>
      </c>
      <c r="K121" s="114">
        <v>2.493859584663868E-4</v>
      </c>
    </row>
    <row r="122" spans="1:11" x14ac:dyDescent="0.2">
      <c r="A122" s="107">
        <v>2008</v>
      </c>
      <c r="B122" s="107" t="s">
        <v>37</v>
      </c>
      <c r="C122" s="107" t="s">
        <v>46</v>
      </c>
      <c r="D122" s="132">
        <v>320267</v>
      </c>
      <c r="E122" s="114">
        <v>0.12142893703660874</v>
      </c>
      <c r="F122" s="138">
        <v>62341</v>
      </c>
      <c r="G122" s="115">
        <v>2.3636532530042824E-2</v>
      </c>
      <c r="H122" s="138">
        <v>46633</v>
      </c>
      <c r="I122" s="114">
        <v>1.7680858848486341E-2</v>
      </c>
      <c r="J122" s="138">
        <v>428128</v>
      </c>
      <c r="K122" s="114">
        <v>0.16232433549385114</v>
      </c>
    </row>
    <row r="123" spans="1:11" x14ac:dyDescent="0.2">
      <c r="A123" s="107">
        <v>2008</v>
      </c>
      <c r="B123" s="107" t="s">
        <v>37</v>
      </c>
      <c r="C123" s="107" t="s">
        <v>48</v>
      </c>
      <c r="D123" s="135" t="s">
        <v>128</v>
      </c>
      <c r="E123" s="2" t="s">
        <v>128</v>
      </c>
      <c r="F123" s="138">
        <v>65086</v>
      </c>
      <c r="G123" s="115">
        <v>2.4677296742919866E-2</v>
      </c>
      <c r="H123" s="138">
        <v>57839</v>
      </c>
      <c r="I123" s="114">
        <v>2.1929603391109335E-2</v>
      </c>
      <c r="J123" s="138">
        <v>404286</v>
      </c>
      <c r="K123" s="114">
        <v>0.1532846632303122</v>
      </c>
    </row>
    <row r="124" spans="1:11" x14ac:dyDescent="0.2">
      <c r="A124" s="107">
        <v>2008</v>
      </c>
      <c r="B124" s="107" t="s">
        <v>37</v>
      </c>
      <c r="C124" s="107" t="s">
        <v>50</v>
      </c>
      <c r="D124" s="135" t="s">
        <v>128</v>
      </c>
      <c r="E124" s="2" t="s">
        <v>128</v>
      </c>
      <c r="F124" s="138">
        <v>44128</v>
      </c>
      <c r="G124" s="115">
        <v>1.6731090413784344E-2</v>
      </c>
      <c r="H124" s="138">
        <v>46027</v>
      </c>
      <c r="I124" s="114">
        <v>1.7451094508594361E-2</v>
      </c>
      <c r="J124" s="138">
        <v>270824</v>
      </c>
      <c r="K124" s="114">
        <v>0.10268266928532295</v>
      </c>
    </row>
    <row r="125" spans="1:11" x14ac:dyDescent="0.2">
      <c r="A125" s="107">
        <v>2008</v>
      </c>
      <c r="B125" s="107" t="s">
        <v>37</v>
      </c>
      <c r="C125" s="107" t="s">
        <v>52</v>
      </c>
      <c r="D125" s="135" t="s">
        <v>128</v>
      </c>
      <c r="E125" s="2" t="s">
        <v>128</v>
      </c>
      <c r="F125" s="138">
        <v>67194</v>
      </c>
      <c r="G125" s="115">
        <v>2.5476542994557316E-2</v>
      </c>
      <c r="H125" s="138">
        <v>73644</v>
      </c>
      <c r="I125" s="114">
        <v>2.7922054533011564E-2</v>
      </c>
      <c r="J125" s="138">
        <v>491243</v>
      </c>
      <c r="K125" s="114">
        <v>0.18625432940850847</v>
      </c>
    </row>
    <row r="126" spans="1:11" x14ac:dyDescent="0.2">
      <c r="A126" s="107">
        <v>2008</v>
      </c>
      <c r="B126" s="107" t="s">
        <v>39</v>
      </c>
      <c r="C126" s="107" t="s">
        <v>46</v>
      </c>
      <c r="D126" s="132">
        <v>9880</v>
      </c>
      <c r="E126" s="114">
        <v>3.7459928682058857E-3</v>
      </c>
      <c r="F126" s="138">
        <v>9330</v>
      </c>
      <c r="G126" s="115">
        <v>3.5374608765547481E-3</v>
      </c>
      <c r="H126" s="138">
        <v>3591</v>
      </c>
      <c r="I126" s="114">
        <v>1.3615243309440623E-3</v>
      </c>
      <c r="J126" s="138">
        <v>4853</v>
      </c>
      <c r="K126" s="114">
        <v>1.8400104645144902E-3</v>
      </c>
    </row>
    <row r="127" spans="1:11" x14ac:dyDescent="0.2">
      <c r="A127" s="107">
        <v>2008</v>
      </c>
      <c r="B127" s="107" t="s">
        <v>39</v>
      </c>
      <c r="C127" s="107" t="s">
        <v>48</v>
      </c>
      <c r="D127" s="135" t="s">
        <v>128</v>
      </c>
      <c r="E127" s="2" t="s">
        <v>128</v>
      </c>
      <c r="F127" s="138">
        <v>13871</v>
      </c>
      <c r="G127" s="115">
        <v>5.2591768294416837E-3</v>
      </c>
      <c r="H127" s="138">
        <v>4290</v>
      </c>
      <c r="I127" s="114">
        <v>1.6265495348788714E-3</v>
      </c>
      <c r="J127" s="138">
        <v>12483</v>
      </c>
      <c r="K127" s="114">
        <v>4.7329179123293593E-3</v>
      </c>
    </row>
    <row r="128" spans="1:11" x14ac:dyDescent="0.2">
      <c r="A128" s="107">
        <v>2008</v>
      </c>
      <c r="B128" s="107" t="s">
        <v>39</v>
      </c>
      <c r="C128" s="107" t="s">
        <v>50</v>
      </c>
      <c r="D128" s="135" t="s">
        <v>128</v>
      </c>
      <c r="E128" s="2" t="s">
        <v>128</v>
      </c>
      <c r="F128" s="138">
        <v>15052</v>
      </c>
      <c r="G128" s="115">
        <v>5.706951887878035E-3</v>
      </c>
      <c r="H128" s="138">
        <v>6184</v>
      </c>
      <c r="I128" s="114">
        <v>2.3446578843102426E-3</v>
      </c>
      <c r="J128" s="138">
        <v>16967</v>
      </c>
      <c r="K128" s="114">
        <v>6.4330223678997229E-3</v>
      </c>
    </row>
    <row r="129" spans="1:11" x14ac:dyDescent="0.2">
      <c r="A129" s="107">
        <v>2008</v>
      </c>
      <c r="B129" s="107" t="s">
        <v>39</v>
      </c>
      <c r="C129" s="107" t="s">
        <v>52</v>
      </c>
      <c r="D129" s="135" t="s">
        <v>128</v>
      </c>
      <c r="E129" s="2" t="s">
        <v>128</v>
      </c>
      <c r="F129" s="138">
        <v>34928</v>
      </c>
      <c r="G129" s="115">
        <v>1.3242918917074411E-2</v>
      </c>
      <c r="H129" s="138">
        <v>23101</v>
      </c>
      <c r="I129" s="114">
        <v>8.7587227984234975E-3</v>
      </c>
      <c r="J129" s="138">
        <v>60174</v>
      </c>
      <c r="K129" s="114">
        <v>2.2814916482937344E-2</v>
      </c>
    </row>
    <row r="130" spans="1:11" x14ac:dyDescent="0.2">
      <c r="A130" s="107">
        <v>2008</v>
      </c>
      <c r="B130" s="107" t="s">
        <v>41</v>
      </c>
      <c r="C130" s="107" t="s">
        <v>46</v>
      </c>
      <c r="D130" s="132">
        <v>1198</v>
      </c>
      <c r="E130" s="114">
        <v>4.542205927237501E-4</v>
      </c>
      <c r="F130" s="138">
        <v>1237</v>
      </c>
      <c r="G130" s="115">
        <v>4.6900740667719438E-4</v>
      </c>
      <c r="H130" s="138">
        <v>464</v>
      </c>
      <c r="I130" s="114">
        <v>1.7592517113841405E-4</v>
      </c>
      <c r="J130" s="138">
        <v>461</v>
      </c>
      <c r="K130" s="114">
        <v>1.7478772391122603E-4</v>
      </c>
    </row>
    <row r="131" spans="1:11" x14ac:dyDescent="0.2">
      <c r="A131" s="107">
        <v>2008</v>
      </c>
      <c r="B131" s="107" t="s">
        <v>41</v>
      </c>
      <c r="C131" s="107" t="s">
        <v>48</v>
      </c>
      <c r="D131" s="135" t="s">
        <v>128</v>
      </c>
      <c r="E131" s="2" t="s">
        <v>128</v>
      </c>
      <c r="F131" s="138">
        <v>1813</v>
      </c>
      <c r="G131" s="115">
        <v>6.8739727429729459E-4</v>
      </c>
      <c r="H131" s="138">
        <v>676</v>
      </c>
      <c r="I131" s="114">
        <v>2.5630477519303428E-4</v>
      </c>
      <c r="J131" s="138">
        <v>861</v>
      </c>
      <c r="K131" s="114">
        <v>3.2644735420296232E-4</v>
      </c>
    </row>
    <row r="132" spans="1:11" x14ac:dyDescent="0.2">
      <c r="A132" s="107">
        <v>2008</v>
      </c>
      <c r="B132" s="107" t="s">
        <v>41</v>
      </c>
      <c r="C132" s="107" t="s">
        <v>50</v>
      </c>
      <c r="D132" s="135" t="s">
        <v>128</v>
      </c>
      <c r="E132" s="2" t="s">
        <v>128</v>
      </c>
      <c r="F132" s="138">
        <v>2546</v>
      </c>
      <c r="G132" s="115">
        <v>9.6531354680690128E-4</v>
      </c>
      <c r="H132" s="138">
        <v>1204</v>
      </c>
      <c r="I132" s="114">
        <v>4.5649548717812614E-4</v>
      </c>
      <c r="J132" s="138">
        <v>1480</v>
      </c>
      <c r="K132" s="114">
        <v>5.6114063207942419E-4</v>
      </c>
    </row>
    <row r="133" spans="1:11" x14ac:dyDescent="0.2">
      <c r="A133" s="107">
        <v>2008</v>
      </c>
      <c r="B133" s="107" t="s">
        <v>41</v>
      </c>
      <c r="C133" s="107" t="s">
        <v>52</v>
      </c>
      <c r="D133" s="135" t="s">
        <v>128</v>
      </c>
      <c r="E133" s="2" t="s">
        <v>128</v>
      </c>
      <c r="F133" s="138">
        <v>10659</v>
      </c>
      <c r="G133" s="115">
        <v>4.0413499981990422E-3</v>
      </c>
      <c r="H133" s="138">
        <v>6737</v>
      </c>
      <c r="I133" s="114">
        <v>2.5543273231885678E-3</v>
      </c>
      <c r="J133" s="138">
        <v>6705</v>
      </c>
      <c r="K133" s="114">
        <v>2.5421945527652292E-3</v>
      </c>
    </row>
    <row r="134" spans="1:11" x14ac:dyDescent="0.2">
      <c r="A134" s="107">
        <v>2008</v>
      </c>
      <c r="B134" s="107" t="s">
        <v>43</v>
      </c>
      <c r="C134" s="107" t="s">
        <v>46</v>
      </c>
      <c r="D134" s="132">
        <v>140</v>
      </c>
      <c r="E134" s="114">
        <v>5.3080870602107692E-5</v>
      </c>
      <c r="F134" s="138">
        <v>230</v>
      </c>
      <c r="G134" s="115">
        <v>8.7204287417748348E-5</v>
      </c>
      <c r="H134" s="138">
        <v>82</v>
      </c>
      <c r="I134" s="114">
        <v>3.1090224209805936E-5</v>
      </c>
      <c r="J134" s="138">
        <v>35</v>
      </c>
      <c r="K134" s="114">
        <v>1.3270217650526923E-5</v>
      </c>
    </row>
    <row r="135" spans="1:11" x14ac:dyDescent="0.2">
      <c r="A135" s="107">
        <v>2008</v>
      </c>
      <c r="B135" s="107" t="s">
        <v>43</v>
      </c>
      <c r="C135" s="107" t="s">
        <v>48</v>
      </c>
      <c r="D135" s="135" t="s">
        <v>128</v>
      </c>
      <c r="E135" s="2" t="s">
        <v>128</v>
      </c>
      <c r="F135" s="138">
        <v>348</v>
      </c>
      <c r="G135" s="115">
        <v>1.3194387835381054E-4</v>
      </c>
      <c r="H135" s="138">
        <v>164</v>
      </c>
      <c r="I135" s="114">
        <v>6.2180448419611872E-5</v>
      </c>
      <c r="J135" s="138">
        <v>81</v>
      </c>
      <c r="K135" s="114">
        <v>3.0711075134076591E-5</v>
      </c>
    </row>
    <row r="136" spans="1:11" x14ac:dyDescent="0.2">
      <c r="A136" s="107">
        <v>2008</v>
      </c>
      <c r="B136" s="107" t="s">
        <v>43</v>
      </c>
      <c r="C136" s="107" t="s">
        <v>50</v>
      </c>
      <c r="D136" s="135" t="s">
        <v>128</v>
      </c>
      <c r="E136" s="2" t="s">
        <v>128</v>
      </c>
      <c r="F136" s="138">
        <v>620</v>
      </c>
      <c r="G136" s="115">
        <v>2.350724269521912E-4</v>
      </c>
      <c r="H136" s="138">
        <v>304</v>
      </c>
      <c r="I136" s="114">
        <v>1.1526131902171956E-4</v>
      </c>
      <c r="J136" s="138">
        <v>111</v>
      </c>
      <c r="K136" s="114">
        <v>4.2085547405956814E-5</v>
      </c>
    </row>
    <row r="137" spans="1:11" x14ac:dyDescent="0.2">
      <c r="A137" s="107">
        <v>2008</v>
      </c>
      <c r="B137" s="107" t="s">
        <v>43</v>
      </c>
      <c r="C137" s="107" t="s">
        <v>52</v>
      </c>
      <c r="D137" s="135" t="s">
        <v>128</v>
      </c>
      <c r="E137" s="2" t="s">
        <v>128</v>
      </c>
      <c r="F137" s="138">
        <v>3714</v>
      </c>
      <c r="G137" s="115">
        <v>1.4081596672587712E-3</v>
      </c>
      <c r="H137" s="138">
        <v>2621</v>
      </c>
      <c r="I137" s="114">
        <v>9.9374972748660193E-4</v>
      </c>
      <c r="J137" s="138">
        <v>650</v>
      </c>
      <c r="K137" s="114">
        <v>2.4644689922407139E-4</v>
      </c>
    </row>
    <row r="138" spans="1:11" x14ac:dyDescent="0.2">
      <c r="A138" s="107">
        <v>2009</v>
      </c>
      <c r="B138" s="107" t="s">
        <v>37</v>
      </c>
      <c r="C138" s="107" t="s">
        <v>46</v>
      </c>
      <c r="D138" s="132">
        <v>255978</v>
      </c>
      <c r="E138" s="114">
        <v>9.9616947700110092E-2</v>
      </c>
      <c r="F138" s="138">
        <v>62356</v>
      </c>
      <c r="G138" s="115">
        <v>2.4266594749502164E-2</v>
      </c>
      <c r="H138" s="138">
        <v>44908</v>
      </c>
      <c r="I138" s="114">
        <v>1.7476493633501879E-2</v>
      </c>
      <c r="J138" s="138">
        <v>421405</v>
      </c>
      <c r="K138" s="114">
        <v>0.16399487395621848</v>
      </c>
    </row>
    <row r="139" spans="1:11" x14ac:dyDescent="0.2">
      <c r="A139" s="107">
        <v>2009</v>
      </c>
      <c r="B139" s="107" t="s">
        <v>37</v>
      </c>
      <c r="C139" s="107" t="s">
        <v>48</v>
      </c>
      <c r="D139" s="135" t="s">
        <v>128</v>
      </c>
      <c r="E139" s="2" t="s">
        <v>128</v>
      </c>
      <c r="F139" s="138">
        <v>57118</v>
      </c>
      <c r="G139" s="115">
        <v>2.2228163430978009E-2</v>
      </c>
      <c r="H139" s="138">
        <v>46246</v>
      </c>
      <c r="I139" s="114">
        <v>1.799719258428182E-2</v>
      </c>
      <c r="J139" s="138">
        <v>382069</v>
      </c>
      <c r="K139" s="114">
        <v>0.14868679179786295</v>
      </c>
    </row>
    <row r="140" spans="1:11" x14ac:dyDescent="0.2">
      <c r="A140" s="107">
        <v>2009</v>
      </c>
      <c r="B140" s="107" t="s">
        <v>37</v>
      </c>
      <c r="C140" s="107" t="s">
        <v>50</v>
      </c>
      <c r="D140" s="135" t="s">
        <v>128</v>
      </c>
      <c r="E140" s="2" t="s">
        <v>128</v>
      </c>
      <c r="F140" s="138">
        <v>49210</v>
      </c>
      <c r="G140" s="115">
        <v>1.9150669183767424E-2</v>
      </c>
      <c r="H140" s="138">
        <v>44437</v>
      </c>
      <c r="I140" s="114">
        <v>1.7293198262935846E-2</v>
      </c>
      <c r="J140" s="138">
        <v>313026</v>
      </c>
      <c r="K140" s="114">
        <v>0.12181786978089781</v>
      </c>
    </row>
    <row r="141" spans="1:11" x14ac:dyDescent="0.2">
      <c r="A141" s="107">
        <v>2009</v>
      </c>
      <c r="B141" s="107" t="s">
        <v>37</v>
      </c>
      <c r="C141" s="107" t="s">
        <v>52</v>
      </c>
      <c r="D141" s="135" t="s">
        <v>128</v>
      </c>
      <c r="E141" s="2" t="s">
        <v>128</v>
      </c>
      <c r="F141" s="138">
        <v>70665</v>
      </c>
      <c r="G141" s="115">
        <v>2.7500143017088498E-2</v>
      </c>
      <c r="H141" s="138">
        <v>67484</v>
      </c>
      <c r="I141" s="114">
        <v>2.6262218232013024E-2</v>
      </c>
      <c r="J141" s="138">
        <v>495753</v>
      </c>
      <c r="K141" s="114">
        <v>0.19292830115546133</v>
      </c>
    </row>
    <row r="142" spans="1:11" x14ac:dyDescent="0.2">
      <c r="A142" s="107">
        <v>2009</v>
      </c>
      <c r="B142" s="107" t="s">
        <v>39</v>
      </c>
      <c r="C142" s="107" t="s">
        <v>46</v>
      </c>
      <c r="D142" s="132">
        <v>7895</v>
      </c>
      <c r="E142" s="114">
        <v>3.0724351393181023E-3</v>
      </c>
      <c r="F142" s="138">
        <v>9162</v>
      </c>
      <c r="G142" s="115">
        <v>3.5655035777621851E-3</v>
      </c>
      <c r="H142" s="138">
        <v>3690</v>
      </c>
      <c r="I142" s="114">
        <v>1.4360083171733751E-3</v>
      </c>
      <c r="J142" s="138">
        <v>4567</v>
      </c>
      <c r="K142" s="114">
        <v>1.7773035188430365E-3</v>
      </c>
    </row>
    <row r="143" spans="1:11" x14ac:dyDescent="0.2">
      <c r="A143" s="107">
        <v>2009</v>
      </c>
      <c r="B143" s="107" t="s">
        <v>39</v>
      </c>
      <c r="C143" s="107" t="s">
        <v>48</v>
      </c>
      <c r="D143" s="135" t="s">
        <v>128</v>
      </c>
      <c r="E143" s="2" t="s">
        <v>128</v>
      </c>
      <c r="F143" s="138">
        <v>12341</v>
      </c>
      <c r="G143" s="115">
        <v>4.8026500385465109E-3</v>
      </c>
      <c r="H143" s="138">
        <v>4379</v>
      </c>
      <c r="I143" s="114">
        <v>1.7041410354748537E-3</v>
      </c>
      <c r="J143" s="138">
        <v>10237</v>
      </c>
      <c r="K143" s="114">
        <v>3.9838528842557836E-3</v>
      </c>
    </row>
    <row r="144" spans="1:11" x14ac:dyDescent="0.2">
      <c r="A144" s="107">
        <v>2009</v>
      </c>
      <c r="B144" s="107" t="s">
        <v>39</v>
      </c>
      <c r="C144" s="107" t="s">
        <v>50</v>
      </c>
      <c r="D144" s="135" t="s">
        <v>128</v>
      </c>
      <c r="E144" s="2" t="s">
        <v>128</v>
      </c>
      <c r="F144" s="138">
        <v>16332</v>
      </c>
      <c r="G144" s="115">
        <v>6.3557961615380932E-3</v>
      </c>
      <c r="H144" s="138">
        <v>7488</v>
      </c>
      <c r="I144" s="114">
        <v>2.9140461460688979E-3</v>
      </c>
      <c r="J144" s="138">
        <v>17584</v>
      </c>
      <c r="K144" s="114">
        <v>6.8430271677985448E-3</v>
      </c>
    </row>
    <row r="145" spans="1:11" x14ac:dyDescent="0.2">
      <c r="A145" s="107">
        <v>2009</v>
      </c>
      <c r="B145" s="107" t="s">
        <v>39</v>
      </c>
      <c r="C145" s="107" t="s">
        <v>52</v>
      </c>
      <c r="D145" s="135" t="s">
        <v>128</v>
      </c>
      <c r="E145" s="2" t="s">
        <v>128</v>
      </c>
      <c r="F145" s="138">
        <v>37391</v>
      </c>
      <c r="G145" s="115">
        <v>1.4551161785211294E-2</v>
      </c>
      <c r="H145" s="138">
        <v>24132</v>
      </c>
      <c r="I145" s="114">
        <v>9.3912608970265279E-3</v>
      </c>
      <c r="J145" s="138">
        <v>58316</v>
      </c>
      <c r="K145" s="114">
        <v>2.2694379681377386E-2</v>
      </c>
    </row>
    <row r="146" spans="1:11" x14ac:dyDescent="0.2">
      <c r="A146" s="107">
        <v>2009</v>
      </c>
      <c r="B146" s="107" t="s">
        <v>41</v>
      </c>
      <c r="C146" s="107" t="s">
        <v>46</v>
      </c>
      <c r="D146" s="132">
        <v>978</v>
      </c>
      <c r="E146" s="114">
        <v>3.8060057837278075E-4</v>
      </c>
      <c r="F146" s="138">
        <v>1220</v>
      </c>
      <c r="G146" s="115">
        <v>4.7477781760203735E-4</v>
      </c>
      <c r="H146" s="138">
        <v>386</v>
      </c>
      <c r="I146" s="114">
        <v>1.5021658819212001E-4</v>
      </c>
      <c r="J146" s="138">
        <v>409</v>
      </c>
      <c r="K146" s="114">
        <v>1.5916731754035514E-4</v>
      </c>
    </row>
    <row r="147" spans="1:11" x14ac:dyDescent="0.2">
      <c r="A147" s="107">
        <v>2009</v>
      </c>
      <c r="B147" s="107" t="s">
        <v>41</v>
      </c>
      <c r="C147" s="107" t="s">
        <v>48</v>
      </c>
      <c r="D147" s="135" t="s">
        <v>128</v>
      </c>
      <c r="E147" s="2" t="s">
        <v>128</v>
      </c>
      <c r="F147" s="138">
        <v>1647</v>
      </c>
      <c r="G147" s="115">
        <v>6.4095005376275038E-4</v>
      </c>
      <c r="H147" s="138">
        <v>640</v>
      </c>
      <c r="I147" s="114">
        <v>2.4906377316828189E-4</v>
      </c>
      <c r="J147" s="138">
        <v>833</v>
      </c>
      <c r="K147" s="114">
        <v>3.241720672643419E-4</v>
      </c>
    </row>
    <row r="148" spans="1:11" x14ac:dyDescent="0.2">
      <c r="A148" s="107">
        <v>2009</v>
      </c>
      <c r="B148" s="107" t="s">
        <v>41</v>
      </c>
      <c r="C148" s="107" t="s">
        <v>50</v>
      </c>
      <c r="D148" s="135" t="s">
        <v>128</v>
      </c>
      <c r="E148" s="2" t="s">
        <v>128</v>
      </c>
      <c r="F148" s="138">
        <v>2711</v>
      </c>
      <c r="G148" s="115">
        <v>1.0550185766550191E-3</v>
      </c>
      <c r="H148" s="138">
        <v>1288</v>
      </c>
      <c r="I148" s="114">
        <v>5.0124084350116726E-4</v>
      </c>
      <c r="J148" s="138">
        <v>1701</v>
      </c>
      <c r="K148" s="114">
        <v>6.6196480962382417E-4</v>
      </c>
    </row>
    <row r="149" spans="1:11" x14ac:dyDescent="0.2">
      <c r="A149" s="107">
        <v>2009</v>
      </c>
      <c r="B149" s="107" t="s">
        <v>41</v>
      </c>
      <c r="C149" s="107" t="s">
        <v>52</v>
      </c>
      <c r="D149" s="135" t="s">
        <v>128</v>
      </c>
      <c r="E149" s="2" t="s">
        <v>128</v>
      </c>
      <c r="F149" s="138">
        <v>9839</v>
      </c>
      <c r="G149" s="115">
        <v>3.8289663503167587E-3</v>
      </c>
      <c r="H149" s="138">
        <v>7037</v>
      </c>
      <c r="I149" s="114">
        <v>2.7385340184143746E-3</v>
      </c>
      <c r="J149" s="138">
        <v>7726</v>
      </c>
      <c r="K149" s="114">
        <v>3.0066667367158527E-3</v>
      </c>
    </row>
    <row r="150" spans="1:11" x14ac:dyDescent="0.2">
      <c r="A150" s="107">
        <v>2009</v>
      </c>
      <c r="B150" s="107" t="s">
        <v>43</v>
      </c>
      <c r="C150" s="107" t="s">
        <v>46</v>
      </c>
      <c r="D150" s="132">
        <v>111</v>
      </c>
      <c r="E150" s="114">
        <v>4.3196998158873892E-5</v>
      </c>
      <c r="F150" s="138">
        <v>211</v>
      </c>
      <c r="G150" s="115">
        <v>8.211321271641793E-5</v>
      </c>
      <c r="H150" s="138">
        <v>81</v>
      </c>
      <c r="I150" s="114">
        <v>3.1522133791610678E-5</v>
      </c>
      <c r="J150" s="138">
        <v>33</v>
      </c>
      <c r="K150" s="114">
        <v>1.2842350803989534E-5</v>
      </c>
    </row>
    <row r="151" spans="1:11" x14ac:dyDescent="0.2">
      <c r="A151" s="107">
        <v>2009</v>
      </c>
      <c r="B151" s="107" t="s">
        <v>43</v>
      </c>
      <c r="C151" s="107" t="s">
        <v>48</v>
      </c>
      <c r="D151" s="135" t="s">
        <v>128</v>
      </c>
      <c r="E151" s="2" t="s">
        <v>128</v>
      </c>
      <c r="F151" s="138">
        <v>286</v>
      </c>
      <c r="G151" s="115">
        <v>1.1130037363457596E-4</v>
      </c>
      <c r="H151" s="138">
        <v>149</v>
      </c>
      <c r="I151" s="114">
        <v>5.7985159690740626E-5</v>
      </c>
      <c r="J151" s="138">
        <v>63</v>
      </c>
      <c r="K151" s="114">
        <v>2.4517215171252749E-5</v>
      </c>
    </row>
    <row r="152" spans="1:11" x14ac:dyDescent="0.2">
      <c r="A152" s="107">
        <v>2009</v>
      </c>
      <c r="B152" s="107" t="s">
        <v>43</v>
      </c>
      <c r="C152" s="107" t="s">
        <v>50</v>
      </c>
      <c r="D152" s="135" t="s">
        <v>128</v>
      </c>
      <c r="E152" s="2" t="s">
        <v>128</v>
      </c>
      <c r="F152" s="138">
        <v>648</v>
      </c>
      <c r="G152" s="115">
        <v>2.5217707033288543E-4</v>
      </c>
      <c r="H152" s="138">
        <v>374</v>
      </c>
      <c r="I152" s="114">
        <v>1.4554664244521474E-4</v>
      </c>
      <c r="J152" s="138">
        <v>118</v>
      </c>
      <c r="K152" s="114">
        <v>4.5921133177901971E-5</v>
      </c>
    </row>
    <row r="153" spans="1:11" x14ac:dyDescent="0.2">
      <c r="A153" s="107">
        <v>2009</v>
      </c>
      <c r="B153" s="107" t="s">
        <v>43</v>
      </c>
      <c r="C153" s="107" t="s">
        <v>52</v>
      </c>
      <c r="D153" s="135" t="s">
        <v>128</v>
      </c>
      <c r="E153" s="2" t="s">
        <v>128</v>
      </c>
      <c r="F153" s="138">
        <v>3714</v>
      </c>
      <c r="G153" s="115">
        <v>1.4453482086671859E-3</v>
      </c>
      <c r="H153" s="138">
        <v>2592</v>
      </c>
      <c r="I153" s="114">
        <v>1.0087082813315417E-3</v>
      </c>
      <c r="J153" s="138">
        <v>659</v>
      </c>
      <c r="K153" s="114">
        <v>2.5645785393421525E-4</v>
      </c>
    </row>
    <row r="154" spans="1:11" x14ac:dyDescent="0.2">
      <c r="A154" s="107">
        <v>2010</v>
      </c>
      <c r="B154" s="107" t="s">
        <v>37</v>
      </c>
      <c r="C154" s="107" t="s">
        <v>46</v>
      </c>
      <c r="D154" s="132">
        <v>334759</v>
      </c>
      <c r="E154" s="114">
        <v>0.13025408883732043</v>
      </c>
      <c r="F154" s="138">
        <v>63711</v>
      </c>
      <c r="G154" s="115">
        <v>2.4789828664545304E-2</v>
      </c>
      <c r="H154" s="138">
        <v>48099</v>
      </c>
      <c r="I154" s="114">
        <v>1.8715229221578134E-2</v>
      </c>
      <c r="J154" s="138">
        <v>340267</v>
      </c>
      <c r="K154" s="114">
        <v>0.13239724113887455</v>
      </c>
    </row>
    <row r="155" spans="1:11" x14ac:dyDescent="0.2">
      <c r="A155" s="107">
        <v>2010</v>
      </c>
      <c r="B155" s="107" t="s">
        <v>37</v>
      </c>
      <c r="C155" s="107" t="s">
        <v>48</v>
      </c>
      <c r="D155" s="135" t="s">
        <v>128</v>
      </c>
      <c r="E155" s="2" t="s">
        <v>128</v>
      </c>
      <c r="F155" s="138">
        <v>50317</v>
      </c>
      <c r="G155" s="115">
        <v>1.9578248793990456E-2</v>
      </c>
      <c r="H155" s="138">
        <v>57847</v>
      </c>
      <c r="I155" s="114">
        <v>2.2508157441539958E-2</v>
      </c>
      <c r="J155" s="138">
        <v>354612</v>
      </c>
      <c r="K155" s="114">
        <v>0.13797885329678924</v>
      </c>
    </row>
    <row r="156" spans="1:11" x14ac:dyDescent="0.2">
      <c r="A156" s="107">
        <v>2010</v>
      </c>
      <c r="B156" s="107" t="s">
        <v>37</v>
      </c>
      <c r="C156" s="107" t="s">
        <v>50</v>
      </c>
      <c r="D156" s="135" t="s">
        <v>128</v>
      </c>
      <c r="E156" s="2" t="s">
        <v>128</v>
      </c>
      <c r="F156" s="138">
        <v>43136</v>
      </c>
      <c r="G156" s="115">
        <v>1.6784135381234421E-2</v>
      </c>
      <c r="H156" s="138">
        <v>59637</v>
      </c>
      <c r="I156" s="114">
        <v>2.3204643029735655E-2</v>
      </c>
      <c r="J156" s="138">
        <v>305607</v>
      </c>
      <c r="K156" s="114">
        <v>0.11891110120207965</v>
      </c>
    </row>
    <row r="157" spans="1:11" x14ac:dyDescent="0.2">
      <c r="A157" s="107">
        <v>2010</v>
      </c>
      <c r="B157" s="107" t="s">
        <v>37</v>
      </c>
      <c r="C157" s="107" t="s">
        <v>52</v>
      </c>
      <c r="D157" s="135" t="s">
        <v>128</v>
      </c>
      <c r="E157" s="2" t="s">
        <v>128</v>
      </c>
      <c r="F157" s="138">
        <v>70345</v>
      </c>
      <c r="G157" s="115">
        <v>2.7371105419902991E-2</v>
      </c>
      <c r="H157" s="138">
        <v>89639</v>
      </c>
      <c r="I157" s="114">
        <v>3.4878364044845893E-2</v>
      </c>
      <c r="J157" s="138">
        <v>498171</v>
      </c>
      <c r="K157" s="114">
        <v>0.19383738656817814</v>
      </c>
    </row>
    <row r="158" spans="1:11" x14ac:dyDescent="0.2">
      <c r="A158" s="107">
        <v>2010</v>
      </c>
      <c r="B158" s="107" t="s">
        <v>39</v>
      </c>
      <c r="C158" s="107" t="s">
        <v>46</v>
      </c>
      <c r="D158" s="132">
        <v>10136</v>
      </c>
      <c r="E158" s="114">
        <v>3.9438982804198839E-3</v>
      </c>
      <c r="F158" s="138">
        <v>9564</v>
      </c>
      <c r="G158" s="115">
        <v>3.7213341706724317E-3</v>
      </c>
      <c r="H158" s="138">
        <v>3253</v>
      </c>
      <c r="I158" s="114">
        <v>1.2657360996651422E-3</v>
      </c>
      <c r="J158" s="138">
        <v>3002</v>
      </c>
      <c r="K158" s="114">
        <v>1.1680724780801588E-3</v>
      </c>
    </row>
    <row r="159" spans="1:11" x14ac:dyDescent="0.2">
      <c r="A159" s="107">
        <v>2010</v>
      </c>
      <c r="B159" s="107" t="s">
        <v>39</v>
      </c>
      <c r="C159" s="107" t="s">
        <v>48</v>
      </c>
      <c r="D159" s="135" t="s">
        <v>128</v>
      </c>
      <c r="E159" s="2" t="s">
        <v>128</v>
      </c>
      <c r="F159" s="138">
        <v>10089</v>
      </c>
      <c r="G159" s="115">
        <v>3.9256106700035721E-3</v>
      </c>
      <c r="H159" s="138">
        <v>4676</v>
      </c>
      <c r="I159" s="114">
        <v>1.8194226873760235E-3</v>
      </c>
      <c r="J159" s="138">
        <v>8820</v>
      </c>
      <c r="K159" s="114">
        <v>3.4318451887631585E-3</v>
      </c>
    </row>
    <row r="160" spans="1:11" x14ac:dyDescent="0.2">
      <c r="A160" s="107">
        <v>2010</v>
      </c>
      <c r="B160" s="107" t="s">
        <v>39</v>
      </c>
      <c r="C160" s="107" t="s">
        <v>50</v>
      </c>
      <c r="D160" s="135" t="s">
        <v>128</v>
      </c>
      <c r="E160" s="2" t="s">
        <v>128</v>
      </c>
      <c r="F160" s="138">
        <v>13285</v>
      </c>
      <c r="G160" s="115">
        <v>5.1691681783127613E-3</v>
      </c>
      <c r="H160" s="138">
        <v>8553</v>
      </c>
      <c r="I160" s="114">
        <v>3.3279559976747497E-3</v>
      </c>
      <c r="J160" s="138">
        <v>15978</v>
      </c>
      <c r="K160" s="114">
        <v>6.2170093453580207E-3</v>
      </c>
    </row>
    <row r="161" spans="1:11" x14ac:dyDescent="0.2">
      <c r="A161" s="107">
        <v>2010</v>
      </c>
      <c r="B161" s="107" t="s">
        <v>39</v>
      </c>
      <c r="C161" s="107" t="s">
        <v>52</v>
      </c>
      <c r="D161" s="135" t="s">
        <v>128</v>
      </c>
      <c r="E161" s="2" t="s">
        <v>128</v>
      </c>
      <c r="F161" s="138">
        <v>31879</v>
      </c>
      <c r="G161" s="115">
        <v>1.2404058137480807E-2</v>
      </c>
      <c r="H161" s="138">
        <v>32782</v>
      </c>
      <c r="I161" s="114">
        <v>1.2755413716330368E-2</v>
      </c>
      <c r="J161" s="138">
        <v>57128</v>
      </c>
      <c r="K161" s="114">
        <v>2.2228395911979785E-2</v>
      </c>
    </row>
    <row r="162" spans="1:11" x14ac:dyDescent="0.2">
      <c r="A162" s="107">
        <v>2010</v>
      </c>
      <c r="B162" s="107" t="s">
        <v>41</v>
      </c>
      <c r="C162" s="107" t="s">
        <v>46</v>
      </c>
      <c r="D162" s="132">
        <v>1277</v>
      </c>
      <c r="E162" s="114">
        <v>4.9687826599212619E-4</v>
      </c>
      <c r="F162" s="138">
        <v>1161</v>
      </c>
      <c r="G162" s="115">
        <v>4.5174288709229327E-4</v>
      </c>
      <c r="H162" s="138">
        <v>309</v>
      </c>
      <c r="I162" s="114">
        <v>1.2023131103489976E-4</v>
      </c>
      <c r="J162" s="138">
        <v>346</v>
      </c>
      <c r="K162" s="114">
        <v>1.346279405115706E-4</v>
      </c>
    </row>
    <row r="163" spans="1:11" x14ac:dyDescent="0.2">
      <c r="A163" s="107">
        <v>2010</v>
      </c>
      <c r="B163" s="107" t="s">
        <v>41</v>
      </c>
      <c r="C163" s="107" t="s">
        <v>48</v>
      </c>
      <c r="D163" s="135" t="s">
        <v>128</v>
      </c>
      <c r="E163" s="2" t="s">
        <v>128</v>
      </c>
      <c r="F163" s="138">
        <v>1448</v>
      </c>
      <c r="G163" s="115">
        <v>5.6341404005998336E-4</v>
      </c>
      <c r="H163" s="138">
        <v>696</v>
      </c>
      <c r="I163" s="114">
        <v>2.708122733989975E-4</v>
      </c>
      <c r="J163" s="138">
        <v>876</v>
      </c>
      <c r="K163" s="114">
        <v>3.4084993031253139E-4</v>
      </c>
    </row>
    <row r="164" spans="1:11" x14ac:dyDescent="0.2">
      <c r="A164" s="107">
        <v>2010</v>
      </c>
      <c r="B164" s="107" t="s">
        <v>41</v>
      </c>
      <c r="C164" s="107" t="s">
        <v>50</v>
      </c>
      <c r="D164" s="135" t="s">
        <v>128</v>
      </c>
      <c r="E164" s="2" t="s">
        <v>128</v>
      </c>
      <c r="F164" s="138">
        <v>2108</v>
      </c>
      <c r="G164" s="115">
        <v>8.2021878207627413E-4</v>
      </c>
      <c r="H164" s="138">
        <v>1294</v>
      </c>
      <c r="I164" s="114">
        <v>5.0349293358951551E-4</v>
      </c>
      <c r="J164" s="138">
        <v>1811</v>
      </c>
      <c r="K164" s="114">
        <v>7.0465664816894333E-4</v>
      </c>
    </row>
    <row r="165" spans="1:11" x14ac:dyDescent="0.2">
      <c r="A165" s="107">
        <v>2010</v>
      </c>
      <c r="B165" s="107" t="s">
        <v>41</v>
      </c>
      <c r="C165" s="107" t="s">
        <v>52</v>
      </c>
      <c r="D165" s="135" t="s">
        <v>128</v>
      </c>
      <c r="E165" s="2" t="s">
        <v>128</v>
      </c>
      <c r="F165" s="138">
        <v>7827</v>
      </c>
      <c r="G165" s="115">
        <v>3.04547078145683E-3</v>
      </c>
      <c r="H165" s="138">
        <v>8636</v>
      </c>
      <c r="I165" s="114">
        <v>3.3602511394737683E-3</v>
      </c>
      <c r="J165" s="138">
        <v>8247</v>
      </c>
      <c r="K165" s="114">
        <v>3.2088919809217424E-3</v>
      </c>
    </row>
    <row r="166" spans="1:11" x14ac:dyDescent="0.2">
      <c r="A166" s="107">
        <v>2010</v>
      </c>
      <c r="B166" s="107" t="s">
        <v>43</v>
      </c>
      <c r="C166" s="107" t="s">
        <v>46</v>
      </c>
      <c r="D166" s="132">
        <v>144</v>
      </c>
      <c r="E166" s="114">
        <v>5.6030125530827077E-5</v>
      </c>
      <c r="F166" s="138">
        <v>161</v>
      </c>
      <c r="G166" s="115">
        <v>6.2644793128216388E-5</v>
      </c>
      <c r="H166" s="138">
        <v>53</v>
      </c>
      <c r="I166" s="114">
        <v>2.0622198980096075E-5</v>
      </c>
      <c r="J166" s="138">
        <v>35</v>
      </c>
      <c r="K166" s="114">
        <v>1.3618433288742692E-5</v>
      </c>
    </row>
    <row r="167" spans="1:11" x14ac:dyDescent="0.2">
      <c r="A167" s="107">
        <v>2010</v>
      </c>
      <c r="B167" s="107" t="s">
        <v>43</v>
      </c>
      <c r="C167" s="107" t="s">
        <v>48</v>
      </c>
      <c r="D167" s="135" t="s">
        <v>128</v>
      </c>
      <c r="E167" s="2" t="s">
        <v>128</v>
      </c>
      <c r="F167" s="138">
        <v>261</v>
      </c>
      <c r="G167" s="115">
        <v>1.0155460252462408E-4</v>
      </c>
      <c r="H167" s="138">
        <v>168</v>
      </c>
      <c r="I167" s="114">
        <v>6.536847978596492E-5</v>
      </c>
      <c r="J167" s="138">
        <v>54</v>
      </c>
      <c r="K167" s="114">
        <v>2.1011297074060155E-5</v>
      </c>
    </row>
    <row r="168" spans="1:11" x14ac:dyDescent="0.2">
      <c r="A168" s="107">
        <v>2010</v>
      </c>
      <c r="B168" s="107" t="s">
        <v>43</v>
      </c>
      <c r="C168" s="107" t="s">
        <v>50</v>
      </c>
      <c r="D168" s="135" t="s">
        <v>128</v>
      </c>
      <c r="E168" s="2" t="s">
        <v>128</v>
      </c>
      <c r="F168" s="138">
        <v>541</v>
      </c>
      <c r="G168" s="115">
        <v>2.105020688345656E-4</v>
      </c>
      <c r="H168" s="138">
        <v>369</v>
      </c>
      <c r="I168" s="114">
        <v>1.4357719667274437E-4</v>
      </c>
      <c r="J168" s="138">
        <v>102</v>
      </c>
      <c r="K168" s="114">
        <v>3.9688005584335847E-5</v>
      </c>
    </row>
    <row r="169" spans="1:11" x14ac:dyDescent="0.2">
      <c r="A169" s="107">
        <v>2010</v>
      </c>
      <c r="B169" s="107" t="s">
        <v>43</v>
      </c>
      <c r="C169" s="107" t="s">
        <v>52</v>
      </c>
      <c r="D169" s="135" t="s">
        <v>128</v>
      </c>
      <c r="E169" s="2" t="s">
        <v>128</v>
      </c>
      <c r="F169" s="138">
        <v>3059</v>
      </c>
      <c r="G169" s="115">
        <v>1.1902510694361112E-3</v>
      </c>
      <c r="H169" s="138">
        <v>3133</v>
      </c>
      <c r="I169" s="114">
        <v>1.2190443283894529E-3</v>
      </c>
      <c r="J169" s="138">
        <v>638</v>
      </c>
      <c r="K169" s="114">
        <v>2.4824458394908104E-4</v>
      </c>
    </row>
    <row r="170" spans="1:11" x14ac:dyDescent="0.2">
      <c r="A170" s="107">
        <v>2011</v>
      </c>
      <c r="B170" s="107" t="s">
        <v>37</v>
      </c>
      <c r="C170" s="107" t="s">
        <v>46</v>
      </c>
      <c r="D170" s="132">
        <v>283532</v>
      </c>
      <c r="E170" s="114">
        <v>0.11355283335409226</v>
      </c>
      <c r="F170" s="138">
        <v>73204</v>
      </c>
      <c r="G170" s="115">
        <v>2.9317754655040596E-2</v>
      </c>
      <c r="H170" s="138">
        <v>34007</v>
      </c>
      <c r="I170" s="114">
        <v>1.3619595685399234E-2</v>
      </c>
      <c r="J170" s="138">
        <v>331630</v>
      </c>
      <c r="K170" s="114">
        <v>0.13281578843029224</v>
      </c>
    </row>
    <row r="171" spans="1:11" x14ac:dyDescent="0.2">
      <c r="A171" s="107">
        <v>2011</v>
      </c>
      <c r="B171" s="107" t="s">
        <v>37</v>
      </c>
      <c r="C171" s="107" t="s">
        <v>48</v>
      </c>
      <c r="D171" s="135" t="s">
        <v>128</v>
      </c>
      <c r="E171" s="2" t="s">
        <v>128</v>
      </c>
      <c r="F171" s="138">
        <v>69758</v>
      </c>
      <c r="G171" s="115">
        <v>2.7937652713326072E-2</v>
      </c>
      <c r="H171" s="138">
        <v>44230</v>
      </c>
      <c r="I171" s="114">
        <v>1.7713844713300442E-2</v>
      </c>
      <c r="J171" s="138">
        <v>331917</v>
      </c>
      <c r="K171" s="114">
        <v>0.1329307301764536</v>
      </c>
    </row>
    <row r="172" spans="1:11" x14ac:dyDescent="0.2">
      <c r="A172" s="107">
        <v>2011</v>
      </c>
      <c r="B172" s="107" t="s">
        <v>37</v>
      </c>
      <c r="C172" s="107" t="s">
        <v>50</v>
      </c>
      <c r="D172" s="135" t="s">
        <v>128</v>
      </c>
      <c r="E172" s="2" t="s">
        <v>128</v>
      </c>
      <c r="F172" s="138">
        <v>64789</v>
      </c>
      <c r="G172" s="115">
        <v>2.5947598578567089E-2</v>
      </c>
      <c r="H172" s="138">
        <v>53848</v>
      </c>
      <c r="I172" s="114">
        <v>2.1565794938317933E-2</v>
      </c>
      <c r="J172" s="138">
        <v>287553</v>
      </c>
      <c r="K172" s="114">
        <v>0.11516321928201859</v>
      </c>
    </row>
    <row r="173" spans="1:11" x14ac:dyDescent="0.2">
      <c r="A173" s="107">
        <v>2011</v>
      </c>
      <c r="B173" s="107" t="s">
        <v>37</v>
      </c>
      <c r="C173" s="107" t="s">
        <v>52</v>
      </c>
      <c r="D173" s="135" t="s">
        <v>128</v>
      </c>
      <c r="E173" s="2" t="s">
        <v>128</v>
      </c>
      <c r="F173" s="138">
        <v>85144</v>
      </c>
      <c r="G173" s="115">
        <v>3.409965169046468E-2</v>
      </c>
      <c r="H173" s="138">
        <v>95372</v>
      </c>
      <c r="I173" s="114">
        <v>3.8195903187811207E-2</v>
      </c>
      <c r="J173" s="138">
        <v>485731</v>
      </c>
      <c r="K173" s="114">
        <v>0.19453229722894272</v>
      </c>
    </row>
    <row r="174" spans="1:11" x14ac:dyDescent="0.2">
      <c r="A174" s="107">
        <v>2011</v>
      </c>
      <c r="B174" s="107" t="s">
        <v>39</v>
      </c>
      <c r="C174" s="107" t="s">
        <v>46</v>
      </c>
      <c r="D174" s="132">
        <v>9137</v>
      </c>
      <c r="E174" s="114">
        <v>3.6593126643777105E-3</v>
      </c>
      <c r="F174" s="138">
        <v>9454</v>
      </c>
      <c r="G174" s="115">
        <v>3.7862692272109966E-3</v>
      </c>
      <c r="H174" s="138">
        <v>3180</v>
      </c>
      <c r="I174" s="114">
        <v>1.2735705672235001E-3</v>
      </c>
      <c r="J174" s="138">
        <v>4150</v>
      </c>
      <c r="K174" s="114">
        <v>1.6620496396155739E-3</v>
      </c>
    </row>
    <row r="175" spans="1:11" x14ac:dyDescent="0.2">
      <c r="A175" s="107">
        <v>2011</v>
      </c>
      <c r="B175" s="107" t="s">
        <v>39</v>
      </c>
      <c r="C175" s="107" t="s">
        <v>48</v>
      </c>
      <c r="D175" s="135" t="s">
        <v>128</v>
      </c>
      <c r="E175" s="2" t="s">
        <v>128</v>
      </c>
      <c r="F175" s="138">
        <v>11383</v>
      </c>
      <c r="G175" s="115">
        <v>4.5588219392154409E-3</v>
      </c>
      <c r="H175" s="138">
        <v>3063</v>
      </c>
      <c r="I175" s="114">
        <v>1.2267127822030127E-3</v>
      </c>
      <c r="J175" s="138">
        <v>8726</v>
      </c>
      <c r="K175" s="114">
        <v>3.494709675972409E-3</v>
      </c>
    </row>
    <row r="176" spans="1:11" x14ac:dyDescent="0.2">
      <c r="A176" s="107">
        <v>2011</v>
      </c>
      <c r="B176" s="107" t="s">
        <v>39</v>
      </c>
      <c r="C176" s="107" t="s">
        <v>50</v>
      </c>
      <c r="D176" s="135" t="s">
        <v>128</v>
      </c>
      <c r="E176" s="2" t="s">
        <v>128</v>
      </c>
      <c r="F176" s="138">
        <v>15580</v>
      </c>
      <c r="G176" s="115">
        <v>6.2396947916170224E-3</v>
      </c>
      <c r="H176" s="138">
        <v>6091</v>
      </c>
      <c r="I176" s="114">
        <v>2.4394082782887858E-3</v>
      </c>
      <c r="J176" s="138">
        <v>15850</v>
      </c>
      <c r="K176" s="114">
        <v>6.3478281416643008E-3</v>
      </c>
    </row>
    <row r="177" spans="1:11" x14ac:dyDescent="0.2">
      <c r="A177" s="107">
        <v>2011</v>
      </c>
      <c r="B177" s="107" t="s">
        <v>39</v>
      </c>
      <c r="C177" s="107" t="s">
        <v>52</v>
      </c>
      <c r="D177" s="135" t="s">
        <v>128</v>
      </c>
      <c r="E177" s="2" t="s">
        <v>128</v>
      </c>
      <c r="F177" s="138">
        <v>35703</v>
      </c>
      <c r="G177" s="115">
        <v>1.4298833321251767E-2</v>
      </c>
      <c r="H177" s="138">
        <v>25956</v>
      </c>
      <c r="I177" s="114">
        <v>1.0395219384545022E-2</v>
      </c>
      <c r="J177" s="138">
        <v>62628</v>
      </c>
      <c r="K177" s="114">
        <v>2.50821312842998E-2</v>
      </c>
    </row>
    <row r="178" spans="1:11" x14ac:dyDescent="0.2">
      <c r="A178" s="107">
        <v>2011</v>
      </c>
      <c r="B178" s="107" t="s">
        <v>41</v>
      </c>
      <c r="C178" s="107" t="s">
        <v>46</v>
      </c>
      <c r="D178" s="132">
        <v>1533</v>
      </c>
      <c r="E178" s="114">
        <v>6.1395713193510232E-4</v>
      </c>
      <c r="F178" s="138">
        <v>1087</v>
      </c>
      <c r="G178" s="115">
        <v>4.3533685741256118E-4</v>
      </c>
      <c r="H178" s="138">
        <v>306</v>
      </c>
      <c r="I178" s="114">
        <v>1.2255113005358207E-4</v>
      </c>
      <c r="J178" s="138">
        <v>574</v>
      </c>
      <c r="K178" s="114">
        <v>2.2988349232273239E-4</v>
      </c>
    </row>
    <row r="179" spans="1:11" x14ac:dyDescent="0.2">
      <c r="A179" s="107">
        <v>2011</v>
      </c>
      <c r="B179" s="107" t="s">
        <v>41</v>
      </c>
      <c r="C179" s="107" t="s">
        <v>48</v>
      </c>
      <c r="D179" s="135" t="s">
        <v>128</v>
      </c>
      <c r="E179" s="2" t="s">
        <v>128</v>
      </c>
      <c r="F179" s="138">
        <v>1332</v>
      </c>
      <c r="G179" s="115">
        <v>5.3345786023323966E-4</v>
      </c>
      <c r="H179" s="138">
        <v>425</v>
      </c>
      <c r="I179" s="114">
        <v>1.7020990285219732E-4</v>
      </c>
      <c r="J179" s="138">
        <v>1243</v>
      </c>
      <c r="K179" s="114">
        <v>4.9781390410654424E-4</v>
      </c>
    </row>
    <row r="180" spans="1:11" x14ac:dyDescent="0.2">
      <c r="A180" s="107">
        <v>2011</v>
      </c>
      <c r="B180" s="107" t="s">
        <v>41</v>
      </c>
      <c r="C180" s="107" t="s">
        <v>50</v>
      </c>
      <c r="D180" s="135" t="s">
        <v>128</v>
      </c>
      <c r="E180" s="2" t="s">
        <v>128</v>
      </c>
      <c r="F180" s="138">
        <v>1807</v>
      </c>
      <c r="G180" s="115">
        <v>7.236924575386366E-4</v>
      </c>
      <c r="H180" s="138">
        <v>783</v>
      </c>
      <c r="I180" s="114">
        <v>3.1358671513710706E-4</v>
      </c>
      <c r="J180" s="138">
        <v>2336</v>
      </c>
      <c r="K180" s="114">
        <v>9.3555372485348929E-4</v>
      </c>
    </row>
    <row r="181" spans="1:11" x14ac:dyDescent="0.2">
      <c r="A181" s="107">
        <v>2011</v>
      </c>
      <c r="B181" s="107" t="s">
        <v>41</v>
      </c>
      <c r="C181" s="107" t="s">
        <v>52</v>
      </c>
      <c r="D181" s="135" t="s">
        <v>128</v>
      </c>
      <c r="E181" s="2" t="s">
        <v>128</v>
      </c>
      <c r="F181" s="138">
        <v>7088</v>
      </c>
      <c r="G181" s="115">
        <v>2.8387006856855873E-3</v>
      </c>
      <c r="H181" s="138">
        <v>4869</v>
      </c>
      <c r="I181" s="114">
        <v>1.9500047458525854E-3</v>
      </c>
      <c r="J181" s="138">
        <v>13085</v>
      </c>
      <c r="K181" s="114">
        <v>5.2404625384023578E-3</v>
      </c>
    </row>
    <row r="182" spans="1:11" x14ac:dyDescent="0.2">
      <c r="A182" s="107">
        <v>2011</v>
      </c>
      <c r="B182" s="107" t="s">
        <v>43</v>
      </c>
      <c r="C182" s="107" t="s">
        <v>46</v>
      </c>
      <c r="D182" s="132">
        <v>172</v>
      </c>
      <c r="E182" s="114">
        <v>6.8884948919006915E-5</v>
      </c>
      <c r="F182" s="138">
        <v>149</v>
      </c>
      <c r="G182" s="115">
        <v>5.9673589470535063E-5</v>
      </c>
      <c r="H182" s="138">
        <v>44</v>
      </c>
      <c r="I182" s="114">
        <v>1.7621731118815723E-5</v>
      </c>
      <c r="J182" s="138">
        <v>38</v>
      </c>
      <c r="K182" s="114">
        <v>1.5218767784431761E-5</v>
      </c>
    </row>
    <row r="183" spans="1:11" x14ac:dyDescent="0.2">
      <c r="A183" s="107">
        <v>2011</v>
      </c>
      <c r="B183" s="107" t="s">
        <v>43</v>
      </c>
      <c r="C183" s="107" t="s">
        <v>48</v>
      </c>
      <c r="D183" s="135" t="s">
        <v>128</v>
      </c>
      <c r="E183" s="2" t="s">
        <v>128</v>
      </c>
      <c r="F183" s="138">
        <v>250</v>
      </c>
      <c r="G183" s="115">
        <v>1.0012347226599843E-4</v>
      </c>
      <c r="H183" s="138">
        <v>116</v>
      </c>
      <c r="I183" s="114">
        <v>4.6457291131423269E-5</v>
      </c>
      <c r="J183" s="138">
        <v>124</v>
      </c>
      <c r="K183" s="114">
        <v>4.9661242243935222E-5</v>
      </c>
    </row>
    <row r="184" spans="1:11" x14ac:dyDescent="0.2">
      <c r="A184" s="107">
        <v>2011</v>
      </c>
      <c r="B184" s="107" t="s">
        <v>43</v>
      </c>
      <c r="C184" s="107" t="s">
        <v>50</v>
      </c>
      <c r="D184" s="135" t="s">
        <v>128</v>
      </c>
      <c r="E184" s="2" t="s">
        <v>128</v>
      </c>
      <c r="F184" s="138">
        <v>452</v>
      </c>
      <c r="G184" s="115">
        <v>1.8102323785692517E-4</v>
      </c>
      <c r="H184" s="138">
        <v>264</v>
      </c>
      <c r="I184" s="114">
        <v>1.0573038671289434E-4</v>
      </c>
      <c r="J184" s="138">
        <v>252</v>
      </c>
      <c r="K184" s="114">
        <v>1.0092446004412642E-4</v>
      </c>
    </row>
    <row r="185" spans="1:11" x14ac:dyDescent="0.2">
      <c r="A185" s="107">
        <v>2011</v>
      </c>
      <c r="B185" s="107" t="s">
        <v>43</v>
      </c>
      <c r="C185" s="107" t="s">
        <v>52</v>
      </c>
      <c r="D185" s="135" t="s">
        <v>128</v>
      </c>
      <c r="E185" s="2" t="s">
        <v>128</v>
      </c>
      <c r="F185" s="138">
        <v>2763</v>
      </c>
      <c r="G185" s="115">
        <v>1.1065646154838147E-3</v>
      </c>
      <c r="H185" s="138">
        <v>2233</v>
      </c>
      <c r="I185" s="114">
        <v>8.9430285427989794E-4</v>
      </c>
      <c r="J185" s="138">
        <v>1976</v>
      </c>
      <c r="K185" s="114">
        <v>7.9137592479045155E-4</v>
      </c>
    </row>
    <row r="186" spans="1:11" x14ac:dyDescent="0.2">
      <c r="A186" s="107">
        <v>2012</v>
      </c>
      <c r="B186" s="107" t="s">
        <v>37</v>
      </c>
      <c r="C186" s="107" t="s">
        <v>46</v>
      </c>
      <c r="D186" s="132">
        <v>302758</v>
      </c>
      <c r="E186" s="114">
        <v>0.11875279713792729</v>
      </c>
      <c r="F186" s="138">
        <v>65243</v>
      </c>
      <c r="G186" s="115">
        <v>2.559069865592252E-2</v>
      </c>
      <c r="H186" s="138">
        <v>46555</v>
      </c>
      <c r="I186" s="114">
        <v>1.8260579310063498E-2</v>
      </c>
      <c r="J186" s="138">
        <v>358789</v>
      </c>
      <c r="K186" s="114">
        <v>0.14073021136458755</v>
      </c>
    </row>
    <row r="187" spans="1:11" x14ac:dyDescent="0.2">
      <c r="A187" s="107">
        <v>2012</v>
      </c>
      <c r="B187" s="107" t="s">
        <v>37</v>
      </c>
      <c r="C187" s="107" t="s">
        <v>48</v>
      </c>
      <c r="D187" s="135" t="s">
        <v>128</v>
      </c>
      <c r="E187" s="2" t="s">
        <v>128</v>
      </c>
      <c r="F187" s="138">
        <v>61130</v>
      </c>
      <c r="G187" s="115">
        <v>2.397742913165464E-2</v>
      </c>
      <c r="H187" s="138">
        <v>51225</v>
      </c>
      <c r="I187" s="114">
        <v>2.0092324673139355E-2</v>
      </c>
      <c r="J187" s="138">
        <v>310205</v>
      </c>
      <c r="K187" s="114">
        <v>0.12167378380148744</v>
      </c>
    </row>
    <row r="188" spans="1:11" x14ac:dyDescent="0.2">
      <c r="A188" s="107">
        <v>2012</v>
      </c>
      <c r="B188" s="107" t="s">
        <v>37</v>
      </c>
      <c r="C188" s="107" t="s">
        <v>50</v>
      </c>
      <c r="D188" s="135" t="s">
        <v>128</v>
      </c>
      <c r="E188" s="2" t="s">
        <v>128</v>
      </c>
      <c r="F188" s="138">
        <v>57788</v>
      </c>
      <c r="G188" s="115">
        <v>2.2666574098806777E-2</v>
      </c>
      <c r="H188" s="138">
        <v>58454</v>
      </c>
      <c r="I188" s="114">
        <v>2.2927803737309672E-2</v>
      </c>
      <c r="J188" s="138">
        <v>297970</v>
      </c>
      <c r="K188" s="114">
        <v>0.11687476784490647</v>
      </c>
    </row>
    <row r="189" spans="1:11" x14ac:dyDescent="0.2">
      <c r="A189" s="107">
        <v>2012</v>
      </c>
      <c r="B189" s="107" t="s">
        <v>37</v>
      </c>
      <c r="C189" s="107" t="s">
        <v>52</v>
      </c>
      <c r="D189" s="135" t="s">
        <v>128</v>
      </c>
      <c r="E189" s="2" t="s">
        <v>128</v>
      </c>
      <c r="F189" s="138">
        <v>81298</v>
      </c>
      <c r="G189" s="115">
        <v>3.1888058785297872E-2</v>
      </c>
      <c r="H189" s="138">
        <v>97576</v>
      </c>
      <c r="I189" s="114">
        <v>3.8272887697535299E-2</v>
      </c>
      <c r="J189" s="138">
        <v>487368</v>
      </c>
      <c r="K189" s="114">
        <v>0.19116361330011872</v>
      </c>
    </row>
    <row r="190" spans="1:11" x14ac:dyDescent="0.2">
      <c r="A190" s="107">
        <v>2012</v>
      </c>
      <c r="B190" s="107" t="s">
        <v>39</v>
      </c>
      <c r="C190" s="107" t="s">
        <v>46</v>
      </c>
      <c r="D190" s="132">
        <v>9968</v>
      </c>
      <c r="E190" s="114">
        <v>3.9098153702655557E-3</v>
      </c>
      <c r="F190" s="138">
        <v>11911</v>
      </c>
      <c r="G190" s="115">
        <v>4.6719312675795582E-3</v>
      </c>
      <c r="H190" s="138">
        <v>3538</v>
      </c>
      <c r="I190" s="114">
        <v>1.3877334249598251E-3</v>
      </c>
      <c r="J190" s="138">
        <v>3456</v>
      </c>
      <c r="K190" s="114">
        <v>1.3555700160150243E-3</v>
      </c>
    </row>
    <row r="191" spans="1:11" x14ac:dyDescent="0.2">
      <c r="A191" s="107">
        <v>2012</v>
      </c>
      <c r="B191" s="107" t="s">
        <v>39</v>
      </c>
      <c r="C191" s="107" t="s">
        <v>48</v>
      </c>
      <c r="D191" s="135" t="s">
        <v>128</v>
      </c>
      <c r="E191" s="2" t="s">
        <v>128</v>
      </c>
      <c r="F191" s="138">
        <v>15537</v>
      </c>
      <c r="G191" s="115">
        <v>6.0941815216508776E-3</v>
      </c>
      <c r="H191" s="138">
        <v>3198</v>
      </c>
      <c r="I191" s="114">
        <v>1.2543729488472359E-3</v>
      </c>
      <c r="J191" s="138">
        <v>6402</v>
      </c>
      <c r="K191" s="114">
        <v>2.5110993178611646E-3</v>
      </c>
    </row>
    <row r="192" spans="1:11" x14ac:dyDescent="0.2">
      <c r="A192" s="107">
        <v>2012</v>
      </c>
      <c r="B192" s="107" t="s">
        <v>39</v>
      </c>
      <c r="C192" s="107" t="s">
        <v>50</v>
      </c>
      <c r="D192" s="135" t="s">
        <v>128</v>
      </c>
      <c r="E192" s="2" t="s">
        <v>128</v>
      </c>
      <c r="F192" s="138">
        <v>22293</v>
      </c>
      <c r="G192" s="115">
        <v>8.7441326293469148E-3</v>
      </c>
      <c r="H192" s="138">
        <v>5896</v>
      </c>
      <c r="I192" s="114">
        <v>2.312627550470076E-3</v>
      </c>
      <c r="J192" s="138">
        <v>11987</v>
      </c>
      <c r="K192" s="114">
        <v>4.7017412563576666E-3</v>
      </c>
    </row>
    <row r="193" spans="1:11" x14ac:dyDescent="0.2">
      <c r="A193" s="107">
        <v>2012</v>
      </c>
      <c r="B193" s="107" t="s">
        <v>39</v>
      </c>
      <c r="C193" s="107" t="s">
        <v>52</v>
      </c>
      <c r="D193" s="135" t="s">
        <v>128</v>
      </c>
      <c r="E193" s="2" t="s">
        <v>128</v>
      </c>
      <c r="F193" s="138">
        <v>56550</v>
      </c>
      <c r="G193" s="115">
        <v>2.2180985071079174E-2</v>
      </c>
      <c r="H193" s="138">
        <v>25630</v>
      </c>
      <c r="I193" s="114">
        <v>1.0053026478722532E-2</v>
      </c>
      <c r="J193" s="138">
        <v>49456</v>
      </c>
      <c r="K193" s="114">
        <v>1.9398457960659445E-2</v>
      </c>
    </row>
    <row r="194" spans="1:11" x14ac:dyDescent="0.2">
      <c r="A194" s="107">
        <v>2012</v>
      </c>
      <c r="B194" s="107" t="s">
        <v>41</v>
      </c>
      <c r="C194" s="107" t="s">
        <v>46</v>
      </c>
      <c r="D194" s="132">
        <v>1569</v>
      </c>
      <c r="E194" s="114">
        <v>6.1541937359015423E-4</v>
      </c>
      <c r="F194" s="138">
        <v>1453</v>
      </c>
      <c r="G194" s="115">
        <v>5.6991991703409439E-4</v>
      </c>
      <c r="H194" s="138">
        <v>535</v>
      </c>
      <c r="I194" s="114">
        <v>2.0984663153010357E-4</v>
      </c>
      <c r="J194" s="138">
        <v>548</v>
      </c>
      <c r="K194" s="114">
        <v>2.1494570855793788E-4</v>
      </c>
    </row>
    <row r="195" spans="1:11" x14ac:dyDescent="0.2">
      <c r="A195" s="107">
        <v>2012</v>
      </c>
      <c r="B195" s="107" t="s">
        <v>41</v>
      </c>
      <c r="C195" s="107" t="s">
        <v>48</v>
      </c>
      <c r="D195" s="135" t="s">
        <v>128</v>
      </c>
      <c r="E195" s="2" t="s">
        <v>128</v>
      </c>
      <c r="F195" s="138">
        <v>1713</v>
      </c>
      <c r="G195" s="115">
        <v>6.7190145759078029E-4</v>
      </c>
      <c r="H195" s="138">
        <v>559</v>
      </c>
      <c r="I195" s="114">
        <v>2.1926031219687459E-4</v>
      </c>
      <c r="J195" s="138">
        <v>772</v>
      </c>
      <c r="K195" s="114">
        <v>3.0280672811446724E-4</v>
      </c>
    </row>
    <row r="196" spans="1:11" x14ac:dyDescent="0.2">
      <c r="A196" s="107">
        <v>2012</v>
      </c>
      <c r="B196" s="107" t="s">
        <v>41</v>
      </c>
      <c r="C196" s="107" t="s">
        <v>50</v>
      </c>
      <c r="D196" s="135" t="s">
        <v>128</v>
      </c>
      <c r="E196" s="2" t="s">
        <v>128</v>
      </c>
      <c r="F196" s="138">
        <v>2528</v>
      </c>
      <c r="G196" s="115">
        <v>9.9157436356654542E-4</v>
      </c>
      <c r="H196" s="138">
        <v>955</v>
      </c>
      <c r="I196" s="114">
        <v>3.7458604319859612E-4</v>
      </c>
      <c r="J196" s="138">
        <v>1651</v>
      </c>
      <c r="K196" s="114">
        <v>6.4758278253495519E-4</v>
      </c>
    </row>
    <row r="197" spans="1:11" x14ac:dyDescent="0.2">
      <c r="A197" s="107">
        <v>2012</v>
      </c>
      <c r="B197" s="107" t="s">
        <v>41</v>
      </c>
      <c r="C197" s="107" t="s">
        <v>52</v>
      </c>
      <c r="D197" s="135" t="s">
        <v>128</v>
      </c>
      <c r="E197" s="2" t="s">
        <v>128</v>
      </c>
      <c r="F197" s="138">
        <v>11150</v>
      </c>
      <c r="G197" s="115">
        <v>4.3734391431040276E-3</v>
      </c>
      <c r="H197" s="138">
        <v>6549</v>
      </c>
      <c r="I197" s="114">
        <v>2.5687581119451372E-3</v>
      </c>
      <c r="J197" s="138">
        <v>8323</v>
      </c>
      <c r="K197" s="114">
        <v>3.2645860078972938E-3</v>
      </c>
    </row>
    <row r="198" spans="1:11" x14ac:dyDescent="0.2">
      <c r="A198" s="107">
        <v>2012</v>
      </c>
      <c r="B198" s="107" t="s">
        <v>43</v>
      </c>
      <c r="C198" s="107" t="s">
        <v>46</v>
      </c>
      <c r="D198" s="132">
        <v>142</v>
      </c>
      <c r="E198" s="114">
        <v>5.5697610611728429E-5</v>
      </c>
      <c r="F198" s="138">
        <v>214</v>
      </c>
      <c r="G198" s="115">
        <v>8.3938652612041429E-5</v>
      </c>
      <c r="H198" s="138">
        <v>85</v>
      </c>
      <c r="I198" s="114">
        <v>3.3340119028147299E-5</v>
      </c>
      <c r="J198" s="138">
        <v>41</v>
      </c>
      <c r="K198" s="114">
        <v>1.6081704472400463E-5</v>
      </c>
    </row>
    <row r="199" spans="1:11" x14ac:dyDescent="0.2">
      <c r="A199" s="107">
        <v>2012</v>
      </c>
      <c r="B199" s="107" t="s">
        <v>43</v>
      </c>
      <c r="C199" s="107" t="s">
        <v>48</v>
      </c>
      <c r="D199" s="135" t="s">
        <v>128</v>
      </c>
      <c r="E199" s="2" t="s">
        <v>128</v>
      </c>
      <c r="F199" s="138">
        <v>266</v>
      </c>
      <c r="G199" s="115">
        <v>1.043349607233786E-4</v>
      </c>
      <c r="H199" s="138">
        <v>161</v>
      </c>
      <c r="I199" s="114">
        <v>6.3150107806255463E-5</v>
      </c>
      <c r="J199" s="138">
        <v>26</v>
      </c>
      <c r="K199" s="114">
        <v>1.0198154055668585E-5</v>
      </c>
    </row>
    <row r="200" spans="1:11" x14ac:dyDescent="0.2">
      <c r="A200" s="107">
        <v>2012</v>
      </c>
      <c r="B200" s="107" t="s">
        <v>43</v>
      </c>
      <c r="C200" s="107" t="s">
        <v>50</v>
      </c>
      <c r="D200" s="135" t="s">
        <v>128</v>
      </c>
      <c r="E200" s="2" t="s">
        <v>128</v>
      </c>
      <c r="F200" s="138">
        <v>501</v>
      </c>
      <c r="G200" s="115">
        <v>1.9651058391884465E-4</v>
      </c>
      <c r="H200" s="138">
        <v>336</v>
      </c>
      <c r="I200" s="114">
        <v>1.3179152933479401E-4</v>
      </c>
      <c r="J200" s="138">
        <v>72</v>
      </c>
      <c r="K200" s="114">
        <v>2.8241042000313003E-5</v>
      </c>
    </row>
    <row r="201" spans="1:11" x14ac:dyDescent="0.2">
      <c r="A201" s="107">
        <v>2012</v>
      </c>
      <c r="B201" s="107" t="s">
        <v>43</v>
      </c>
      <c r="C201" s="107" t="s">
        <v>52</v>
      </c>
      <c r="D201" s="135" t="s">
        <v>128</v>
      </c>
      <c r="E201" s="2" t="s">
        <v>128</v>
      </c>
      <c r="F201" s="138">
        <v>3618</v>
      </c>
      <c r="G201" s="115">
        <v>1.4191123605157285E-3</v>
      </c>
      <c r="H201" s="138">
        <v>2897</v>
      </c>
      <c r="I201" s="114">
        <v>1.1363097038181497E-3</v>
      </c>
      <c r="J201" s="138">
        <v>636</v>
      </c>
      <c r="K201" s="114">
        <v>2.4946253766943154E-4</v>
      </c>
    </row>
    <row r="202" spans="1:11" x14ac:dyDescent="0.2">
      <c r="A202" s="107">
        <v>2013</v>
      </c>
      <c r="B202" s="107" t="s">
        <v>37</v>
      </c>
      <c r="C202" s="107" t="s">
        <v>46</v>
      </c>
      <c r="D202" s="132">
        <v>380838</v>
      </c>
      <c r="E202" s="114">
        <v>0.14459848687922447</v>
      </c>
      <c r="F202" s="138">
        <v>74949</v>
      </c>
      <c r="G202" s="115">
        <v>2.8457013200129701E-2</v>
      </c>
      <c r="H202" s="138">
        <v>38783</v>
      </c>
      <c r="I202" s="114">
        <v>1.4725324459841094E-2</v>
      </c>
      <c r="J202" s="138">
        <v>346239</v>
      </c>
      <c r="K202" s="114">
        <v>0.1314617645785762</v>
      </c>
    </row>
    <row r="203" spans="1:11" x14ac:dyDescent="0.2">
      <c r="A203" s="107">
        <v>2013</v>
      </c>
      <c r="B203" s="107" t="s">
        <v>37</v>
      </c>
      <c r="C203" s="107" t="s">
        <v>48</v>
      </c>
      <c r="D203" s="135" t="s">
        <v>128</v>
      </c>
      <c r="E203" s="2" t="s">
        <v>128</v>
      </c>
      <c r="F203" s="138">
        <v>61978</v>
      </c>
      <c r="G203" s="115">
        <v>2.3532118695614865E-2</v>
      </c>
      <c r="H203" s="138">
        <v>49164</v>
      </c>
      <c r="I203" s="114">
        <v>1.866683474057261E-2</v>
      </c>
      <c r="J203" s="138">
        <v>312290</v>
      </c>
      <c r="K203" s="114">
        <v>0.11857183754644497</v>
      </c>
    </row>
    <row r="204" spans="1:11" x14ac:dyDescent="0.2">
      <c r="A204" s="107">
        <v>2013</v>
      </c>
      <c r="B204" s="107" t="s">
        <v>37</v>
      </c>
      <c r="C204" s="107" t="s">
        <v>50</v>
      </c>
      <c r="D204" s="135" t="s">
        <v>128</v>
      </c>
      <c r="E204" s="2" t="s">
        <v>128</v>
      </c>
      <c r="F204" s="138">
        <v>51049</v>
      </c>
      <c r="G204" s="115">
        <v>1.9382541019272052E-2</v>
      </c>
      <c r="H204" s="138">
        <v>51823</v>
      </c>
      <c r="I204" s="114">
        <v>1.9676417231321585E-2</v>
      </c>
      <c r="J204" s="138">
        <v>334741</v>
      </c>
      <c r="K204" s="114">
        <v>0.12709614612102385</v>
      </c>
    </row>
    <row r="205" spans="1:11" x14ac:dyDescent="0.2">
      <c r="A205" s="107">
        <v>2013</v>
      </c>
      <c r="B205" s="107" t="s">
        <v>37</v>
      </c>
      <c r="C205" s="107" t="s">
        <v>52</v>
      </c>
      <c r="D205" s="135" t="s">
        <v>128</v>
      </c>
      <c r="E205" s="2" t="s">
        <v>128</v>
      </c>
      <c r="F205" s="138">
        <v>48068</v>
      </c>
      <c r="G205" s="115">
        <v>1.8250699949350017E-2</v>
      </c>
      <c r="H205" s="138">
        <v>55345</v>
      </c>
      <c r="I205" s="114">
        <v>2.1013667901655503E-2</v>
      </c>
      <c r="J205" s="138">
        <v>548445</v>
      </c>
      <c r="K205" s="114">
        <v>0.20823635544897376</v>
      </c>
    </row>
    <row r="206" spans="1:11" x14ac:dyDescent="0.2">
      <c r="A206" s="107">
        <v>2013</v>
      </c>
      <c r="B206" s="107" t="s">
        <v>39</v>
      </c>
      <c r="C206" s="107" t="s">
        <v>46</v>
      </c>
      <c r="D206" s="132">
        <v>12280</v>
      </c>
      <c r="E206" s="114">
        <v>4.6625321498297871E-3</v>
      </c>
      <c r="F206" s="138">
        <v>12301</v>
      </c>
      <c r="G206" s="115">
        <v>4.6705055354280302E-3</v>
      </c>
      <c r="H206" s="138">
        <v>3379</v>
      </c>
      <c r="I206" s="114">
        <v>1.282955711260167E-3</v>
      </c>
      <c r="J206" s="138">
        <v>4155</v>
      </c>
      <c r="K206" s="114">
        <v>1.5775912933666746E-3</v>
      </c>
    </row>
    <row r="207" spans="1:11" x14ac:dyDescent="0.2">
      <c r="A207" s="107">
        <v>2013</v>
      </c>
      <c r="B207" s="107" t="s">
        <v>39</v>
      </c>
      <c r="C207" s="107" t="s">
        <v>48</v>
      </c>
      <c r="D207" s="135" t="s">
        <v>128</v>
      </c>
      <c r="E207" s="2" t="s">
        <v>128</v>
      </c>
      <c r="F207" s="138">
        <v>14050</v>
      </c>
      <c r="G207" s="115">
        <v>5.334574650253136E-3</v>
      </c>
      <c r="H207" s="138">
        <v>4743</v>
      </c>
      <c r="I207" s="114">
        <v>1.8008460901174821E-3</v>
      </c>
      <c r="J207" s="138">
        <v>7963</v>
      </c>
      <c r="K207" s="114">
        <v>3.0234318818480941E-3</v>
      </c>
    </row>
    <row r="208" spans="1:11" x14ac:dyDescent="0.2">
      <c r="A208" s="107">
        <v>2013</v>
      </c>
      <c r="B208" s="107" t="s">
        <v>39</v>
      </c>
      <c r="C208" s="107" t="s">
        <v>50</v>
      </c>
      <c r="D208" s="135" t="s">
        <v>128</v>
      </c>
      <c r="E208" s="2" t="s">
        <v>128</v>
      </c>
      <c r="F208" s="138">
        <v>15909</v>
      </c>
      <c r="G208" s="115">
        <v>6.0404091182118961E-3</v>
      </c>
      <c r="H208" s="138">
        <v>7100</v>
      </c>
      <c r="I208" s="114">
        <v>2.6957637022631507E-3</v>
      </c>
      <c r="J208" s="138">
        <v>18584</v>
      </c>
      <c r="K208" s="114">
        <v>7.056066569416675E-3</v>
      </c>
    </row>
    <row r="209" spans="1:11" x14ac:dyDescent="0.2">
      <c r="A209" s="107">
        <v>2013</v>
      </c>
      <c r="B209" s="107" t="s">
        <v>39</v>
      </c>
      <c r="C209" s="107" t="s">
        <v>52</v>
      </c>
      <c r="D209" s="135" t="s">
        <v>128</v>
      </c>
      <c r="E209" s="2" t="s">
        <v>128</v>
      </c>
      <c r="F209" s="138">
        <v>21954</v>
      </c>
      <c r="G209" s="115">
        <v>8.3356051154204521E-3</v>
      </c>
      <c r="H209" s="138">
        <v>16544</v>
      </c>
      <c r="I209" s="114">
        <v>6.2815091113016287E-3</v>
      </c>
      <c r="J209" s="138">
        <v>92577</v>
      </c>
      <c r="K209" s="114">
        <v>3.5150100882312067E-2</v>
      </c>
    </row>
    <row r="210" spans="1:11" x14ac:dyDescent="0.2">
      <c r="A210" s="107">
        <v>2013</v>
      </c>
      <c r="B210" s="107" t="s">
        <v>41</v>
      </c>
      <c r="C210" s="107" t="s">
        <v>46</v>
      </c>
      <c r="D210" s="132">
        <v>1798</v>
      </c>
      <c r="E210" s="114">
        <v>6.8267368122100632E-4</v>
      </c>
      <c r="F210" s="138">
        <v>1558</v>
      </c>
      <c r="G210" s="115">
        <v>5.9154927438394202E-4</v>
      </c>
      <c r="H210" s="138">
        <v>682</v>
      </c>
      <c r="I210" s="114">
        <v>2.5894518942865756E-4</v>
      </c>
      <c r="J210" s="138">
        <v>688</v>
      </c>
      <c r="K210" s="114">
        <v>2.6122329959958417E-4</v>
      </c>
    </row>
    <row r="211" spans="1:11" x14ac:dyDescent="0.2">
      <c r="A211" s="107">
        <v>2013</v>
      </c>
      <c r="B211" s="107" t="s">
        <v>41</v>
      </c>
      <c r="C211" s="107" t="s">
        <v>48</v>
      </c>
      <c r="D211" s="135" t="s">
        <v>128</v>
      </c>
      <c r="E211" s="2" t="s">
        <v>128</v>
      </c>
      <c r="F211" s="138">
        <v>1670</v>
      </c>
      <c r="G211" s="115">
        <v>6.3407399757457207E-4</v>
      </c>
      <c r="H211" s="138">
        <v>671</v>
      </c>
      <c r="I211" s="114">
        <v>2.5476865411529209E-4</v>
      </c>
      <c r="J211" s="138">
        <v>922</v>
      </c>
      <c r="K211" s="114">
        <v>3.500695962657218E-4</v>
      </c>
    </row>
    <row r="212" spans="1:11" x14ac:dyDescent="0.2">
      <c r="A212" s="107">
        <v>2013</v>
      </c>
      <c r="B212" s="107" t="s">
        <v>41</v>
      </c>
      <c r="C212" s="107" t="s">
        <v>50</v>
      </c>
      <c r="D212" s="135" t="s">
        <v>128</v>
      </c>
      <c r="E212" s="2" t="s">
        <v>128</v>
      </c>
      <c r="F212" s="138">
        <v>2290</v>
      </c>
      <c r="G212" s="115">
        <v>8.6947871523698804E-4</v>
      </c>
      <c r="H212" s="138">
        <v>1112</v>
      </c>
      <c r="I212" s="114">
        <v>4.2220975167839769E-4</v>
      </c>
      <c r="J212" s="138">
        <v>1911</v>
      </c>
      <c r="K212" s="114">
        <v>7.2557808944012409E-4</v>
      </c>
    </row>
    <row r="213" spans="1:11" x14ac:dyDescent="0.2">
      <c r="A213" s="107">
        <v>2013</v>
      </c>
      <c r="B213" s="107" t="s">
        <v>41</v>
      </c>
      <c r="C213" s="107" t="s">
        <v>52</v>
      </c>
      <c r="D213" s="135" t="s">
        <v>128</v>
      </c>
      <c r="E213" s="2" t="s">
        <v>128</v>
      </c>
      <c r="F213" s="138">
        <v>9506</v>
      </c>
      <c r="G213" s="115">
        <v>3.6092858808047198E-3</v>
      </c>
      <c r="H213" s="138">
        <v>6672</v>
      </c>
      <c r="I213" s="114">
        <v>2.5332585100703861E-3</v>
      </c>
      <c r="J213" s="138">
        <v>9916</v>
      </c>
      <c r="K213" s="114">
        <v>3.7649567424847042E-3</v>
      </c>
    </row>
    <row r="214" spans="1:11" x14ac:dyDescent="0.2">
      <c r="A214" s="107">
        <v>2013</v>
      </c>
      <c r="B214" s="107" t="s">
        <v>43</v>
      </c>
      <c r="C214" s="107" t="s">
        <v>46</v>
      </c>
      <c r="D214" s="132">
        <v>185</v>
      </c>
      <c r="E214" s="114">
        <v>7.0241730270237016E-5</v>
      </c>
      <c r="F214" s="138">
        <v>245</v>
      </c>
      <c r="G214" s="115">
        <v>9.3022831979503077E-5</v>
      </c>
      <c r="H214" s="138">
        <v>83</v>
      </c>
      <c r="I214" s="114">
        <v>3.151385736448472E-5</v>
      </c>
      <c r="J214" s="138">
        <v>23</v>
      </c>
      <c r="K214" s="114">
        <v>8.7327556552186576E-6</v>
      </c>
    </row>
    <row r="215" spans="1:11" x14ac:dyDescent="0.2">
      <c r="A215" s="107">
        <v>2013</v>
      </c>
      <c r="B215" s="107" t="s">
        <v>43</v>
      </c>
      <c r="C215" s="107" t="s">
        <v>48</v>
      </c>
      <c r="D215" s="135" t="s">
        <v>128</v>
      </c>
      <c r="E215" s="2" t="s">
        <v>128</v>
      </c>
      <c r="F215" s="138">
        <v>269</v>
      </c>
      <c r="G215" s="115">
        <v>1.0213527266320951E-4</v>
      </c>
      <c r="H215" s="138">
        <v>116</v>
      </c>
      <c r="I215" s="114">
        <v>4.4043463304581052E-5</v>
      </c>
      <c r="J215" s="138">
        <v>38</v>
      </c>
      <c r="K215" s="114">
        <v>1.4428031082535173E-5</v>
      </c>
    </row>
    <row r="216" spans="1:11" x14ac:dyDescent="0.2">
      <c r="A216" s="107">
        <v>2013</v>
      </c>
      <c r="B216" s="107" t="s">
        <v>43</v>
      </c>
      <c r="C216" s="107" t="s">
        <v>50</v>
      </c>
      <c r="D216" s="135" t="s">
        <v>128</v>
      </c>
      <c r="E216" s="2" t="s">
        <v>128</v>
      </c>
      <c r="F216" s="138">
        <v>545</v>
      </c>
      <c r="G216" s="115">
        <v>2.0692834052583338E-4</v>
      </c>
      <c r="H216" s="138">
        <v>317</v>
      </c>
      <c r="I216" s="114">
        <v>1.2036015403062236E-4</v>
      </c>
      <c r="J216" s="138">
        <v>80</v>
      </c>
      <c r="K216" s="114">
        <v>3.0374802279021416E-5</v>
      </c>
    </row>
    <row r="217" spans="1:11" x14ac:dyDescent="0.2">
      <c r="A217" s="107">
        <v>2013</v>
      </c>
      <c r="B217" s="107" t="s">
        <v>43</v>
      </c>
      <c r="C217" s="107" t="s">
        <v>52</v>
      </c>
      <c r="D217" s="135" t="s">
        <v>128</v>
      </c>
      <c r="E217" s="2" t="s">
        <v>128</v>
      </c>
      <c r="F217" s="138">
        <v>3835</v>
      </c>
      <c r="G217" s="115">
        <v>1.4560920842505891E-3</v>
      </c>
      <c r="H217" s="138">
        <v>2922</v>
      </c>
      <c r="I217" s="114">
        <v>1.1094396532412571E-3</v>
      </c>
      <c r="J217" s="138">
        <v>457</v>
      </c>
      <c r="K217" s="114">
        <v>1.7351605801890982E-4</v>
      </c>
    </row>
    <row r="218" spans="1:11" x14ac:dyDescent="0.2">
      <c r="A218" s="107">
        <v>2014</v>
      </c>
      <c r="B218" s="107" t="s">
        <v>37</v>
      </c>
      <c r="C218" s="107" t="s">
        <v>46</v>
      </c>
      <c r="D218" s="132">
        <v>316518</v>
      </c>
      <c r="E218" s="114">
        <v>0.11901951545830812</v>
      </c>
      <c r="F218" s="138">
        <v>71154</v>
      </c>
      <c r="G218" s="115">
        <v>2.6755870449454554E-2</v>
      </c>
      <c r="H218" s="138">
        <v>40332</v>
      </c>
      <c r="I218" s="114">
        <v>1.5165946636413991E-2</v>
      </c>
      <c r="J218" s="138">
        <v>429195</v>
      </c>
      <c r="K218" s="114">
        <v>0.16138918145928052</v>
      </c>
    </row>
    <row r="219" spans="1:11" x14ac:dyDescent="0.2">
      <c r="A219" s="107">
        <v>2014</v>
      </c>
      <c r="B219" s="107" t="s">
        <v>37</v>
      </c>
      <c r="C219" s="107" t="s">
        <v>48</v>
      </c>
      <c r="D219" s="135" t="s">
        <v>128</v>
      </c>
      <c r="E219" s="2" t="s">
        <v>128</v>
      </c>
      <c r="F219" s="138">
        <v>55255</v>
      </c>
      <c r="G219" s="115">
        <v>2.0777407056309011E-2</v>
      </c>
      <c r="H219" s="138">
        <v>45231</v>
      </c>
      <c r="I219" s="114">
        <v>1.7008106027760615E-2</v>
      </c>
      <c r="J219" s="138">
        <v>309936</v>
      </c>
      <c r="K219" s="114">
        <v>0.11654450155468626</v>
      </c>
    </row>
    <row r="220" spans="1:11" x14ac:dyDescent="0.2">
      <c r="A220" s="107">
        <v>2014</v>
      </c>
      <c r="B220" s="107" t="s">
        <v>37</v>
      </c>
      <c r="C220" s="107" t="s">
        <v>50</v>
      </c>
      <c r="D220" s="135" t="s">
        <v>128</v>
      </c>
      <c r="E220" s="2" t="s">
        <v>128</v>
      </c>
      <c r="F220" s="138">
        <v>44238</v>
      </c>
      <c r="G220" s="115">
        <v>1.6634710584689131E-2</v>
      </c>
      <c r="H220" s="138">
        <v>48070</v>
      </c>
      <c r="I220" s="114">
        <v>1.8075648487861265E-2</v>
      </c>
      <c r="J220" s="138">
        <v>332162</v>
      </c>
      <c r="K220" s="114">
        <v>0.12490209180413923</v>
      </c>
    </row>
    <row r="221" spans="1:11" x14ac:dyDescent="0.2">
      <c r="A221" s="107">
        <v>2014</v>
      </c>
      <c r="B221" s="107" t="s">
        <v>37</v>
      </c>
      <c r="C221" s="107" t="s">
        <v>52</v>
      </c>
      <c r="D221" s="135" t="s">
        <v>128</v>
      </c>
      <c r="E221" s="2" t="s">
        <v>128</v>
      </c>
      <c r="F221" s="138">
        <v>42405</v>
      </c>
      <c r="G221" s="115">
        <v>1.5945451926934823E-2</v>
      </c>
      <c r="H221" s="138">
        <v>59648</v>
      </c>
      <c r="I221" s="114">
        <v>2.2429296463572886E-2</v>
      </c>
      <c r="J221" s="138">
        <v>577180</v>
      </c>
      <c r="K221" s="114">
        <v>0.2170356312507544</v>
      </c>
    </row>
    <row r="222" spans="1:11" x14ac:dyDescent="0.2">
      <c r="A222" s="107">
        <v>2014</v>
      </c>
      <c r="B222" s="107" t="s">
        <v>39</v>
      </c>
      <c r="C222" s="107" t="s">
        <v>46</v>
      </c>
      <c r="D222" s="132">
        <v>10059</v>
      </c>
      <c r="E222" s="114">
        <v>3.7824619958268454E-3</v>
      </c>
      <c r="F222" s="138">
        <v>13827</v>
      </c>
      <c r="G222" s="115">
        <v>5.1993341302612375E-3</v>
      </c>
      <c r="H222" s="138">
        <v>4063</v>
      </c>
      <c r="I222" s="114">
        <v>1.5278002872099088E-3</v>
      </c>
      <c r="J222" s="138">
        <v>5663</v>
      </c>
      <c r="K222" s="114">
        <v>2.1294445056533875E-3</v>
      </c>
    </row>
    <row r="223" spans="1:11" x14ac:dyDescent="0.2">
      <c r="A223" s="107">
        <v>2014</v>
      </c>
      <c r="B223" s="107" t="s">
        <v>39</v>
      </c>
      <c r="C223" s="107" t="s">
        <v>48</v>
      </c>
      <c r="D223" s="135" t="s">
        <v>128</v>
      </c>
      <c r="E223" s="2" t="s">
        <v>128</v>
      </c>
      <c r="F223" s="138">
        <v>15098</v>
      </c>
      <c r="G223" s="115">
        <v>5.677265256287276E-3</v>
      </c>
      <c r="H223" s="138">
        <v>3949</v>
      </c>
      <c r="I223" s="114">
        <v>1.4849331366458109E-3</v>
      </c>
      <c r="J223" s="138">
        <v>8703</v>
      </c>
      <c r="K223" s="114">
        <v>3.2725685206959972E-3</v>
      </c>
    </row>
    <row r="224" spans="1:11" x14ac:dyDescent="0.2">
      <c r="A224" s="107">
        <v>2014</v>
      </c>
      <c r="B224" s="107" t="s">
        <v>39</v>
      </c>
      <c r="C224" s="107" t="s">
        <v>50</v>
      </c>
      <c r="D224" s="135" t="s">
        <v>128</v>
      </c>
      <c r="E224" s="2" t="s">
        <v>128</v>
      </c>
      <c r="F224" s="138">
        <v>17199</v>
      </c>
      <c r="G224" s="115">
        <v>6.4672993206308692E-3</v>
      </c>
      <c r="H224" s="138">
        <v>5623</v>
      </c>
      <c r="I224" s="114">
        <v>2.1144034001923007E-3</v>
      </c>
      <c r="J224" s="138">
        <v>17706</v>
      </c>
      <c r="K224" s="114">
        <v>6.6579453323501467E-3</v>
      </c>
    </row>
    <row r="225" spans="1:11" x14ac:dyDescent="0.2">
      <c r="A225" s="107">
        <v>2014</v>
      </c>
      <c r="B225" s="107" t="s">
        <v>39</v>
      </c>
      <c r="C225" s="107" t="s">
        <v>52</v>
      </c>
      <c r="D225" s="135" t="s">
        <v>128</v>
      </c>
      <c r="E225" s="2" t="s">
        <v>128</v>
      </c>
      <c r="F225" s="138">
        <v>25438</v>
      </c>
      <c r="G225" s="115">
        <v>9.5653910179782572E-3</v>
      </c>
      <c r="H225" s="138">
        <v>14400</v>
      </c>
      <c r="I225" s="114">
        <v>5.4147979659913085E-3</v>
      </c>
      <c r="J225" s="138">
        <v>96108</v>
      </c>
      <c r="K225" s="114">
        <v>3.6139264091353658E-2</v>
      </c>
    </row>
    <row r="226" spans="1:11" x14ac:dyDescent="0.2">
      <c r="A226" s="107">
        <v>2014</v>
      </c>
      <c r="B226" s="107" t="s">
        <v>41</v>
      </c>
      <c r="C226" s="107" t="s">
        <v>46</v>
      </c>
      <c r="D226" s="132">
        <v>1668</v>
      </c>
      <c r="E226" s="114">
        <v>6.2721409772732652E-4</v>
      </c>
      <c r="F226" s="138">
        <v>1643</v>
      </c>
      <c r="G226" s="115">
        <v>6.1781340681414719E-4</v>
      </c>
      <c r="H226" s="138">
        <v>638</v>
      </c>
      <c r="I226" s="114">
        <v>2.3990563210433714E-4</v>
      </c>
      <c r="J226" s="138">
        <v>817</v>
      </c>
      <c r="K226" s="114">
        <v>3.0721457904270131E-4</v>
      </c>
    </row>
    <row r="227" spans="1:11" x14ac:dyDescent="0.2">
      <c r="A227" s="107">
        <v>2014</v>
      </c>
      <c r="B227" s="107" t="s">
        <v>41</v>
      </c>
      <c r="C227" s="107" t="s">
        <v>48</v>
      </c>
      <c r="D227" s="135" t="s">
        <v>128</v>
      </c>
      <c r="E227" s="2" t="s">
        <v>128</v>
      </c>
      <c r="F227" s="138">
        <v>1819</v>
      </c>
      <c r="G227" s="115">
        <v>6.8399427084292984E-4</v>
      </c>
      <c r="H227" s="138">
        <v>700</v>
      </c>
      <c r="I227" s="114">
        <v>2.6321934556902194E-4</v>
      </c>
      <c r="J227" s="138">
        <v>1140</v>
      </c>
      <c r="K227" s="114">
        <v>4.2867150564097857E-4</v>
      </c>
    </row>
    <row r="228" spans="1:11" x14ac:dyDescent="0.2">
      <c r="A228" s="107">
        <v>2014</v>
      </c>
      <c r="B228" s="107" t="s">
        <v>41</v>
      </c>
      <c r="C228" s="107" t="s">
        <v>50</v>
      </c>
      <c r="D228" s="135" t="s">
        <v>128</v>
      </c>
      <c r="E228" s="2" t="s">
        <v>128</v>
      </c>
      <c r="F228" s="138">
        <v>2349</v>
      </c>
      <c r="G228" s="115">
        <v>8.8328891820233218E-4</v>
      </c>
      <c r="H228" s="138">
        <v>1015</v>
      </c>
      <c r="I228" s="114">
        <v>3.8166805107508182E-4</v>
      </c>
      <c r="J228" s="138">
        <v>1909</v>
      </c>
      <c r="K228" s="114">
        <v>7.1783675813037555E-4</v>
      </c>
    </row>
    <row r="229" spans="1:11" x14ac:dyDescent="0.2">
      <c r="A229" s="107">
        <v>2014</v>
      </c>
      <c r="B229" s="107" t="s">
        <v>41</v>
      </c>
      <c r="C229" s="107" t="s">
        <v>52</v>
      </c>
      <c r="D229" s="135" t="s">
        <v>128</v>
      </c>
      <c r="E229" s="2" t="s">
        <v>128</v>
      </c>
      <c r="F229" s="138">
        <v>10158</v>
      </c>
      <c r="G229" s="115">
        <v>3.8196887318430357E-3</v>
      </c>
      <c r="H229" s="138">
        <v>6257</v>
      </c>
      <c r="I229" s="114">
        <v>2.3528049217505288E-3</v>
      </c>
      <c r="J229" s="138">
        <v>10626</v>
      </c>
      <c r="K229" s="114">
        <v>3.9956696657377534E-3</v>
      </c>
    </row>
    <row r="230" spans="1:11" x14ac:dyDescent="0.2">
      <c r="A230" s="107">
        <v>2014</v>
      </c>
      <c r="B230" s="107" t="s">
        <v>43</v>
      </c>
      <c r="C230" s="107" t="s">
        <v>46</v>
      </c>
      <c r="D230" s="132">
        <v>293</v>
      </c>
      <c r="E230" s="114">
        <v>1.1017609750246205E-4</v>
      </c>
      <c r="F230" s="138">
        <v>247</v>
      </c>
      <c r="G230" s="115">
        <v>9.2878826222212026E-5</v>
      </c>
      <c r="H230" s="138">
        <v>87</v>
      </c>
      <c r="I230" s="114">
        <v>3.2714404377864153E-5</v>
      </c>
      <c r="J230" s="138">
        <v>34</v>
      </c>
      <c r="K230" s="114">
        <v>1.2784939641923923E-5</v>
      </c>
    </row>
    <row r="231" spans="1:11" x14ac:dyDescent="0.2">
      <c r="A231" s="107">
        <v>2014</v>
      </c>
      <c r="B231" s="107" t="s">
        <v>43</v>
      </c>
      <c r="C231" s="107" t="s">
        <v>48</v>
      </c>
      <c r="D231" s="135" t="s">
        <v>128</v>
      </c>
      <c r="E231" s="2" t="s">
        <v>128</v>
      </c>
      <c r="F231" s="138">
        <v>300</v>
      </c>
      <c r="G231" s="115">
        <v>1.1280829095815226E-4</v>
      </c>
      <c r="H231" s="138">
        <v>132</v>
      </c>
      <c r="I231" s="114">
        <v>4.9635648021586995E-5</v>
      </c>
      <c r="J231" s="138">
        <v>38</v>
      </c>
      <c r="K231" s="114">
        <v>1.428905018803262E-5</v>
      </c>
    </row>
    <row r="232" spans="1:11" x14ac:dyDescent="0.2">
      <c r="A232" s="107">
        <v>2014</v>
      </c>
      <c r="B232" s="107" t="s">
        <v>43</v>
      </c>
      <c r="C232" s="107" t="s">
        <v>50</v>
      </c>
      <c r="D232" s="135" t="s">
        <v>128</v>
      </c>
      <c r="E232" s="2" t="s">
        <v>128</v>
      </c>
      <c r="F232" s="138">
        <v>539</v>
      </c>
      <c r="G232" s="115">
        <v>2.0267889608814688E-4</v>
      </c>
      <c r="H232" s="138">
        <v>257</v>
      </c>
      <c r="I232" s="114">
        <v>9.6639102587483763E-5</v>
      </c>
      <c r="J232" s="138">
        <v>72</v>
      </c>
      <c r="K232" s="114">
        <v>2.7073989829956541E-5</v>
      </c>
    </row>
    <row r="233" spans="1:11" x14ac:dyDescent="0.2">
      <c r="A233" s="107">
        <v>2014</v>
      </c>
      <c r="B233" s="107" t="s">
        <v>43</v>
      </c>
      <c r="C233" s="107" t="s">
        <v>52</v>
      </c>
      <c r="D233" s="135" t="s">
        <v>128</v>
      </c>
      <c r="E233" s="2" t="s">
        <v>128</v>
      </c>
      <c r="F233" s="138">
        <v>4107</v>
      </c>
      <c r="G233" s="115">
        <v>1.5443455032171044E-3</v>
      </c>
      <c r="H233" s="138">
        <v>2768</v>
      </c>
      <c r="I233" s="114">
        <v>1.0408444979072182E-3</v>
      </c>
      <c r="J233" s="138">
        <v>606</v>
      </c>
      <c r="K233" s="114">
        <v>2.2787274773546757E-4</v>
      </c>
    </row>
    <row r="234" spans="1:11" x14ac:dyDescent="0.2">
      <c r="A234" s="107">
        <v>2015</v>
      </c>
      <c r="B234" s="107" t="s">
        <v>37</v>
      </c>
      <c r="C234" s="107" t="s">
        <v>46</v>
      </c>
      <c r="D234" s="132">
        <v>398385</v>
      </c>
      <c r="E234" s="114">
        <v>0.14204268928596259</v>
      </c>
      <c r="F234" s="138">
        <v>64247</v>
      </c>
      <c r="G234" s="115">
        <v>2.2907028775067433E-2</v>
      </c>
      <c r="H234" s="138">
        <v>55626</v>
      </c>
      <c r="I234" s="114">
        <v>1.9833243305397933E-2</v>
      </c>
      <c r="J234" s="138">
        <v>435355</v>
      </c>
      <c r="K234" s="114">
        <v>0.15522420521377622</v>
      </c>
    </row>
    <row r="235" spans="1:11" x14ac:dyDescent="0.2">
      <c r="A235" s="107">
        <v>2015</v>
      </c>
      <c r="B235" s="107" t="s">
        <v>37</v>
      </c>
      <c r="C235" s="107" t="s">
        <v>48</v>
      </c>
      <c r="D235" s="135" t="s">
        <v>128</v>
      </c>
      <c r="E235" s="2" t="s">
        <v>128</v>
      </c>
      <c r="F235" s="138">
        <v>46132</v>
      </c>
      <c r="G235" s="115">
        <v>1.6448192934322394E-2</v>
      </c>
      <c r="H235" s="138">
        <v>60891</v>
      </c>
      <c r="I235" s="114">
        <v>2.1710459463362197E-2</v>
      </c>
      <c r="J235" s="138">
        <v>332737</v>
      </c>
      <c r="K235" s="114">
        <v>0.11863613917427447</v>
      </c>
    </row>
    <row r="236" spans="1:11" x14ac:dyDescent="0.2">
      <c r="A236" s="107">
        <v>2015</v>
      </c>
      <c r="B236" s="107" t="s">
        <v>37</v>
      </c>
      <c r="C236" s="107" t="s">
        <v>50</v>
      </c>
      <c r="D236" s="135" t="s">
        <v>128</v>
      </c>
      <c r="E236" s="2" t="s">
        <v>128</v>
      </c>
      <c r="F236" s="138">
        <v>33896</v>
      </c>
      <c r="G236" s="115">
        <v>1.208549266673441E-2</v>
      </c>
      <c r="H236" s="138">
        <v>54167</v>
      </c>
      <c r="I236" s="114">
        <v>1.9313042284605935E-2</v>
      </c>
      <c r="J236" s="138">
        <v>321939</v>
      </c>
      <c r="K236" s="114">
        <v>0.11478615245562336</v>
      </c>
    </row>
    <row r="237" spans="1:11" x14ac:dyDescent="0.2">
      <c r="A237" s="107">
        <v>2015</v>
      </c>
      <c r="B237" s="107" t="s">
        <v>37</v>
      </c>
      <c r="C237" s="107" t="s">
        <v>52</v>
      </c>
      <c r="D237" s="135" t="s">
        <v>128</v>
      </c>
      <c r="E237" s="2" t="s">
        <v>128</v>
      </c>
      <c r="F237" s="138">
        <v>37254</v>
      </c>
      <c r="G237" s="115">
        <v>1.3282775070997278E-2</v>
      </c>
      <c r="H237" s="138">
        <v>64178</v>
      </c>
      <c r="I237" s="114">
        <v>2.2882427081829155E-2</v>
      </c>
      <c r="J237" s="138">
        <v>605145</v>
      </c>
      <c r="K237" s="114">
        <v>0.21576219789388112</v>
      </c>
    </row>
    <row r="238" spans="1:11" x14ac:dyDescent="0.2">
      <c r="A238" s="107">
        <v>2015</v>
      </c>
      <c r="B238" s="107" t="s">
        <v>39</v>
      </c>
      <c r="C238" s="107" t="s">
        <v>46</v>
      </c>
      <c r="D238" s="132">
        <v>11596</v>
      </c>
      <c r="E238" s="114">
        <v>4.1345106491459827E-3</v>
      </c>
      <c r="F238" s="138">
        <v>13203</v>
      </c>
      <c r="G238" s="115">
        <v>4.7074805192026913E-3</v>
      </c>
      <c r="H238" s="138">
        <v>4794</v>
      </c>
      <c r="I238" s="114">
        <v>1.7092828606421041E-3</v>
      </c>
      <c r="J238" s="138">
        <v>5268</v>
      </c>
      <c r="K238" s="114">
        <v>1.8782857968007102E-3</v>
      </c>
    </row>
    <row r="239" spans="1:11" x14ac:dyDescent="0.2">
      <c r="A239" s="107">
        <v>2015</v>
      </c>
      <c r="B239" s="107" t="s">
        <v>39</v>
      </c>
      <c r="C239" s="107" t="s">
        <v>48</v>
      </c>
      <c r="D239" s="135" t="s">
        <v>128</v>
      </c>
      <c r="E239" s="2" t="s">
        <v>128</v>
      </c>
      <c r="F239" s="138">
        <v>14422</v>
      </c>
      <c r="G239" s="115">
        <v>5.1421104330789374E-3</v>
      </c>
      <c r="H239" s="138">
        <v>5573</v>
      </c>
      <c r="I239" s="114">
        <v>1.9870324118394758E-3</v>
      </c>
      <c r="J239" s="138">
        <v>9854</v>
      </c>
      <c r="K239" s="114">
        <v>3.5134070314491645E-3</v>
      </c>
    </row>
    <row r="240" spans="1:11" x14ac:dyDescent="0.2">
      <c r="A240" s="107">
        <v>2015</v>
      </c>
      <c r="B240" s="107" t="s">
        <v>39</v>
      </c>
      <c r="C240" s="107" t="s">
        <v>50</v>
      </c>
      <c r="D240" s="135" t="s">
        <v>128</v>
      </c>
      <c r="E240" s="2" t="s">
        <v>128</v>
      </c>
      <c r="F240" s="138">
        <v>14897</v>
      </c>
      <c r="G240" s="115">
        <v>5.311469915516359E-3</v>
      </c>
      <c r="H240" s="138">
        <v>6866</v>
      </c>
      <c r="I240" s="114">
        <v>2.4480467503480781E-3</v>
      </c>
      <c r="J240" s="138">
        <v>17610</v>
      </c>
      <c r="K240" s="114">
        <v>6.2787799699431483E-3</v>
      </c>
    </row>
    <row r="241" spans="1:11" x14ac:dyDescent="0.2">
      <c r="A241" s="107">
        <v>2015</v>
      </c>
      <c r="B241" s="107" t="s">
        <v>39</v>
      </c>
      <c r="C241" s="107" t="s">
        <v>52</v>
      </c>
      <c r="D241" s="135" t="s">
        <v>128</v>
      </c>
      <c r="E241" s="2" t="s">
        <v>128</v>
      </c>
      <c r="F241" s="138">
        <v>22665</v>
      </c>
      <c r="G241" s="115">
        <v>8.0811214093561307E-3</v>
      </c>
      <c r="H241" s="138">
        <v>15276</v>
      </c>
      <c r="I241" s="114">
        <v>5.4466009551874806E-3</v>
      </c>
      <c r="J241" s="138">
        <v>100389</v>
      </c>
      <c r="K241" s="114">
        <v>3.5793324384021732E-2</v>
      </c>
    </row>
    <row r="242" spans="1:11" x14ac:dyDescent="0.2">
      <c r="A242" s="107">
        <v>2015</v>
      </c>
      <c r="B242" s="107" t="s">
        <v>41</v>
      </c>
      <c r="C242" s="107" t="s">
        <v>46</v>
      </c>
      <c r="D242" s="132">
        <v>1768</v>
      </c>
      <c r="E242" s="114">
        <v>6.303738209460242E-4</v>
      </c>
      <c r="F242" s="138">
        <v>1608</v>
      </c>
      <c r="G242" s="115">
        <v>5.733264163355243E-4</v>
      </c>
      <c r="H242" s="138">
        <v>699</v>
      </c>
      <c r="I242" s="114">
        <v>2.4922584889212158E-4</v>
      </c>
      <c r="J242" s="138">
        <v>692</v>
      </c>
      <c r="K242" s="114">
        <v>2.4673002494041222E-4</v>
      </c>
    </row>
    <row r="243" spans="1:11" x14ac:dyDescent="0.2">
      <c r="A243" s="107">
        <v>2015</v>
      </c>
      <c r="B243" s="107" t="s">
        <v>41</v>
      </c>
      <c r="C243" s="107" t="s">
        <v>48</v>
      </c>
      <c r="D243" s="135" t="s">
        <v>128</v>
      </c>
      <c r="E243" s="2" t="s">
        <v>128</v>
      </c>
      <c r="F243" s="138">
        <v>2075</v>
      </c>
      <c r="G243" s="115">
        <v>7.3983352854242095E-4</v>
      </c>
      <c r="H243" s="138">
        <v>875</v>
      </c>
      <c r="I243" s="114">
        <v>3.1197799396367153E-4</v>
      </c>
      <c r="J243" s="138">
        <v>1366</v>
      </c>
      <c r="K243" s="114">
        <v>4.8704221686214318E-4</v>
      </c>
    </row>
    <row r="244" spans="1:11" x14ac:dyDescent="0.2">
      <c r="A244" s="107">
        <v>2015</v>
      </c>
      <c r="B244" s="107" t="s">
        <v>41</v>
      </c>
      <c r="C244" s="107" t="s">
        <v>50</v>
      </c>
      <c r="D244" s="135" t="s">
        <v>128</v>
      </c>
      <c r="E244" s="2" t="s">
        <v>128</v>
      </c>
      <c r="F244" s="138">
        <v>2290</v>
      </c>
      <c r="G244" s="115">
        <v>8.1649097848778029E-4</v>
      </c>
      <c r="H244" s="138">
        <v>1049</v>
      </c>
      <c r="I244" s="114">
        <v>3.7401704647759015E-4</v>
      </c>
      <c r="J244" s="138">
        <v>1957</v>
      </c>
      <c r="K244" s="114">
        <v>6.9776106764217732E-4</v>
      </c>
    </row>
    <row r="245" spans="1:11" x14ac:dyDescent="0.2">
      <c r="A245" s="107">
        <v>2015</v>
      </c>
      <c r="B245" s="107" t="s">
        <v>41</v>
      </c>
      <c r="C245" s="107" t="s">
        <v>52</v>
      </c>
      <c r="D245" s="135" t="s">
        <v>128</v>
      </c>
      <c r="E245" s="2" t="s">
        <v>128</v>
      </c>
      <c r="F245" s="138">
        <v>11230</v>
      </c>
      <c r="G245" s="115">
        <v>4.0040147110994642E-3</v>
      </c>
      <c r="H245" s="138">
        <v>5709</v>
      </c>
      <c r="I245" s="114">
        <v>2.0355227057584006E-3</v>
      </c>
      <c r="J245" s="138">
        <v>11090</v>
      </c>
      <c r="K245" s="114">
        <v>3.9540982320652764E-3</v>
      </c>
    </row>
    <row r="246" spans="1:11" x14ac:dyDescent="0.2">
      <c r="A246" s="107">
        <v>2015</v>
      </c>
      <c r="B246" s="107" t="s">
        <v>43</v>
      </c>
      <c r="C246" s="107" t="s">
        <v>46</v>
      </c>
      <c r="D246" s="132">
        <v>362</v>
      </c>
      <c r="E246" s="114">
        <v>1.290697529312561E-4</v>
      </c>
      <c r="F246" s="138">
        <v>258</v>
      </c>
      <c r="G246" s="115">
        <v>9.1988939934431138E-5</v>
      </c>
      <c r="H246" s="138">
        <v>97</v>
      </c>
      <c r="I246" s="114">
        <v>3.4584989045115582E-5</v>
      </c>
      <c r="J246" s="138">
        <v>43</v>
      </c>
      <c r="K246" s="114">
        <v>1.5331489989071855E-5</v>
      </c>
    </row>
    <row r="247" spans="1:11" x14ac:dyDescent="0.2">
      <c r="A247" s="107">
        <v>2015</v>
      </c>
      <c r="B247" s="107" t="s">
        <v>43</v>
      </c>
      <c r="C247" s="107" t="s">
        <v>48</v>
      </c>
      <c r="D247" s="135" t="s">
        <v>128</v>
      </c>
      <c r="E247" s="2" t="s">
        <v>128</v>
      </c>
      <c r="F247" s="138">
        <v>387</v>
      </c>
      <c r="G247" s="115">
        <v>1.3798340990164672E-4</v>
      </c>
      <c r="H247" s="138">
        <v>140</v>
      </c>
      <c r="I247" s="114">
        <v>4.991647903418744E-5</v>
      </c>
      <c r="J247" s="138">
        <v>45</v>
      </c>
      <c r="K247" s="114">
        <v>1.6044582546703107E-5</v>
      </c>
    </row>
    <row r="248" spans="1:11" x14ac:dyDescent="0.2">
      <c r="A248" s="107">
        <v>2015</v>
      </c>
      <c r="B248" s="107" t="s">
        <v>43</v>
      </c>
      <c r="C248" s="107" t="s">
        <v>50</v>
      </c>
      <c r="D248" s="135" t="s">
        <v>128</v>
      </c>
      <c r="E248" s="2" t="s">
        <v>128</v>
      </c>
      <c r="F248" s="138">
        <v>556</v>
      </c>
      <c r="G248" s="115">
        <v>1.9823973102148725E-4</v>
      </c>
      <c r="H248" s="138">
        <v>239</v>
      </c>
      <c r="I248" s="114">
        <v>8.5214560636934271E-5</v>
      </c>
      <c r="J248" s="138">
        <v>88</v>
      </c>
      <c r="K248" s="114">
        <v>3.1376072535774959E-5</v>
      </c>
    </row>
    <row r="249" spans="1:11" x14ac:dyDescent="0.2">
      <c r="A249" s="107">
        <v>2015</v>
      </c>
      <c r="B249" s="107" t="s">
        <v>43</v>
      </c>
      <c r="C249" s="107" t="s">
        <v>52</v>
      </c>
      <c r="D249" s="135" t="s">
        <v>128</v>
      </c>
      <c r="E249" s="2" t="s">
        <v>128</v>
      </c>
      <c r="F249" s="138">
        <v>4215</v>
      </c>
      <c r="G249" s="115">
        <v>1.5028425652078576E-3</v>
      </c>
      <c r="H249" s="138">
        <v>2779</v>
      </c>
      <c r="I249" s="114">
        <v>9.9084210882862062E-4</v>
      </c>
      <c r="J249" s="138">
        <v>703</v>
      </c>
      <c r="K249" s="114">
        <v>2.5065203400738407E-4</v>
      </c>
    </row>
    <row r="250" spans="1:11" x14ac:dyDescent="0.2">
      <c r="A250" s="107">
        <v>2016</v>
      </c>
      <c r="B250" s="107" t="s">
        <v>37</v>
      </c>
      <c r="C250" s="107" t="s">
        <v>46</v>
      </c>
      <c r="D250" s="132">
        <v>410640</v>
      </c>
      <c r="E250" s="114">
        <v>0.14091626456596287</v>
      </c>
      <c r="F250" s="138">
        <v>70493</v>
      </c>
      <c r="G250" s="115">
        <v>2.4190556784649379E-2</v>
      </c>
      <c r="H250" s="138">
        <v>54319</v>
      </c>
      <c r="I250" s="114">
        <v>1.8640245896548162E-2</v>
      </c>
      <c r="J250" s="138">
        <v>452855</v>
      </c>
      <c r="K250" s="114">
        <v>0.15540287110368964</v>
      </c>
    </row>
    <row r="251" spans="1:11" x14ac:dyDescent="0.2">
      <c r="A251" s="107">
        <v>2016</v>
      </c>
      <c r="B251" s="107" t="s">
        <v>37</v>
      </c>
      <c r="C251" s="107" t="s">
        <v>48</v>
      </c>
      <c r="D251" s="135" t="s">
        <v>128</v>
      </c>
      <c r="E251" s="2" t="s">
        <v>128</v>
      </c>
      <c r="F251" s="138">
        <v>60324</v>
      </c>
      <c r="G251" s="115">
        <v>2.0700936936677246E-2</v>
      </c>
      <c r="H251" s="138">
        <v>59178</v>
      </c>
      <c r="I251" s="114">
        <v>2.0307672668236292E-2</v>
      </c>
      <c r="J251" s="138">
        <v>364339</v>
      </c>
      <c r="K251" s="114">
        <v>0.12502749589834977</v>
      </c>
    </row>
    <row r="252" spans="1:11" x14ac:dyDescent="0.2">
      <c r="A252" s="107">
        <v>2016</v>
      </c>
      <c r="B252" s="107" t="s">
        <v>37</v>
      </c>
      <c r="C252" s="107" t="s">
        <v>50</v>
      </c>
      <c r="D252" s="135" t="s">
        <v>128</v>
      </c>
      <c r="E252" s="2" t="s">
        <v>128</v>
      </c>
      <c r="F252" s="138">
        <v>45427</v>
      </c>
      <c r="G252" s="115">
        <v>1.5588844609482748E-2</v>
      </c>
      <c r="H252" s="138">
        <v>50262</v>
      </c>
      <c r="I252" s="114">
        <v>1.7248035480261121E-2</v>
      </c>
      <c r="J252" s="138">
        <v>325443</v>
      </c>
      <c r="K252" s="114">
        <v>0.11167984582393498</v>
      </c>
    </row>
    <row r="253" spans="1:11" x14ac:dyDescent="0.2">
      <c r="A253" s="107">
        <v>2016</v>
      </c>
      <c r="B253" s="107" t="s">
        <v>37</v>
      </c>
      <c r="C253" s="107" t="s">
        <v>52</v>
      </c>
      <c r="D253" s="135" t="s">
        <v>128</v>
      </c>
      <c r="E253" s="2" t="s">
        <v>128</v>
      </c>
      <c r="F253" s="138">
        <v>47338</v>
      </c>
      <c r="G253" s="115">
        <v>1.6244628219422245E-2</v>
      </c>
      <c r="H253" s="138">
        <v>62608</v>
      </c>
      <c r="I253" s="114">
        <v>2.1484720173255901E-2</v>
      </c>
      <c r="J253" s="138">
        <v>611936</v>
      </c>
      <c r="K253" s="114">
        <v>0.20999351079640818</v>
      </c>
    </row>
    <row r="254" spans="1:11" x14ac:dyDescent="0.2">
      <c r="A254" s="107">
        <v>2016</v>
      </c>
      <c r="B254" s="107" t="s">
        <v>39</v>
      </c>
      <c r="C254" s="107" t="s">
        <v>46</v>
      </c>
      <c r="D254" s="132">
        <v>11246</v>
      </c>
      <c r="E254" s="114">
        <v>3.8592059012975319E-3</v>
      </c>
      <c r="F254" s="138">
        <v>12568</v>
      </c>
      <c r="G254" s="115">
        <v>4.3128667764100459E-3</v>
      </c>
      <c r="H254" s="138">
        <v>5153</v>
      </c>
      <c r="I254" s="114">
        <v>1.7683165578326677E-3</v>
      </c>
      <c r="J254" s="138">
        <v>4406</v>
      </c>
      <c r="K254" s="114">
        <v>1.5119741420164437E-3</v>
      </c>
    </row>
    <row r="255" spans="1:11" x14ac:dyDescent="0.2">
      <c r="A255" s="107">
        <v>2016</v>
      </c>
      <c r="B255" s="107" t="s">
        <v>39</v>
      </c>
      <c r="C255" s="107" t="s">
        <v>48</v>
      </c>
      <c r="D255" s="135" t="s">
        <v>128</v>
      </c>
      <c r="E255" s="2" t="s">
        <v>128</v>
      </c>
      <c r="F255" s="138">
        <v>15834</v>
      </c>
      <c r="G255" s="115">
        <v>5.4336356252129752E-3</v>
      </c>
      <c r="H255" s="138">
        <v>5431</v>
      </c>
      <c r="I255" s="114">
        <v>1.8637157433707002E-3</v>
      </c>
      <c r="J255" s="138">
        <v>9862</v>
      </c>
      <c r="K255" s="114">
        <v>3.3842689488348086E-3</v>
      </c>
    </row>
    <row r="256" spans="1:11" x14ac:dyDescent="0.2">
      <c r="A256" s="107">
        <v>2016</v>
      </c>
      <c r="B256" s="107" t="s">
        <v>39</v>
      </c>
      <c r="C256" s="107" t="s">
        <v>50</v>
      </c>
      <c r="D256" s="135" t="s">
        <v>128</v>
      </c>
      <c r="E256" s="2" t="s">
        <v>128</v>
      </c>
      <c r="F256" s="138">
        <v>16630</v>
      </c>
      <c r="G256" s="115">
        <v>5.7067930053866225E-3</v>
      </c>
      <c r="H256" s="138">
        <v>6600</v>
      </c>
      <c r="I256" s="114">
        <v>2.2648727501835063E-3</v>
      </c>
      <c r="J256" s="138">
        <v>17311</v>
      </c>
      <c r="K256" s="114">
        <v>5.9404866937010116E-3</v>
      </c>
    </row>
    <row r="257" spans="1:11" x14ac:dyDescent="0.2">
      <c r="A257" s="107">
        <v>2016</v>
      </c>
      <c r="B257" s="107" t="s">
        <v>39</v>
      </c>
      <c r="C257" s="107" t="s">
        <v>52</v>
      </c>
      <c r="D257" s="135" t="s">
        <v>128</v>
      </c>
      <c r="E257" s="2" t="s">
        <v>128</v>
      </c>
      <c r="F257" s="138">
        <v>25984</v>
      </c>
      <c r="G257" s="115">
        <v>8.9167353849648832E-3</v>
      </c>
      <c r="H257" s="138">
        <v>15153</v>
      </c>
      <c r="I257" s="114">
        <v>5.1999419368985861E-3</v>
      </c>
      <c r="J257" s="138">
        <v>99044</v>
      </c>
      <c r="K257" s="114">
        <v>3.3988190404420485E-2</v>
      </c>
    </row>
    <row r="258" spans="1:11" x14ac:dyDescent="0.2">
      <c r="A258" s="107">
        <v>2016</v>
      </c>
      <c r="B258" s="107" t="s">
        <v>41</v>
      </c>
      <c r="C258" s="107" t="s">
        <v>46</v>
      </c>
      <c r="D258" s="132">
        <v>1634</v>
      </c>
      <c r="E258" s="114">
        <v>5.6072758693937103E-4</v>
      </c>
      <c r="F258" s="138">
        <v>1513</v>
      </c>
      <c r="G258" s="115">
        <v>5.1920491985267341E-4</v>
      </c>
      <c r="H258" s="138">
        <v>720</v>
      </c>
      <c r="I258" s="114">
        <v>2.4707702729274614E-4</v>
      </c>
      <c r="J258" s="138">
        <v>472</v>
      </c>
      <c r="K258" s="114">
        <v>1.6197271789191136E-4</v>
      </c>
    </row>
    <row r="259" spans="1:11" x14ac:dyDescent="0.2">
      <c r="A259" s="107">
        <v>2016</v>
      </c>
      <c r="B259" s="107" t="s">
        <v>41</v>
      </c>
      <c r="C259" s="107" t="s">
        <v>48</v>
      </c>
      <c r="D259" s="135" t="s">
        <v>128</v>
      </c>
      <c r="E259" s="2" t="s">
        <v>128</v>
      </c>
      <c r="F259" s="138">
        <v>2206</v>
      </c>
      <c r="G259" s="115">
        <v>7.5701655862194157E-4</v>
      </c>
      <c r="H259" s="138">
        <v>943</v>
      </c>
      <c r="I259" s="114">
        <v>3.2360227324591611E-4</v>
      </c>
      <c r="J259" s="138">
        <v>1576</v>
      </c>
      <c r="K259" s="114">
        <v>5.4082415974078871E-4</v>
      </c>
    </row>
    <row r="260" spans="1:11" x14ac:dyDescent="0.2">
      <c r="A260" s="107">
        <v>2016</v>
      </c>
      <c r="B260" s="107" t="s">
        <v>41</v>
      </c>
      <c r="C260" s="107" t="s">
        <v>50</v>
      </c>
      <c r="D260" s="135" t="s">
        <v>128</v>
      </c>
      <c r="E260" s="2" t="s">
        <v>128</v>
      </c>
      <c r="F260" s="138">
        <v>2367</v>
      </c>
      <c r="G260" s="115">
        <v>8.1226572722490286E-4</v>
      </c>
      <c r="H260" s="138">
        <v>1083</v>
      </c>
      <c r="I260" s="114">
        <v>3.7164502855283895E-4</v>
      </c>
      <c r="J260" s="138">
        <v>2084</v>
      </c>
      <c r="K260" s="114">
        <v>7.1515072899733744E-4</v>
      </c>
    </row>
    <row r="261" spans="1:11" x14ac:dyDescent="0.2">
      <c r="A261" s="107">
        <v>2016</v>
      </c>
      <c r="B261" s="107" t="s">
        <v>41</v>
      </c>
      <c r="C261" s="107" t="s">
        <v>52</v>
      </c>
      <c r="D261" s="135" t="s">
        <v>128</v>
      </c>
      <c r="E261" s="2" t="s">
        <v>128</v>
      </c>
      <c r="F261" s="138">
        <v>11069</v>
      </c>
      <c r="G261" s="115">
        <v>3.7984661320880652E-3</v>
      </c>
      <c r="H261" s="138">
        <v>6289</v>
      </c>
      <c r="I261" s="114">
        <v>2.158149200894556E-3</v>
      </c>
      <c r="J261" s="138">
        <v>11489</v>
      </c>
      <c r="K261" s="114">
        <v>3.942594398008834E-3</v>
      </c>
    </row>
    <row r="262" spans="1:11" x14ac:dyDescent="0.2">
      <c r="A262" s="107">
        <v>2016</v>
      </c>
      <c r="B262" s="107" t="s">
        <v>43</v>
      </c>
      <c r="C262" s="107" t="s">
        <v>46</v>
      </c>
      <c r="D262" s="132">
        <v>306</v>
      </c>
      <c r="E262" s="114">
        <v>1.050077365994171E-4</v>
      </c>
      <c r="F262" s="138">
        <v>265</v>
      </c>
      <c r="G262" s="115">
        <v>9.0938072545246844E-5</v>
      </c>
      <c r="H262" s="138">
        <v>160</v>
      </c>
      <c r="I262" s="114">
        <v>5.4906006065054694E-5</v>
      </c>
      <c r="J262" s="138">
        <v>21</v>
      </c>
      <c r="K262" s="114">
        <v>7.2064132960384283E-6</v>
      </c>
    </row>
    <row r="263" spans="1:11" x14ac:dyDescent="0.2">
      <c r="A263" s="107">
        <v>2016</v>
      </c>
      <c r="B263" s="107" t="s">
        <v>43</v>
      </c>
      <c r="C263" s="107" t="s">
        <v>48</v>
      </c>
      <c r="D263" s="135" t="s">
        <v>128</v>
      </c>
      <c r="E263" s="2" t="s">
        <v>128</v>
      </c>
      <c r="F263" s="138">
        <v>431</v>
      </c>
      <c r="G263" s="115">
        <v>1.4790305383774108E-4</v>
      </c>
      <c r="H263" s="138">
        <v>168</v>
      </c>
      <c r="I263" s="114">
        <v>5.7651306368307426E-5</v>
      </c>
      <c r="J263" s="138">
        <v>58</v>
      </c>
      <c r="K263" s="114">
        <v>1.9903427198582328E-5</v>
      </c>
    </row>
    <row r="264" spans="1:11" x14ac:dyDescent="0.2">
      <c r="A264" s="107">
        <v>2016</v>
      </c>
      <c r="B264" s="107" t="s">
        <v>43</v>
      </c>
      <c r="C264" s="107" t="s">
        <v>50</v>
      </c>
      <c r="D264" s="135" t="s">
        <v>128</v>
      </c>
      <c r="E264" s="2" t="s">
        <v>128</v>
      </c>
      <c r="F264" s="138">
        <v>575</v>
      </c>
      <c r="G264" s="115">
        <v>1.973184592962903E-4</v>
      </c>
      <c r="H264" s="138">
        <v>267</v>
      </c>
      <c r="I264" s="114">
        <v>9.1624397621060022E-5</v>
      </c>
      <c r="J264" s="138">
        <v>76</v>
      </c>
      <c r="K264" s="114">
        <v>2.6080352880900981E-5</v>
      </c>
    </row>
    <row r="265" spans="1:11" x14ac:dyDescent="0.2">
      <c r="A265" s="107">
        <v>2016</v>
      </c>
      <c r="B265" s="107" t="s">
        <v>43</v>
      </c>
      <c r="C265" s="107" t="s">
        <v>52</v>
      </c>
      <c r="D265" s="135" t="s">
        <v>128</v>
      </c>
      <c r="E265" s="2" t="s">
        <v>128</v>
      </c>
      <c r="F265" s="138">
        <v>4450</v>
      </c>
      <c r="G265" s="115">
        <v>1.5270732936843337E-3</v>
      </c>
      <c r="H265" s="138">
        <v>2766</v>
      </c>
      <c r="I265" s="114">
        <v>9.4918757984963303E-4</v>
      </c>
      <c r="J265" s="138">
        <v>699</v>
      </c>
      <c r="K265" s="114">
        <v>2.3987061399670769E-4</v>
      </c>
    </row>
    <row r="266" spans="1:11" x14ac:dyDescent="0.2">
      <c r="A266" s="107">
        <v>2017</v>
      </c>
      <c r="B266" s="107" t="s">
        <v>37</v>
      </c>
      <c r="C266" s="107" t="s">
        <v>46</v>
      </c>
      <c r="D266" s="132">
        <v>412947</v>
      </c>
      <c r="E266" s="114">
        <v>0.13652399675870933</v>
      </c>
      <c r="F266" s="138">
        <v>78214</v>
      </c>
      <c r="G266" s="115">
        <v>2.5858252711572407E-2</v>
      </c>
      <c r="H266" s="138">
        <v>59747</v>
      </c>
      <c r="I266" s="114">
        <v>1.9752896217535437E-2</v>
      </c>
      <c r="J266" s="138">
        <v>505632</v>
      </c>
      <c r="K266" s="114">
        <v>0.16716649238061956</v>
      </c>
    </row>
    <row r="267" spans="1:11" x14ac:dyDescent="0.2">
      <c r="A267" s="107">
        <v>2017</v>
      </c>
      <c r="B267" s="107" t="s">
        <v>37</v>
      </c>
      <c r="C267" s="107" t="s">
        <v>48</v>
      </c>
      <c r="D267" s="135" t="s">
        <v>128</v>
      </c>
      <c r="E267" s="2" t="s">
        <v>128</v>
      </c>
      <c r="F267" s="138">
        <v>61862</v>
      </c>
      <c r="G267" s="115">
        <v>2.0452134262961774E-2</v>
      </c>
      <c r="H267" s="138">
        <v>57399</v>
      </c>
      <c r="I267" s="114">
        <v>1.8976626273960476E-2</v>
      </c>
      <c r="J267" s="138">
        <v>380410</v>
      </c>
      <c r="K267" s="114">
        <v>0.1257669715653113</v>
      </c>
    </row>
    <row r="268" spans="1:11" x14ac:dyDescent="0.2">
      <c r="A268" s="107">
        <v>2017</v>
      </c>
      <c r="B268" s="107" t="s">
        <v>37</v>
      </c>
      <c r="C268" s="107" t="s">
        <v>50</v>
      </c>
      <c r="D268" s="135" t="s">
        <v>128</v>
      </c>
      <c r="E268" s="2" t="s">
        <v>128</v>
      </c>
      <c r="F268" s="138">
        <v>46304</v>
      </c>
      <c r="G268" s="115">
        <v>1.5308519364265333E-2</v>
      </c>
      <c r="H268" s="138">
        <v>49808</v>
      </c>
      <c r="I268" s="114">
        <v>1.646697331753904E-2</v>
      </c>
      <c r="J268" s="138">
        <v>327837</v>
      </c>
      <c r="K268" s="114">
        <v>0.10838586434914162</v>
      </c>
    </row>
    <row r="269" spans="1:11" x14ac:dyDescent="0.2">
      <c r="A269" s="107">
        <v>2017</v>
      </c>
      <c r="B269" s="107" t="s">
        <v>37</v>
      </c>
      <c r="C269" s="107" t="s">
        <v>52</v>
      </c>
      <c r="D269" s="135" t="s">
        <v>128</v>
      </c>
      <c r="E269" s="2" t="s">
        <v>128</v>
      </c>
      <c r="F269" s="138">
        <v>46499</v>
      </c>
      <c r="G269" s="115">
        <v>1.5372988120226626E-2</v>
      </c>
      <c r="H269" s="138">
        <v>63578</v>
      </c>
      <c r="I269" s="114">
        <v>2.1019459315421159E-2</v>
      </c>
      <c r="J269" s="138">
        <v>628939</v>
      </c>
      <c r="K269" s="114">
        <v>0.20793289695148742</v>
      </c>
    </row>
    <row r="270" spans="1:11" x14ac:dyDescent="0.2">
      <c r="A270" s="107">
        <v>2017</v>
      </c>
      <c r="B270" s="107" t="s">
        <v>39</v>
      </c>
      <c r="C270" s="107" t="s">
        <v>46</v>
      </c>
      <c r="D270" s="132">
        <v>13058</v>
      </c>
      <c r="E270" s="114">
        <v>4.317092386372165E-3</v>
      </c>
      <c r="F270" s="138">
        <v>13596</v>
      </c>
      <c r="G270" s="115">
        <v>4.494960031024349E-3</v>
      </c>
      <c r="H270" s="138">
        <v>4727</v>
      </c>
      <c r="I270" s="114">
        <v>1.5627887663027433E-3</v>
      </c>
      <c r="J270" s="138">
        <v>4768</v>
      </c>
      <c r="K270" s="114">
        <v>1.5763437355048615E-3</v>
      </c>
    </row>
    <row r="271" spans="1:11" x14ac:dyDescent="0.2">
      <c r="A271" s="107">
        <v>2017</v>
      </c>
      <c r="B271" s="107" t="s">
        <v>39</v>
      </c>
      <c r="C271" s="107" t="s">
        <v>48</v>
      </c>
      <c r="D271" s="135" t="s">
        <v>128</v>
      </c>
      <c r="E271" s="2" t="s">
        <v>128</v>
      </c>
      <c r="F271" s="138">
        <v>16421</v>
      </c>
      <c r="G271" s="115">
        <v>5.4289304699507825E-3</v>
      </c>
      <c r="H271" s="138">
        <v>5690</v>
      </c>
      <c r="I271" s="114">
        <v>1.8811652380500549E-3</v>
      </c>
      <c r="J271" s="138">
        <v>9930</v>
      </c>
      <c r="K271" s="114">
        <v>3.2829474189520289E-3</v>
      </c>
    </row>
    <row r="272" spans="1:11" x14ac:dyDescent="0.2">
      <c r="A272" s="107">
        <v>2017</v>
      </c>
      <c r="B272" s="107" t="s">
        <v>39</v>
      </c>
      <c r="C272" s="107" t="s">
        <v>50</v>
      </c>
      <c r="D272" s="135" t="s">
        <v>128</v>
      </c>
      <c r="E272" s="2" t="s">
        <v>128</v>
      </c>
      <c r="F272" s="138">
        <v>16548</v>
      </c>
      <c r="G272" s="115">
        <v>5.4709178135768557E-3</v>
      </c>
      <c r="H272" s="138">
        <v>6781</v>
      </c>
      <c r="I272" s="114">
        <v>2.2418596624283692E-3</v>
      </c>
      <c r="J272" s="138">
        <v>17575</v>
      </c>
      <c r="K272" s="114">
        <v>5.8104532616396684E-3</v>
      </c>
    </row>
    <row r="273" spans="1:11" x14ac:dyDescent="0.2">
      <c r="A273" s="107">
        <v>2017</v>
      </c>
      <c r="B273" s="107" t="s">
        <v>39</v>
      </c>
      <c r="C273" s="107" t="s">
        <v>52</v>
      </c>
      <c r="D273" s="135" t="s">
        <v>128</v>
      </c>
      <c r="E273" s="2" t="s">
        <v>128</v>
      </c>
      <c r="F273" s="138">
        <v>24714</v>
      </c>
      <c r="G273" s="115">
        <v>8.1706709478328744E-3</v>
      </c>
      <c r="H273" s="138">
        <v>15155</v>
      </c>
      <c r="I273" s="114">
        <v>5.0103794697097682E-3</v>
      </c>
      <c r="J273" s="138">
        <v>101347</v>
      </c>
      <c r="K273" s="114">
        <v>3.3506230822611408E-2</v>
      </c>
    </row>
    <row r="274" spans="1:11" x14ac:dyDescent="0.2">
      <c r="A274" s="107">
        <v>2017</v>
      </c>
      <c r="B274" s="107" t="s">
        <v>41</v>
      </c>
      <c r="C274" s="107" t="s">
        <v>46</v>
      </c>
      <c r="D274" s="132">
        <v>1719</v>
      </c>
      <c r="E274" s="114">
        <v>5.6831687947417298E-4</v>
      </c>
      <c r="F274" s="138">
        <v>1608</v>
      </c>
      <c r="G274" s="115">
        <v>5.3161927992697504E-4</v>
      </c>
      <c r="H274" s="138">
        <v>618</v>
      </c>
      <c r="I274" s="114">
        <v>2.0431636504656133E-4</v>
      </c>
      <c r="J274" s="138">
        <v>483</v>
      </c>
      <c r="K274" s="114">
        <v>1.5968414938105036E-4</v>
      </c>
    </row>
    <row r="275" spans="1:11" x14ac:dyDescent="0.2">
      <c r="A275" s="107">
        <v>2017</v>
      </c>
      <c r="B275" s="107" t="s">
        <v>41</v>
      </c>
      <c r="C275" s="107" t="s">
        <v>48</v>
      </c>
      <c r="D275" s="135" t="s">
        <v>128</v>
      </c>
      <c r="E275" s="2" t="s">
        <v>128</v>
      </c>
      <c r="F275" s="138">
        <v>2142</v>
      </c>
      <c r="G275" s="115">
        <v>7.0816448855944068E-4</v>
      </c>
      <c r="H275" s="138">
        <v>860</v>
      </c>
      <c r="I275" s="114">
        <v>2.8432374423955134E-4</v>
      </c>
      <c r="J275" s="138">
        <v>1555</v>
      </c>
      <c r="K275" s="114">
        <v>5.1409700266570038E-4</v>
      </c>
    </row>
    <row r="276" spans="1:11" x14ac:dyDescent="0.2">
      <c r="A276" s="107">
        <v>2017</v>
      </c>
      <c r="B276" s="107" t="s">
        <v>41</v>
      </c>
      <c r="C276" s="107" t="s">
        <v>50</v>
      </c>
      <c r="D276" s="135" t="s">
        <v>128</v>
      </c>
      <c r="E276" s="2" t="s">
        <v>128</v>
      </c>
      <c r="F276" s="138">
        <v>2342</v>
      </c>
      <c r="G276" s="115">
        <v>7.742862895453829E-4</v>
      </c>
      <c r="H276" s="138">
        <v>1132</v>
      </c>
      <c r="I276" s="114">
        <v>3.7424939358043273E-4</v>
      </c>
      <c r="J276" s="138">
        <v>2410</v>
      </c>
      <c r="K276" s="114">
        <v>7.9676770188060321E-4</v>
      </c>
    </row>
    <row r="277" spans="1:11" x14ac:dyDescent="0.2">
      <c r="A277" s="107">
        <v>2017</v>
      </c>
      <c r="B277" s="107" t="s">
        <v>41</v>
      </c>
      <c r="C277" s="107" t="s">
        <v>52</v>
      </c>
      <c r="D277" s="135" t="s">
        <v>128</v>
      </c>
      <c r="E277" s="2" t="s">
        <v>128</v>
      </c>
      <c r="F277" s="138">
        <v>10588</v>
      </c>
      <c r="G277" s="115">
        <v>3.5004881441957785E-3</v>
      </c>
      <c r="H277" s="138">
        <v>6211</v>
      </c>
      <c r="I277" s="114">
        <v>2.0534125296184343E-3</v>
      </c>
      <c r="J277" s="138">
        <v>12997</v>
      </c>
      <c r="K277" s="114">
        <v>4.2969252370714519E-3</v>
      </c>
    </row>
    <row r="278" spans="1:11" x14ac:dyDescent="0.2">
      <c r="A278" s="107">
        <v>2017</v>
      </c>
      <c r="B278" s="107" t="s">
        <v>43</v>
      </c>
      <c r="C278" s="107" t="s">
        <v>46</v>
      </c>
      <c r="D278" s="132">
        <v>343</v>
      </c>
      <c r="E278" s="114">
        <v>1.1339888869089083E-4</v>
      </c>
      <c r="F278" s="138">
        <v>265</v>
      </c>
      <c r="G278" s="115">
        <v>8.7611386306373377E-5</v>
      </c>
      <c r="H278" s="138">
        <v>113</v>
      </c>
      <c r="I278" s="114">
        <v>3.7358817557057329E-5</v>
      </c>
      <c r="J278" s="138">
        <v>43</v>
      </c>
      <c r="K278" s="114">
        <v>1.4216187211977568E-5</v>
      </c>
    </row>
    <row r="279" spans="1:11" x14ac:dyDescent="0.2">
      <c r="A279" s="107">
        <v>2017</v>
      </c>
      <c r="B279" s="107" t="s">
        <v>43</v>
      </c>
      <c r="C279" s="107" t="s">
        <v>48</v>
      </c>
      <c r="D279" s="135" t="s">
        <v>128</v>
      </c>
      <c r="E279" s="2" t="s">
        <v>128</v>
      </c>
      <c r="F279" s="138">
        <v>436</v>
      </c>
      <c r="G279" s="115">
        <v>1.4414552614935394E-4</v>
      </c>
      <c r="H279" s="138">
        <v>159</v>
      </c>
      <c r="I279" s="114">
        <v>5.2566831783824026E-5</v>
      </c>
      <c r="J279" s="138">
        <v>92</v>
      </c>
      <c r="K279" s="114">
        <v>3.0416028453533402E-5</v>
      </c>
    </row>
    <row r="280" spans="1:11" x14ac:dyDescent="0.2">
      <c r="A280" s="107">
        <v>2017</v>
      </c>
      <c r="B280" s="107" t="s">
        <v>43</v>
      </c>
      <c r="C280" s="107" t="s">
        <v>50</v>
      </c>
      <c r="D280" s="135" t="s">
        <v>128</v>
      </c>
      <c r="E280" s="2" t="s">
        <v>128</v>
      </c>
      <c r="F280" s="138">
        <v>586</v>
      </c>
      <c r="G280" s="115">
        <v>1.9373687688881058E-4</v>
      </c>
      <c r="H280" s="138">
        <v>278</v>
      </c>
      <c r="I280" s="114">
        <v>9.1909303370459617E-5</v>
      </c>
      <c r="J280" s="138">
        <v>116</v>
      </c>
      <c r="K280" s="114">
        <v>3.8350644571846463E-5</v>
      </c>
    </row>
    <row r="281" spans="1:11" x14ac:dyDescent="0.2">
      <c r="A281" s="107">
        <v>2017</v>
      </c>
      <c r="B281" s="107" t="s">
        <v>43</v>
      </c>
      <c r="C281" s="107" t="s">
        <v>52</v>
      </c>
      <c r="D281" s="135" t="s">
        <v>128</v>
      </c>
      <c r="E281" s="2" t="s">
        <v>128</v>
      </c>
      <c r="F281" s="138">
        <v>4297</v>
      </c>
      <c r="G281" s="115">
        <v>1.4206268941829676E-3</v>
      </c>
      <c r="H281" s="138">
        <v>2791</v>
      </c>
      <c r="I281" s="114">
        <v>9.2272973275882308E-4</v>
      </c>
      <c r="J281" s="138">
        <v>1051</v>
      </c>
      <c r="K281" s="114">
        <v>3.4747006418112613E-4</v>
      </c>
    </row>
    <row r="282" spans="1:11" x14ac:dyDescent="0.2">
      <c r="A282" s="107">
        <v>2018</v>
      </c>
      <c r="B282" s="107" t="s">
        <v>37</v>
      </c>
      <c r="C282" s="107" t="s">
        <v>46</v>
      </c>
      <c r="D282" s="132">
        <v>426254</v>
      </c>
      <c r="E282" s="114">
        <v>0.13798231447501014</v>
      </c>
      <c r="F282" s="138">
        <v>77561</v>
      </c>
      <c r="G282" s="115">
        <v>2.5107204373439926E-2</v>
      </c>
      <c r="H282" s="138">
        <v>67184</v>
      </c>
      <c r="I282" s="114">
        <v>2.1748074658980519E-2</v>
      </c>
      <c r="J282" s="138">
        <v>483852</v>
      </c>
      <c r="K282" s="114">
        <v>0.15662731334688379</v>
      </c>
    </row>
    <row r="283" spans="1:11" x14ac:dyDescent="0.2">
      <c r="A283" s="107">
        <v>2018</v>
      </c>
      <c r="B283" s="107" t="s">
        <v>37</v>
      </c>
      <c r="C283" s="107" t="s">
        <v>48</v>
      </c>
      <c r="D283" s="135" t="s">
        <v>128</v>
      </c>
      <c r="E283" s="2" t="s">
        <v>128</v>
      </c>
      <c r="F283" s="138">
        <v>61161</v>
      </c>
      <c r="G283" s="115">
        <v>1.9798374526939558E-2</v>
      </c>
      <c r="H283" s="138">
        <v>61353</v>
      </c>
      <c r="I283" s="114">
        <v>1.986052668124005E-2</v>
      </c>
      <c r="J283" s="138">
        <v>421106</v>
      </c>
      <c r="K283" s="114">
        <v>0.13631585983782821</v>
      </c>
    </row>
    <row r="284" spans="1:11" x14ac:dyDescent="0.2">
      <c r="A284" s="107">
        <v>2018</v>
      </c>
      <c r="B284" s="107" t="s">
        <v>37</v>
      </c>
      <c r="C284" s="107" t="s">
        <v>50</v>
      </c>
      <c r="D284" s="135" t="s">
        <v>128</v>
      </c>
      <c r="E284" s="2" t="s">
        <v>128</v>
      </c>
      <c r="F284" s="138">
        <v>44491</v>
      </c>
      <c r="G284" s="115">
        <v>1.4402143213454129E-2</v>
      </c>
      <c r="H284" s="138">
        <v>50373</v>
      </c>
      <c r="I284" s="114">
        <v>1.6306200357180663E-2</v>
      </c>
      <c r="J284" s="138">
        <v>329304</v>
      </c>
      <c r="K284" s="114">
        <v>0.10659871364463146</v>
      </c>
    </row>
    <row r="285" spans="1:11" x14ac:dyDescent="0.2">
      <c r="A285" s="107">
        <v>2018</v>
      </c>
      <c r="B285" s="107" t="s">
        <v>37</v>
      </c>
      <c r="C285" s="107" t="s">
        <v>52</v>
      </c>
      <c r="D285" s="135" t="s">
        <v>128</v>
      </c>
      <c r="E285" s="2" t="s">
        <v>128</v>
      </c>
      <c r="F285" s="138">
        <v>46513</v>
      </c>
      <c r="G285" s="115">
        <v>1.5056683088431186E-2</v>
      </c>
      <c r="H285" s="138">
        <v>62801</v>
      </c>
      <c r="I285" s="114">
        <v>2.0329257511589597E-2</v>
      </c>
      <c r="J285" s="138">
        <v>648778</v>
      </c>
      <c r="K285" s="114">
        <v>0.21001536647273253</v>
      </c>
    </row>
    <row r="286" spans="1:11" x14ac:dyDescent="0.2">
      <c r="A286" s="107">
        <v>2018</v>
      </c>
      <c r="B286" s="107" t="s">
        <v>39</v>
      </c>
      <c r="C286" s="107" t="s">
        <v>46</v>
      </c>
      <c r="D286" s="132">
        <v>12143</v>
      </c>
      <c r="E286" s="114">
        <v>3.9308000503691419E-3</v>
      </c>
      <c r="F286" s="138">
        <v>13647</v>
      </c>
      <c r="G286" s="115">
        <v>4.417658592389663E-3</v>
      </c>
      <c r="H286" s="138">
        <v>5305</v>
      </c>
      <c r="I286" s="114">
        <v>1.7172769716880753E-3</v>
      </c>
      <c r="J286" s="138">
        <v>4531</v>
      </c>
      <c r="K286" s="114">
        <v>1.4667260996642166E-3</v>
      </c>
    </row>
    <row r="287" spans="1:11" x14ac:dyDescent="0.2">
      <c r="A287" s="107">
        <v>2018</v>
      </c>
      <c r="B287" s="107" t="s">
        <v>39</v>
      </c>
      <c r="C287" s="107" t="s">
        <v>48</v>
      </c>
      <c r="D287" s="135" t="s">
        <v>128</v>
      </c>
      <c r="E287" s="2" t="s">
        <v>128</v>
      </c>
      <c r="F287" s="138">
        <v>16670</v>
      </c>
      <c r="G287" s="115">
        <v>5.3962313134854317E-3</v>
      </c>
      <c r="H287" s="138">
        <v>6602</v>
      </c>
      <c r="I287" s="114">
        <v>2.1371277223533785E-3</v>
      </c>
      <c r="J287" s="138">
        <v>9114</v>
      </c>
      <c r="K287" s="114">
        <v>2.9502850744514831E-3</v>
      </c>
    </row>
    <row r="288" spans="1:11" x14ac:dyDescent="0.2">
      <c r="A288" s="107">
        <v>2018</v>
      </c>
      <c r="B288" s="107" t="s">
        <v>39</v>
      </c>
      <c r="C288" s="107" t="s">
        <v>50</v>
      </c>
      <c r="D288" s="135" t="s">
        <v>128</v>
      </c>
      <c r="E288" s="2" t="s">
        <v>128</v>
      </c>
      <c r="F288" s="138">
        <v>17383</v>
      </c>
      <c r="G288" s="115">
        <v>5.6270359281534047E-3</v>
      </c>
      <c r="H288" s="138">
        <v>7676</v>
      </c>
      <c r="I288" s="114">
        <v>2.4847913354717559E-3</v>
      </c>
      <c r="J288" s="138">
        <v>16774</v>
      </c>
      <c r="K288" s="114">
        <v>5.4298970637315308E-3</v>
      </c>
    </row>
    <row r="289" spans="1:11" x14ac:dyDescent="0.2">
      <c r="A289" s="107">
        <v>2018</v>
      </c>
      <c r="B289" s="107" t="s">
        <v>39</v>
      </c>
      <c r="C289" s="107" t="s">
        <v>52</v>
      </c>
      <c r="D289" s="135" t="s">
        <v>128</v>
      </c>
      <c r="E289" s="2" t="s">
        <v>128</v>
      </c>
      <c r="F289" s="138">
        <v>27208</v>
      </c>
      <c r="G289" s="115">
        <v>8.8074781989988978E-3</v>
      </c>
      <c r="H289" s="138">
        <v>16991</v>
      </c>
      <c r="I289" s="114">
        <v>5.5001419464565668E-3</v>
      </c>
      <c r="J289" s="138">
        <v>98071</v>
      </c>
      <c r="K289" s="114">
        <v>3.1746478772935197E-2</v>
      </c>
    </row>
    <row r="290" spans="1:11" x14ac:dyDescent="0.2">
      <c r="A290" s="107">
        <v>2018</v>
      </c>
      <c r="B290" s="107" t="s">
        <v>41</v>
      </c>
      <c r="C290" s="107" t="s">
        <v>46</v>
      </c>
      <c r="D290" s="132">
        <v>1594</v>
      </c>
      <c r="E290" s="114">
        <v>5.1599236434887686E-4</v>
      </c>
      <c r="F290" s="138">
        <v>1618</v>
      </c>
      <c r="G290" s="115">
        <v>5.2376138363643835E-4</v>
      </c>
      <c r="H290" s="138">
        <v>616</v>
      </c>
      <c r="I290" s="114">
        <v>1.994048283807454E-4</v>
      </c>
      <c r="J290" s="138">
        <v>404</v>
      </c>
      <c r="K290" s="114">
        <v>1.3077849134061873E-4</v>
      </c>
    </row>
    <row r="291" spans="1:11" x14ac:dyDescent="0.2">
      <c r="A291" s="107">
        <v>2018</v>
      </c>
      <c r="B291" s="107" t="s">
        <v>41</v>
      </c>
      <c r="C291" s="107" t="s">
        <v>48</v>
      </c>
      <c r="D291" s="135" t="s">
        <v>128</v>
      </c>
      <c r="E291" s="2" t="s">
        <v>128</v>
      </c>
      <c r="F291" s="138">
        <v>2145</v>
      </c>
      <c r="G291" s="115">
        <v>6.9435609882580987E-4</v>
      </c>
      <c r="H291" s="138">
        <v>859</v>
      </c>
      <c r="I291" s="114">
        <v>2.7806614866730567E-4</v>
      </c>
      <c r="J291" s="138">
        <v>1294</v>
      </c>
      <c r="K291" s="114">
        <v>4.1887962325435799E-4</v>
      </c>
    </row>
    <row r="292" spans="1:11" x14ac:dyDescent="0.2">
      <c r="A292" s="107">
        <v>2018</v>
      </c>
      <c r="B292" s="107" t="s">
        <v>41</v>
      </c>
      <c r="C292" s="107" t="s">
        <v>50</v>
      </c>
      <c r="D292" s="135" t="s">
        <v>128</v>
      </c>
      <c r="E292" s="2" t="s">
        <v>128</v>
      </c>
      <c r="F292" s="138">
        <v>2571</v>
      </c>
      <c r="G292" s="115">
        <v>8.3225619118002664E-4</v>
      </c>
      <c r="H292" s="138">
        <v>1351</v>
      </c>
      <c r="I292" s="114">
        <v>4.3733104406231663E-4</v>
      </c>
      <c r="J292" s="138">
        <v>2417</v>
      </c>
      <c r="K292" s="114">
        <v>7.8240498408484031E-4</v>
      </c>
    </row>
    <row r="293" spans="1:11" x14ac:dyDescent="0.2">
      <c r="A293" s="107">
        <v>2018</v>
      </c>
      <c r="B293" s="107" t="s">
        <v>41</v>
      </c>
      <c r="C293" s="107" t="s">
        <v>52</v>
      </c>
      <c r="D293" s="135" t="s">
        <v>128</v>
      </c>
      <c r="E293" s="2" t="s">
        <v>128</v>
      </c>
      <c r="F293" s="138">
        <v>11499</v>
      </c>
      <c r="G293" s="115">
        <v>3.7223313661529081E-3</v>
      </c>
      <c r="H293" s="138">
        <v>6947</v>
      </c>
      <c r="I293" s="114">
        <v>2.2488073746120751E-3</v>
      </c>
      <c r="J293" s="138">
        <v>12158</v>
      </c>
      <c r="K293" s="114">
        <v>3.9356556874238675E-3</v>
      </c>
    </row>
    <row r="294" spans="1:11" x14ac:dyDescent="0.2">
      <c r="A294" s="107">
        <v>2018</v>
      </c>
      <c r="B294" s="107" t="s">
        <v>43</v>
      </c>
      <c r="C294" s="107" t="s">
        <v>46</v>
      </c>
      <c r="D294" s="132">
        <v>380</v>
      </c>
      <c r="E294" s="114">
        <v>1.2300947205305722E-4</v>
      </c>
      <c r="F294" s="138">
        <v>264</v>
      </c>
      <c r="G294" s="115">
        <v>8.545921216317659E-5</v>
      </c>
      <c r="H294" s="138">
        <v>119</v>
      </c>
      <c r="I294" s="114">
        <v>3.8521387300825816E-5</v>
      </c>
      <c r="J294" s="138">
        <v>20</v>
      </c>
      <c r="K294" s="114">
        <v>6.4741827396345903E-6</v>
      </c>
    </row>
    <row r="295" spans="1:11" x14ac:dyDescent="0.2">
      <c r="A295" s="107">
        <v>2018</v>
      </c>
      <c r="B295" s="107" t="s">
        <v>43</v>
      </c>
      <c r="C295" s="107" t="s">
        <v>48</v>
      </c>
      <c r="D295" s="135" t="s">
        <v>128</v>
      </c>
      <c r="E295" s="2" t="s">
        <v>128</v>
      </c>
      <c r="F295" s="138">
        <v>417</v>
      </c>
      <c r="G295" s="115">
        <v>1.3498671012138121E-4</v>
      </c>
      <c r="H295" s="138">
        <v>196</v>
      </c>
      <c r="I295" s="114">
        <v>6.3446990848418995E-5</v>
      </c>
      <c r="J295" s="138">
        <v>62</v>
      </c>
      <c r="K295" s="114">
        <v>2.0069966492867231E-5</v>
      </c>
    </row>
    <row r="296" spans="1:11" x14ac:dyDescent="0.2">
      <c r="A296" s="107">
        <v>2018</v>
      </c>
      <c r="B296" s="107" t="s">
        <v>43</v>
      </c>
      <c r="C296" s="107" t="s">
        <v>50</v>
      </c>
      <c r="D296" s="135" t="s">
        <v>128</v>
      </c>
      <c r="E296" s="2" t="s">
        <v>128</v>
      </c>
      <c r="F296" s="138">
        <v>660</v>
      </c>
      <c r="G296" s="115">
        <v>2.136480304079415E-4</v>
      </c>
      <c r="H296" s="138">
        <v>310</v>
      </c>
      <c r="I296" s="114">
        <v>1.0034983246433615E-4</v>
      </c>
      <c r="J296" s="138">
        <v>98</v>
      </c>
      <c r="K296" s="114">
        <v>3.1723495424209497E-5</v>
      </c>
    </row>
    <row r="297" spans="1:11" x14ac:dyDescent="0.2">
      <c r="A297" s="107">
        <v>2018</v>
      </c>
      <c r="B297" s="107" t="s">
        <v>43</v>
      </c>
      <c r="C297" s="107" t="s">
        <v>52</v>
      </c>
      <c r="D297" s="135" t="s">
        <v>128</v>
      </c>
      <c r="E297" s="2" t="s">
        <v>128</v>
      </c>
      <c r="F297" s="138">
        <v>4512</v>
      </c>
      <c r="G297" s="115">
        <v>1.4605756260615637E-3</v>
      </c>
      <c r="H297" s="138">
        <v>3036</v>
      </c>
      <c r="I297" s="114">
        <v>9.8278093987653093E-4</v>
      </c>
      <c r="J297" s="138">
        <v>800</v>
      </c>
      <c r="K297" s="114">
        <v>2.5896730958538362E-4</v>
      </c>
    </row>
    <row r="298" spans="1:11" x14ac:dyDescent="0.2">
      <c r="A298" s="107">
        <v>2019</v>
      </c>
      <c r="B298" s="107" t="s">
        <v>37</v>
      </c>
      <c r="C298" s="107" t="s">
        <v>46</v>
      </c>
      <c r="D298" s="132">
        <v>416366</v>
      </c>
      <c r="E298" s="114">
        <v>0.13378123503915124</v>
      </c>
      <c r="F298" s="138">
        <v>75321</v>
      </c>
      <c r="G298" s="115">
        <v>2.4201150921025996E-2</v>
      </c>
      <c r="H298" s="138">
        <v>75038</v>
      </c>
      <c r="I298" s="114">
        <v>2.4110221091222218E-2</v>
      </c>
      <c r="J298" s="138">
        <v>472215</v>
      </c>
      <c r="K298" s="114">
        <v>0.15172589957876675</v>
      </c>
    </row>
    <row r="299" spans="1:11" x14ac:dyDescent="0.2">
      <c r="A299" s="107">
        <v>2019</v>
      </c>
      <c r="B299" s="107" t="s">
        <v>37</v>
      </c>
      <c r="C299" s="107" t="s">
        <v>48</v>
      </c>
      <c r="D299" s="135" t="s">
        <v>128</v>
      </c>
      <c r="E299" s="2" t="s">
        <v>128</v>
      </c>
      <c r="F299" s="138">
        <v>57449</v>
      </c>
      <c r="G299" s="115">
        <v>1.8458755450166918E-2</v>
      </c>
      <c r="H299" s="138">
        <v>59047</v>
      </c>
      <c r="I299" s="114">
        <v>1.8972203747080123E-2</v>
      </c>
      <c r="J299" s="138">
        <v>417696</v>
      </c>
      <c r="K299" s="114">
        <v>0.13420857310854709</v>
      </c>
    </row>
    <row r="300" spans="1:11" x14ac:dyDescent="0.2">
      <c r="A300" s="107">
        <v>2019</v>
      </c>
      <c r="B300" s="107" t="s">
        <v>37</v>
      </c>
      <c r="C300" s="107" t="s">
        <v>50</v>
      </c>
      <c r="D300" s="135" t="s">
        <v>128</v>
      </c>
      <c r="E300" s="2" t="s">
        <v>128</v>
      </c>
      <c r="F300" s="138">
        <v>44738</v>
      </c>
      <c r="G300" s="115">
        <v>1.4374624472655183E-2</v>
      </c>
      <c r="H300" s="138">
        <v>52969</v>
      </c>
      <c r="I300" s="114">
        <v>1.7019300900623015E-2</v>
      </c>
      <c r="J300" s="138">
        <v>355613</v>
      </c>
      <c r="K300" s="114">
        <v>0.11426088185869569</v>
      </c>
    </row>
    <row r="301" spans="1:11" x14ac:dyDescent="0.2">
      <c r="A301" s="107">
        <v>2019</v>
      </c>
      <c r="B301" s="107" t="s">
        <v>37</v>
      </c>
      <c r="C301" s="107" t="s">
        <v>52</v>
      </c>
      <c r="D301" s="135" t="s">
        <v>128</v>
      </c>
      <c r="E301" s="2" t="s">
        <v>128</v>
      </c>
      <c r="F301" s="138">
        <v>45116</v>
      </c>
      <c r="G301" s="115">
        <v>1.449607845027295E-2</v>
      </c>
      <c r="H301" s="138">
        <v>62286</v>
      </c>
      <c r="I301" s="114">
        <v>2.0012916534127605E-2</v>
      </c>
      <c r="J301" s="138">
        <v>667446</v>
      </c>
      <c r="K301" s="114">
        <v>0.21445495117742883</v>
      </c>
    </row>
    <row r="302" spans="1:11" x14ac:dyDescent="0.2">
      <c r="A302" s="107">
        <v>2019</v>
      </c>
      <c r="B302" s="107" t="s">
        <v>39</v>
      </c>
      <c r="C302" s="107" t="s">
        <v>46</v>
      </c>
      <c r="D302" s="132">
        <v>12015</v>
      </c>
      <c r="E302" s="114">
        <v>3.8605014314218792E-3</v>
      </c>
      <c r="F302" s="138">
        <v>13476</v>
      </c>
      <c r="G302" s="115">
        <v>4.3299306941191216E-3</v>
      </c>
      <c r="H302" s="138">
        <v>5151</v>
      </c>
      <c r="I302" s="114">
        <v>1.655051425156396E-3</v>
      </c>
      <c r="J302" s="138">
        <v>4950</v>
      </c>
      <c r="K302" s="114">
        <v>1.5904687545183771E-3</v>
      </c>
    </row>
    <row r="303" spans="1:11" x14ac:dyDescent="0.2">
      <c r="A303" s="107">
        <v>2019</v>
      </c>
      <c r="B303" s="107" t="s">
        <v>39</v>
      </c>
      <c r="C303" s="107" t="s">
        <v>48</v>
      </c>
      <c r="D303" s="135" t="s">
        <v>128</v>
      </c>
      <c r="E303" s="2" t="s">
        <v>128</v>
      </c>
      <c r="F303" s="138">
        <v>15837</v>
      </c>
      <c r="G303" s="115">
        <v>5.088536094001523E-3</v>
      </c>
      <c r="H303" s="138">
        <v>6282</v>
      </c>
      <c r="I303" s="114">
        <v>2.018449437552413E-3</v>
      </c>
      <c r="J303" s="138">
        <v>8621</v>
      </c>
      <c r="K303" s="114">
        <v>2.7699860874147333E-3</v>
      </c>
    </row>
    <row r="304" spans="1:11" x14ac:dyDescent="0.2">
      <c r="A304" s="107">
        <v>2019</v>
      </c>
      <c r="B304" s="107" t="s">
        <v>39</v>
      </c>
      <c r="C304" s="107" t="s">
        <v>50</v>
      </c>
      <c r="D304" s="135" t="s">
        <v>128</v>
      </c>
      <c r="E304" s="2" t="s">
        <v>128</v>
      </c>
      <c r="F304" s="138">
        <v>17805</v>
      </c>
      <c r="G304" s="115">
        <v>5.7208679139797384E-3</v>
      </c>
      <c r="H304" s="138">
        <v>7968</v>
      </c>
      <c r="I304" s="114">
        <v>2.5601727345459452E-3</v>
      </c>
      <c r="J304" s="138">
        <v>17636</v>
      </c>
      <c r="K304" s="114">
        <v>5.6665670615527472E-3</v>
      </c>
    </row>
    <row r="305" spans="1:11" x14ac:dyDescent="0.2">
      <c r="A305" s="107">
        <v>2019</v>
      </c>
      <c r="B305" s="107" t="s">
        <v>39</v>
      </c>
      <c r="C305" s="107" t="s">
        <v>52</v>
      </c>
      <c r="D305" s="135" t="s">
        <v>128</v>
      </c>
      <c r="E305" s="2" t="s">
        <v>128</v>
      </c>
      <c r="F305" s="138">
        <v>26358</v>
      </c>
      <c r="G305" s="115">
        <v>8.4690051376960368E-3</v>
      </c>
      <c r="H305" s="138">
        <v>17147</v>
      </c>
      <c r="I305" s="114">
        <v>5.5094480270154777E-3</v>
      </c>
      <c r="J305" s="138">
        <v>100074</v>
      </c>
      <c r="K305" s="114">
        <v>3.215445861407517E-2</v>
      </c>
    </row>
    <row r="306" spans="1:11" x14ac:dyDescent="0.2">
      <c r="A306" s="107">
        <v>2019</v>
      </c>
      <c r="B306" s="107" t="s">
        <v>41</v>
      </c>
      <c r="C306" s="107" t="s">
        <v>46</v>
      </c>
      <c r="D306" s="132">
        <v>1552</v>
      </c>
      <c r="E306" s="114">
        <v>4.9866818323485282E-4</v>
      </c>
      <c r="F306" s="138">
        <v>1490</v>
      </c>
      <c r="G306" s="115">
        <v>4.7874716045098623E-4</v>
      </c>
      <c r="H306" s="138">
        <v>648</v>
      </c>
      <c r="I306" s="114">
        <v>2.0820681877331483E-4</v>
      </c>
      <c r="J306" s="138">
        <v>436</v>
      </c>
      <c r="K306" s="114">
        <v>1.4008977312525504E-4</v>
      </c>
    </row>
    <row r="307" spans="1:11" x14ac:dyDescent="0.2">
      <c r="A307" s="107">
        <v>2019</v>
      </c>
      <c r="B307" s="107" t="s">
        <v>41</v>
      </c>
      <c r="C307" s="107" t="s">
        <v>48</v>
      </c>
      <c r="D307" s="135" t="s">
        <v>128</v>
      </c>
      <c r="E307" s="2" t="s">
        <v>128</v>
      </c>
      <c r="F307" s="138">
        <v>2126</v>
      </c>
      <c r="G307" s="115">
        <v>6.8309829739516561E-4</v>
      </c>
      <c r="H307" s="138">
        <v>758</v>
      </c>
      <c r="I307" s="114">
        <v>2.435505688737232E-4</v>
      </c>
      <c r="J307" s="138">
        <v>1095</v>
      </c>
      <c r="K307" s="114">
        <v>3.5183096690861071E-4</v>
      </c>
    </row>
    <row r="308" spans="1:11" x14ac:dyDescent="0.2">
      <c r="A308" s="107">
        <v>2019</v>
      </c>
      <c r="B308" s="107" t="s">
        <v>41</v>
      </c>
      <c r="C308" s="107" t="s">
        <v>50</v>
      </c>
      <c r="D308" s="135" t="s">
        <v>128</v>
      </c>
      <c r="E308" s="2" t="s">
        <v>128</v>
      </c>
      <c r="F308" s="138">
        <v>2814</v>
      </c>
      <c r="G308" s="115">
        <v>9.0415738893226535E-4</v>
      </c>
      <c r="H308" s="138">
        <v>1296</v>
      </c>
      <c r="I308" s="114">
        <v>4.1641363754662966E-4</v>
      </c>
      <c r="J308" s="138">
        <v>2737</v>
      </c>
      <c r="K308" s="114">
        <v>8.7941676386197947E-4</v>
      </c>
    </row>
    <row r="309" spans="1:11" x14ac:dyDescent="0.2">
      <c r="A309" s="107">
        <v>2019</v>
      </c>
      <c r="B309" s="107" t="s">
        <v>41</v>
      </c>
      <c r="C309" s="107" t="s">
        <v>52</v>
      </c>
      <c r="D309" s="135" t="s">
        <v>128</v>
      </c>
      <c r="E309" s="2" t="s">
        <v>128</v>
      </c>
      <c r="F309" s="138">
        <v>11635</v>
      </c>
      <c r="G309" s="115">
        <v>3.7384048401659228E-3</v>
      </c>
      <c r="H309" s="138">
        <v>7021</v>
      </c>
      <c r="I309" s="114">
        <v>2.2558951768633386E-3</v>
      </c>
      <c r="J309" s="138">
        <v>12844</v>
      </c>
      <c r="K309" s="114">
        <v>4.1268647844513208E-3</v>
      </c>
    </row>
    <row r="310" spans="1:11" x14ac:dyDescent="0.2">
      <c r="A310" s="107">
        <v>2019</v>
      </c>
      <c r="B310" s="107" t="s">
        <v>43</v>
      </c>
      <c r="C310" s="107" t="s">
        <v>46</v>
      </c>
      <c r="D310" s="132">
        <v>339</v>
      </c>
      <c r="E310" s="114">
        <v>1.0892301167307673E-4</v>
      </c>
      <c r="F310" s="138">
        <v>306</v>
      </c>
      <c r="G310" s="115">
        <v>9.8319886642954225E-5</v>
      </c>
      <c r="H310" s="138">
        <v>150</v>
      </c>
      <c r="I310" s="114">
        <v>4.8196022864193249E-5</v>
      </c>
      <c r="J310" s="138">
        <v>58</v>
      </c>
      <c r="K310" s="114">
        <v>1.8635795507488056E-5</v>
      </c>
    </row>
    <row r="311" spans="1:11" x14ac:dyDescent="0.2">
      <c r="A311" s="107">
        <v>2019</v>
      </c>
      <c r="B311" s="107" t="s">
        <v>43</v>
      </c>
      <c r="C311" s="107" t="s">
        <v>48</v>
      </c>
      <c r="D311" s="135" t="s">
        <v>128</v>
      </c>
      <c r="E311" s="2" t="s">
        <v>128</v>
      </c>
      <c r="F311" s="138">
        <v>386</v>
      </c>
      <c r="G311" s="115">
        <v>1.2402443217052395E-4</v>
      </c>
      <c r="H311" s="138">
        <v>172</v>
      </c>
      <c r="I311" s="114">
        <v>5.5264772884274922E-5</v>
      </c>
      <c r="J311" s="138">
        <v>50</v>
      </c>
      <c r="K311" s="114">
        <v>1.6065340954731082E-5</v>
      </c>
    </row>
    <row r="312" spans="1:11" x14ac:dyDescent="0.2">
      <c r="A312" s="107">
        <v>2019</v>
      </c>
      <c r="B312" s="107" t="s">
        <v>43</v>
      </c>
      <c r="C312" s="107" t="s">
        <v>50</v>
      </c>
      <c r="D312" s="135" t="s">
        <v>128</v>
      </c>
      <c r="E312" s="2" t="s">
        <v>128</v>
      </c>
      <c r="F312" s="138">
        <v>744</v>
      </c>
      <c r="G312" s="115">
        <v>2.390522734063985E-4</v>
      </c>
      <c r="H312" s="138">
        <v>300</v>
      </c>
      <c r="I312" s="114">
        <v>9.6392045728386499E-5</v>
      </c>
      <c r="J312" s="138">
        <v>108</v>
      </c>
      <c r="K312" s="114">
        <v>3.4701136462219141E-5</v>
      </c>
    </row>
    <row r="313" spans="1:11" x14ac:dyDescent="0.2">
      <c r="A313" s="107">
        <v>2019</v>
      </c>
      <c r="B313" s="107" t="s">
        <v>43</v>
      </c>
      <c r="C313" s="107" t="s">
        <v>52</v>
      </c>
      <c r="D313" s="135" t="s">
        <v>128</v>
      </c>
      <c r="E313" s="2" t="s">
        <v>128</v>
      </c>
      <c r="F313" s="138">
        <v>4688</v>
      </c>
      <c r="G313" s="115">
        <v>1.5062863679155864E-3</v>
      </c>
      <c r="H313" s="138">
        <v>3049</v>
      </c>
      <c r="I313" s="114">
        <v>9.7966449141950133E-4</v>
      </c>
      <c r="J313" s="138">
        <v>868</v>
      </c>
      <c r="K313" s="114">
        <v>2.7889431897413158E-4</v>
      </c>
    </row>
    <row r="314" spans="1:11" x14ac:dyDescent="0.2">
      <c r="A314" s="107">
        <v>2020</v>
      </c>
      <c r="B314" s="107" t="s">
        <v>37</v>
      </c>
      <c r="C314" s="107" t="s">
        <v>46</v>
      </c>
      <c r="D314" s="132">
        <v>392118</v>
      </c>
      <c r="E314" s="114">
        <v>0.12569246283732019</v>
      </c>
      <c r="F314" s="138">
        <v>75864</v>
      </c>
      <c r="G314" s="115">
        <v>2.4318019067450257E-2</v>
      </c>
      <c r="H314" s="138">
        <v>75312</v>
      </c>
      <c r="I314" s="114">
        <v>2.4141076821783899E-2</v>
      </c>
      <c r="J314" s="138">
        <v>472929</v>
      </c>
      <c r="K314" s="114">
        <v>0.15159623061729124</v>
      </c>
    </row>
    <row r="315" spans="1:11" x14ac:dyDescent="0.2">
      <c r="A315" s="107">
        <v>2020</v>
      </c>
      <c r="B315" s="107" t="s">
        <v>37</v>
      </c>
      <c r="C315" s="107" t="s">
        <v>48</v>
      </c>
      <c r="D315" s="135" t="s">
        <v>128</v>
      </c>
      <c r="E315" s="2" t="s">
        <v>128</v>
      </c>
      <c r="F315" s="138">
        <v>57992</v>
      </c>
      <c r="G315" s="115">
        <v>1.8589193316455435E-2</v>
      </c>
      <c r="H315" s="138">
        <v>65564</v>
      </c>
      <c r="I315" s="114">
        <v>2.1016379338530906E-2</v>
      </c>
      <c r="J315" s="138">
        <v>423880</v>
      </c>
      <c r="K315" s="114">
        <v>0.13587369400915869</v>
      </c>
    </row>
    <row r="316" spans="1:11" x14ac:dyDescent="0.2">
      <c r="A316" s="107">
        <v>2020</v>
      </c>
      <c r="B316" s="107" t="s">
        <v>37</v>
      </c>
      <c r="C316" s="107" t="s">
        <v>50</v>
      </c>
      <c r="D316" s="135" t="s">
        <v>128</v>
      </c>
      <c r="E316" s="2" t="s">
        <v>128</v>
      </c>
      <c r="F316" s="138">
        <v>43839</v>
      </c>
      <c r="G316" s="115">
        <v>1.4052483890883051E-2</v>
      </c>
      <c r="H316" s="138">
        <v>57263</v>
      </c>
      <c r="I316" s="114">
        <v>1.8355514155059104E-2</v>
      </c>
      <c r="J316" s="138">
        <v>370457</v>
      </c>
      <c r="K316" s="114">
        <v>0.11874908243264815</v>
      </c>
    </row>
    <row r="317" spans="1:11" x14ac:dyDescent="0.2">
      <c r="A317" s="107">
        <v>2020</v>
      </c>
      <c r="B317" s="107" t="s">
        <v>37</v>
      </c>
      <c r="C317" s="107" t="s">
        <v>52</v>
      </c>
      <c r="D317" s="135" t="s">
        <v>128</v>
      </c>
      <c r="E317" s="2" t="s">
        <v>128</v>
      </c>
      <c r="F317" s="138">
        <v>46283</v>
      </c>
      <c r="G317" s="115">
        <v>1.4835902094521779E-2</v>
      </c>
      <c r="H317" s="138">
        <v>68784</v>
      </c>
      <c r="I317" s="114">
        <v>2.2048542438251325E-2</v>
      </c>
      <c r="J317" s="138">
        <v>659463</v>
      </c>
      <c r="K317" s="114">
        <v>0.21138924665556719</v>
      </c>
    </row>
    <row r="318" spans="1:11" x14ac:dyDescent="0.2">
      <c r="A318" s="107">
        <v>2020</v>
      </c>
      <c r="B318" s="107" t="s">
        <v>39</v>
      </c>
      <c r="C318" s="107" t="s">
        <v>46</v>
      </c>
      <c r="D318" s="132">
        <v>10313</v>
      </c>
      <c r="E318" s="114">
        <v>3.3058068470238123E-3</v>
      </c>
      <c r="F318" s="138">
        <v>13403</v>
      </c>
      <c r="G318" s="115">
        <v>4.296298765699617E-3</v>
      </c>
      <c r="H318" s="138">
        <v>5484</v>
      </c>
      <c r="I318" s="114">
        <v>1.7578827449896816E-3</v>
      </c>
      <c r="J318" s="138">
        <v>4270</v>
      </c>
      <c r="K318" s="114">
        <v>1.368738023542294E-3</v>
      </c>
    </row>
    <row r="319" spans="1:11" x14ac:dyDescent="0.2">
      <c r="A319" s="107">
        <v>2020</v>
      </c>
      <c r="B319" s="107" t="s">
        <v>39</v>
      </c>
      <c r="C319" s="107" t="s">
        <v>48</v>
      </c>
      <c r="D319" s="135" t="s">
        <v>128</v>
      </c>
      <c r="E319" s="2" t="s">
        <v>128</v>
      </c>
      <c r="F319" s="138">
        <v>16006</v>
      </c>
      <c r="G319" s="115">
        <v>5.1306840292313716E-3</v>
      </c>
      <c r="H319" s="138">
        <v>6453</v>
      </c>
      <c r="I319" s="114">
        <v>2.068493317545298E-3</v>
      </c>
      <c r="J319" s="138">
        <v>8507</v>
      </c>
      <c r="K319" s="114">
        <v>2.7268979780501862E-3</v>
      </c>
    </row>
    <row r="320" spans="1:11" x14ac:dyDescent="0.2">
      <c r="A320" s="107">
        <v>2020</v>
      </c>
      <c r="B320" s="107" t="s">
        <v>39</v>
      </c>
      <c r="C320" s="107" t="s">
        <v>50</v>
      </c>
      <c r="D320" s="135" t="s">
        <v>128</v>
      </c>
      <c r="E320" s="2" t="s">
        <v>128</v>
      </c>
      <c r="F320" s="138">
        <v>17424</v>
      </c>
      <c r="G320" s="115">
        <v>5.5852204501641526E-3</v>
      </c>
      <c r="H320" s="138">
        <v>8692</v>
      </c>
      <c r="I320" s="114">
        <v>2.7861992741521355E-3</v>
      </c>
      <c r="J320" s="138">
        <v>17560</v>
      </c>
      <c r="K320" s="114">
        <v>5.6288149164877479E-3</v>
      </c>
    </row>
    <row r="321" spans="1:11" x14ac:dyDescent="0.2">
      <c r="A321" s="107">
        <v>2020</v>
      </c>
      <c r="B321" s="107" t="s">
        <v>39</v>
      </c>
      <c r="C321" s="107" t="s">
        <v>52</v>
      </c>
      <c r="D321" s="135" t="s">
        <v>128</v>
      </c>
      <c r="E321" s="2" t="s">
        <v>128</v>
      </c>
      <c r="F321" s="138">
        <v>26972</v>
      </c>
      <c r="G321" s="115">
        <v>8.6458084241177405E-3</v>
      </c>
      <c r="H321" s="138">
        <v>18072</v>
      </c>
      <c r="I321" s="114">
        <v>5.7929352602942245E-3</v>
      </c>
      <c r="J321" s="138">
        <v>98702</v>
      </c>
      <c r="K321" s="114">
        <v>3.16386839343493E-2</v>
      </c>
    </row>
    <row r="322" spans="1:11" x14ac:dyDescent="0.2">
      <c r="A322" s="107">
        <v>2020</v>
      </c>
      <c r="B322" s="107" t="s">
        <v>41</v>
      </c>
      <c r="C322" s="107" t="s">
        <v>46</v>
      </c>
      <c r="D322" s="132">
        <v>1313</v>
      </c>
      <c r="E322" s="114">
        <v>4.2087892855059299E-4</v>
      </c>
      <c r="F322" s="138">
        <v>1396</v>
      </c>
      <c r="G322" s="115">
        <v>4.4748437490984601E-4</v>
      </c>
      <c r="H322" s="138">
        <v>660</v>
      </c>
      <c r="I322" s="114">
        <v>2.1156138068803608E-4</v>
      </c>
      <c r="J322" s="138">
        <v>381</v>
      </c>
      <c r="K322" s="114">
        <v>1.2212861521536627E-4</v>
      </c>
    </row>
    <row r="323" spans="1:11" x14ac:dyDescent="0.2">
      <c r="A323" s="107">
        <v>2020</v>
      </c>
      <c r="B323" s="107" t="s">
        <v>41</v>
      </c>
      <c r="C323" s="107" t="s">
        <v>48</v>
      </c>
      <c r="D323" s="135" t="s">
        <v>128</v>
      </c>
      <c r="E323" s="2" t="s">
        <v>128</v>
      </c>
      <c r="F323" s="138">
        <v>2030</v>
      </c>
      <c r="G323" s="115">
        <v>6.5071151938895946E-4</v>
      </c>
      <c r="H323" s="138">
        <v>840</v>
      </c>
      <c r="I323" s="114">
        <v>2.6925993905750048E-4</v>
      </c>
      <c r="J323" s="138">
        <v>1082</v>
      </c>
      <c r="K323" s="114">
        <v>3.4683244530978036E-4</v>
      </c>
    </row>
    <row r="324" spans="1:11" x14ac:dyDescent="0.2">
      <c r="A324" s="107">
        <v>2020</v>
      </c>
      <c r="B324" s="107" t="s">
        <v>41</v>
      </c>
      <c r="C324" s="107" t="s">
        <v>50</v>
      </c>
      <c r="D324" s="135" t="s">
        <v>128</v>
      </c>
      <c r="E324" s="2" t="s">
        <v>128</v>
      </c>
      <c r="F324" s="138">
        <v>2697</v>
      </c>
      <c r="G324" s="115">
        <v>8.6451673290247467E-4</v>
      </c>
      <c r="H324" s="138">
        <v>1342</v>
      </c>
      <c r="I324" s="114">
        <v>4.3017480739900667E-4</v>
      </c>
      <c r="J324" s="138">
        <v>2843</v>
      </c>
      <c r="K324" s="114">
        <v>9.1131667469104025E-4</v>
      </c>
    </row>
    <row r="325" spans="1:11" x14ac:dyDescent="0.2">
      <c r="A325" s="107">
        <v>2020</v>
      </c>
      <c r="B325" s="107" t="s">
        <v>41</v>
      </c>
      <c r="C325" s="107" t="s">
        <v>52</v>
      </c>
      <c r="D325" s="135" t="s">
        <v>128</v>
      </c>
      <c r="E325" s="2" t="s">
        <v>128</v>
      </c>
      <c r="F325" s="138">
        <v>10998</v>
      </c>
      <c r="G325" s="115">
        <v>3.5253819163742739E-3</v>
      </c>
      <c r="H325" s="138">
        <v>7267</v>
      </c>
      <c r="I325" s="114">
        <v>2.3294190203938759E-3</v>
      </c>
      <c r="J325" s="138">
        <v>13873</v>
      </c>
      <c r="K325" s="114">
        <v>4.4469561125532187E-3</v>
      </c>
    </row>
    <row r="326" spans="1:11" x14ac:dyDescent="0.2">
      <c r="A326" s="107">
        <v>2020</v>
      </c>
      <c r="B326" s="107" t="s">
        <v>43</v>
      </c>
      <c r="C326" s="107" t="s">
        <v>46</v>
      </c>
      <c r="D326" s="132">
        <v>215</v>
      </c>
      <c r="E326" s="114">
        <v>6.8917722496860236E-5</v>
      </c>
      <c r="F326" s="138">
        <v>267</v>
      </c>
      <c r="G326" s="115">
        <v>8.55861949147055E-5</v>
      </c>
      <c r="H326" s="138">
        <v>162</v>
      </c>
      <c r="I326" s="114">
        <v>5.1928702532517947E-5</v>
      </c>
      <c r="J326" s="138">
        <v>47</v>
      </c>
      <c r="K326" s="114">
        <v>1.5065734685360145E-5</v>
      </c>
    </row>
    <row r="327" spans="1:11" x14ac:dyDescent="0.2">
      <c r="A327" s="107">
        <v>2020</v>
      </c>
      <c r="B327" s="107" t="s">
        <v>43</v>
      </c>
      <c r="C327" s="107" t="s">
        <v>48</v>
      </c>
      <c r="D327" s="135" t="s">
        <v>128</v>
      </c>
      <c r="E327" s="2" t="s">
        <v>128</v>
      </c>
      <c r="F327" s="138">
        <v>366</v>
      </c>
      <c r="G327" s="115">
        <v>1.1732040201791091E-4</v>
      </c>
      <c r="H327" s="138">
        <v>197</v>
      </c>
      <c r="I327" s="114">
        <v>6.3147866659913794E-5</v>
      </c>
      <c r="J327" s="138">
        <v>70</v>
      </c>
      <c r="K327" s="114">
        <v>2.2438328254791707E-5</v>
      </c>
    </row>
    <row r="328" spans="1:11" x14ac:dyDescent="0.2">
      <c r="A328" s="107">
        <v>2020</v>
      </c>
      <c r="B328" s="107" t="s">
        <v>43</v>
      </c>
      <c r="C328" s="107" t="s">
        <v>50</v>
      </c>
      <c r="D328" s="135" t="s">
        <v>128</v>
      </c>
      <c r="E328" s="2" t="s">
        <v>128</v>
      </c>
      <c r="F328" s="138">
        <v>718</v>
      </c>
      <c r="G328" s="115">
        <v>2.3015313838486349E-4</v>
      </c>
      <c r="H328" s="138">
        <v>360</v>
      </c>
      <c r="I328" s="114">
        <v>1.1539711673892877E-4</v>
      </c>
      <c r="J328" s="138">
        <v>163</v>
      </c>
      <c r="K328" s="114">
        <v>5.2249250079014972E-5</v>
      </c>
    </row>
    <row r="329" spans="1:11" x14ac:dyDescent="0.2">
      <c r="A329" s="107">
        <v>2020</v>
      </c>
      <c r="B329" s="107" t="s">
        <v>43</v>
      </c>
      <c r="C329" s="107" t="s">
        <v>52</v>
      </c>
      <c r="D329" s="135" t="s">
        <v>128</v>
      </c>
      <c r="E329" s="2" t="s">
        <v>128</v>
      </c>
      <c r="F329" s="138">
        <v>4577</v>
      </c>
      <c r="G329" s="115">
        <v>1.4671461203168805E-3</v>
      </c>
      <c r="H329" s="138">
        <v>3031</v>
      </c>
      <c r="I329" s="114">
        <v>9.7157961343248079E-4</v>
      </c>
      <c r="J329" s="138">
        <v>1161</v>
      </c>
      <c r="K329" s="114">
        <v>3.7215570148304525E-4</v>
      </c>
    </row>
    <row r="330" spans="1:11" x14ac:dyDescent="0.2">
      <c r="A330" s="107">
        <v>2021</v>
      </c>
      <c r="B330" s="107" t="s">
        <v>37</v>
      </c>
      <c r="C330" s="107" t="s">
        <v>46</v>
      </c>
      <c r="D330" s="132">
        <v>450806</v>
      </c>
      <c r="E330" s="114">
        <v>0.14039754899289145</v>
      </c>
      <c r="F330" s="138">
        <v>75949</v>
      </c>
      <c r="G330" s="115">
        <v>2.3653308626018981E-2</v>
      </c>
      <c r="H330" s="138">
        <v>77345</v>
      </c>
      <c r="I330" s="114">
        <v>2.4088074308805094E-2</v>
      </c>
      <c r="J330" s="138">
        <v>459122</v>
      </c>
      <c r="K330" s="114">
        <v>0.14298745688547693</v>
      </c>
    </row>
    <row r="331" spans="1:11" x14ac:dyDescent="0.2">
      <c r="A331" s="107">
        <v>2021</v>
      </c>
      <c r="B331" s="107" t="s">
        <v>37</v>
      </c>
      <c r="C331" s="107" t="s">
        <v>48</v>
      </c>
      <c r="D331" s="135" t="s">
        <v>128</v>
      </c>
      <c r="E331" s="2" t="s">
        <v>128</v>
      </c>
      <c r="F331" s="138">
        <v>61072</v>
      </c>
      <c r="G331" s="115">
        <v>1.9020064311685885E-2</v>
      </c>
      <c r="H331" s="138">
        <v>64054</v>
      </c>
      <c r="I331" s="114">
        <v>1.9948768657006937E-2</v>
      </c>
      <c r="J331" s="138">
        <v>419958</v>
      </c>
      <c r="K331" s="114">
        <v>0.13079034857556623</v>
      </c>
    </row>
    <row r="332" spans="1:11" x14ac:dyDescent="0.2">
      <c r="A332" s="107">
        <v>2021</v>
      </c>
      <c r="B332" s="107" t="s">
        <v>37</v>
      </c>
      <c r="C332" s="107" t="s">
        <v>50</v>
      </c>
      <c r="D332" s="135" t="s">
        <v>128</v>
      </c>
      <c r="E332" s="2" t="s">
        <v>128</v>
      </c>
      <c r="F332" s="138">
        <v>46437</v>
      </c>
      <c r="G332" s="115">
        <v>1.4462187687348662E-2</v>
      </c>
      <c r="H332" s="138">
        <v>60088</v>
      </c>
      <c r="I332" s="114">
        <v>1.8713610563934068E-2</v>
      </c>
      <c r="J332" s="138">
        <v>390925</v>
      </c>
      <c r="K332" s="114">
        <v>0.12174840583321006</v>
      </c>
    </row>
    <row r="333" spans="1:11" x14ac:dyDescent="0.2">
      <c r="A333" s="107">
        <v>2021</v>
      </c>
      <c r="B333" s="107" t="s">
        <v>37</v>
      </c>
      <c r="C333" s="107" t="s">
        <v>52</v>
      </c>
      <c r="D333" s="135" t="s">
        <v>128</v>
      </c>
      <c r="E333" s="2" t="s">
        <v>128</v>
      </c>
      <c r="F333" s="138">
        <v>46321</v>
      </c>
      <c r="G333" s="115">
        <v>1.4426061026028326E-2</v>
      </c>
      <c r="H333" s="138">
        <v>72051</v>
      </c>
      <c r="I333" s="114">
        <v>2.2439328230961484E-2</v>
      </c>
      <c r="J333" s="138">
        <v>679908</v>
      </c>
      <c r="K333" s="114">
        <v>0.21174832797402618</v>
      </c>
    </row>
    <row r="334" spans="1:11" x14ac:dyDescent="0.2">
      <c r="A334" s="107">
        <v>2021</v>
      </c>
      <c r="B334" s="107" t="s">
        <v>39</v>
      </c>
      <c r="C334" s="107" t="s">
        <v>46</v>
      </c>
      <c r="D334" s="132">
        <v>10442</v>
      </c>
      <c r="E334" s="114">
        <v>3.2520223923012837E-3</v>
      </c>
      <c r="F334" s="138">
        <v>11593</v>
      </c>
      <c r="G334" s="115">
        <v>3.6104860748849632E-3</v>
      </c>
      <c r="H334" s="138">
        <v>5355</v>
      </c>
      <c r="I334" s="114">
        <v>1.6677437187103406E-3</v>
      </c>
      <c r="J334" s="138">
        <v>4205</v>
      </c>
      <c r="K334" s="114">
        <v>1.3095914728621814E-3</v>
      </c>
    </row>
    <row r="335" spans="1:11" x14ac:dyDescent="0.2">
      <c r="A335" s="107">
        <v>2021</v>
      </c>
      <c r="B335" s="107" t="s">
        <v>39</v>
      </c>
      <c r="C335" s="107" t="s">
        <v>48</v>
      </c>
      <c r="D335" s="135" t="s">
        <v>128</v>
      </c>
      <c r="E335" s="2" t="s">
        <v>128</v>
      </c>
      <c r="F335" s="138">
        <v>14089</v>
      </c>
      <c r="G335" s="115">
        <v>4.3878321667432281E-3</v>
      </c>
      <c r="H335" s="138">
        <v>7707</v>
      </c>
      <c r="I335" s="114">
        <v>2.4002429206537055E-3</v>
      </c>
      <c r="J335" s="138">
        <v>8559</v>
      </c>
      <c r="K335" s="114">
        <v>2.6655870193168637E-3</v>
      </c>
    </row>
    <row r="336" spans="1:11" x14ac:dyDescent="0.2">
      <c r="A336" s="107">
        <v>2021</v>
      </c>
      <c r="B336" s="107" t="s">
        <v>39</v>
      </c>
      <c r="C336" s="107" t="s">
        <v>50</v>
      </c>
      <c r="D336" s="135" t="s">
        <v>128</v>
      </c>
      <c r="E336" s="2" t="s">
        <v>128</v>
      </c>
      <c r="F336" s="138">
        <v>14994</v>
      </c>
      <c r="G336" s="115">
        <v>4.6696824123889534E-3</v>
      </c>
      <c r="H336" s="138">
        <v>10284</v>
      </c>
      <c r="I336" s="114">
        <v>3.202815388089102E-3</v>
      </c>
      <c r="J336" s="138">
        <v>17488</v>
      </c>
      <c r="K336" s="114">
        <v>5.4464056307761783E-3</v>
      </c>
    </row>
    <row r="337" spans="1:11" x14ac:dyDescent="0.2">
      <c r="A337" s="107">
        <v>2021</v>
      </c>
      <c r="B337" s="107" t="s">
        <v>39</v>
      </c>
      <c r="C337" s="107" t="s">
        <v>52</v>
      </c>
      <c r="D337" s="135" t="s">
        <v>128</v>
      </c>
      <c r="E337" s="2" t="s">
        <v>128</v>
      </c>
      <c r="F337" s="138">
        <v>21294</v>
      </c>
      <c r="G337" s="115">
        <v>6.6317338461658248E-3</v>
      </c>
      <c r="H337" s="138">
        <v>22594</v>
      </c>
      <c r="I337" s="114">
        <v>7.0366016023420044E-3</v>
      </c>
      <c r="J337" s="138">
        <v>100986</v>
      </c>
      <c r="K337" s="114">
        <v>3.1450750173236681E-2</v>
      </c>
    </row>
    <row r="338" spans="1:11" x14ac:dyDescent="0.2">
      <c r="A338" s="107">
        <v>2021</v>
      </c>
      <c r="B338" s="107" t="s">
        <v>41</v>
      </c>
      <c r="C338" s="107" t="s">
        <v>46</v>
      </c>
      <c r="D338" s="132">
        <v>1336</v>
      </c>
      <c r="E338" s="114">
        <v>4.1607947865490475E-4</v>
      </c>
      <c r="F338" s="138">
        <v>1227</v>
      </c>
      <c r="G338" s="115">
        <v>3.8213287448320967E-4</v>
      </c>
      <c r="H338" s="138">
        <v>652</v>
      </c>
      <c r="I338" s="114">
        <v>2.0305675155913016E-4</v>
      </c>
      <c r="J338" s="138">
        <v>383</v>
      </c>
      <c r="K338" s="114">
        <v>1.1928026970421297E-4</v>
      </c>
    </row>
    <row r="339" spans="1:11" x14ac:dyDescent="0.2">
      <c r="A339" s="107">
        <v>2021</v>
      </c>
      <c r="B339" s="107" t="s">
        <v>41</v>
      </c>
      <c r="C339" s="107" t="s">
        <v>48</v>
      </c>
      <c r="D339" s="135" t="s">
        <v>128</v>
      </c>
      <c r="E339" s="2" t="s">
        <v>128</v>
      </c>
      <c r="F339" s="138">
        <v>1707</v>
      </c>
      <c r="G339" s="115">
        <v>5.3162250753287601E-4</v>
      </c>
      <c r="H339" s="138">
        <v>873</v>
      </c>
      <c r="I339" s="114">
        <v>2.7188427010908073E-4</v>
      </c>
      <c r="J339" s="138">
        <v>1229</v>
      </c>
      <c r="K339" s="114">
        <v>3.8275574795424994E-4</v>
      </c>
    </row>
    <row r="340" spans="1:11" x14ac:dyDescent="0.2">
      <c r="A340" s="107">
        <v>2021</v>
      </c>
      <c r="B340" s="107" t="s">
        <v>41</v>
      </c>
      <c r="C340" s="107" t="s">
        <v>50</v>
      </c>
      <c r="D340" s="135" t="s">
        <v>128</v>
      </c>
      <c r="E340" s="2" t="s">
        <v>128</v>
      </c>
      <c r="F340" s="138">
        <v>2182</v>
      </c>
      <c r="G340" s="115">
        <v>6.7955495690494175E-4</v>
      </c>
      <c r="H340" s="138">
        <v>1504</v>
      </c>
      <c r="I340" s="114">
        <v>4.6840085022228797E-4</v>
      </c>
      <c r="J340" s="138">
        <v>2989</v>
      </c>
      <c r="K340" s="114">
        <v>9.308844024696933E-4</v>
      </c>
    </row>
    <row r="341" spans="1:11" x14ac:dyDescent="0.2">
      <c r="A341" s="107">
        <v>2021</v>
      </c>
      <c r="B341" s="107" t="s">
        <v>41</v>
      </c>
      <c r="C341" s="107" t="s">
        <v>52</v>
      </c>
      <c r="D341" s="135" t="s">
        <v>128</v>
      </c>
      <c r="E341" s="2" t="s">
        <v>128</v>
      </c>
      <c r="F341" s="138">
        <v>7163</v>
      </c>
      <c r="G341" s="115">
        <v>2.2308213365307503E-3</v>
      </c>
      <c r="H341" s="138">
        <v>8795</v>
      </c>
      <c r="I341" s="114">
        <v>2.7390860888996164E-3</v>
      </c>
      <c r="J341" s="138">
        <v>16204</v>
      </c>
      <c r="K341" s="114">
        <v>5.0465208623683205E-3</v>
      </c>
    </row>
    <row r="342" spans="1:11" x14ac:dyDescent="0.2">
      <c r="A342" s="107">
        <v>2021</v>
      </c>
      <c r="B342" s="107" t="s">
        <v>43</v>
      </c>
      <c r="C342" s="107" t="s">
        <v>46</v>
      </c>
      <c r="D342" s="132">
        <v>190</v>
      </c>
      <c r="E342" s="114">
        <v>5.9172979748826274E-5</v>
      </c>
      <c r="F342" s="138">
        <v>220</v>
      </c>
      <c r="G342" s="115">
        <v>6.8516081814430426E-5</v>
      </c>
      <c r="H342" s="138">
        <v>119</v>
      </c>
      <c r="I342" s="114">
        <v>3.7060971526896456E-5</v>
      </c>
      <c r="J342" s="138">
        <v>56</v>
      </c>
      <c r="K342" s="114">
        <v>1.7440457189127745E-5</v>
      </c>
    </row>
    <row r="343" spans="1:11" x14ac:dyDescent="0.2">
      <c r="A343" s="107">
        <v>2021</v>
      </c>
      <c r="B343" s="107" t="s">
        <v>43</v>
      </c>
      <c r="C343" s="107" t="s">
        <v>48</v>
      </c>
      <c r="D343" s="135" t="s">
        <v>128</v>
      </c>
      <c r="E343" s="2" t="s">
        <v>128</v>
      </c>
      <c r="F343" s="138">
        <v>307</v>
      </c>
      <c r="G343" s="115">
        <v>9.5611077804682446E-5</v>
      </c>
      <c r="H343" s="138">
        <v>214</v>
      </c>
      <c r="I343" s="114">
        <v>6.6647461401309589E-5</v>
      </c>
      <c r="J343" s="138">
        <v>137</v>
      </c>
      <c r="K343" s="114">
        <v>4.2666832766258947E-5</v>
      </c>
    </row>
    <row r="344" spans="1:11" x14ac:dyDescent="0.2">
      <c r="A344" s="107">
        <v>2021</v>
      </c>
      <c r="B344" s="107" t="s">
        <v>43</v>
      </c>
      <c r="C344" s="107" t="s">
        <v>50</v>
      </c>
      <c r="D344" s="135" t="s">
        <v>128</v>
      </c>
      <c r="E344" s="2" t="s">
        <v>128</v>
      </c>
      <c r="F344" s="138">
        <v>616</v>
      </c>
      <c r="G344" s="115">
        <v>1.9184502908040519E-4</v>
      </c>
      <c r="H344" s="138">
        <v>354</v>
      </c>
      <c r="I344" s="114">
        <v>1.1024860437412895E-4</v>
      </c>
      <c r="J344" s="138">
        <v>283</v>
      </c>
      <c r="K344" s="114">
        <v>8.8136596152199137E-5</v>
      </c>
    </row>
    <row r="345" spans="1:11" x14ac:dyDescent="0.2">
      <c r="A345" s="107">
        <v>2021</v>
      </c>
      <c r="B345" s="107" t="s">
        <v>43</v>
      </c>
      <c r="C345" s="107" t="s">
        <v>52</v>
      </c>
      <c r="D345" s="135" t="s">
        <v>128</v>
      </c>
      <c r="E345" s="2" t="s">
        <v>128</v>
      </c>
      <c r="F345" s="138">
        <v>2998</v>
      </c>
      <c r="G345" s="115">
        <v>9.3368733308937454E-4</v>
      </c>
      <c r="H345" s="138">
        <v>3295</v>
      </c>
      <c r="I345" s="114">
        <v>1.0261840435388555E-3</v>
      </c>
      <c r="J345" s="138">
        <v>2266</v>
      </c>
      <c r="K345" s="114">
        <v>7.0571564268863331E-4</v>
      </c>
    </row>
    <row r="346" spans="1:11" x14ac:dyDescent="0.2">
      <c r="A346" s="107">
        <v>2022</v>
      </c>
      <c r="B346" s="107" t="s">
        <v>37</v>
      </c>
      <c r="C346" s="107" t="s">
        <v>46</v>
      </c>
      <c r="D346" s="132">
        <v>467089</v>
      </c>
      <c r="E346" s="114">
        <v>0.1435368925543746</v>
      </c>
      <c r="F346" s="138">
        <v>87191</v>
      </c>
      <c r="G346" s="115">
        <v>2.6793876967148605E-2</v>
      </c>
      <c r="H346" s="138">
        <v>74002</v>
      </c>
      <c r="I346" s="114">
        <v>2.2740884762451757E-2</v>
      </c>
      <c r="J346" s="138">
        <v>446437</v>
      </c>
      <c r="K346" s="114">
        <v>0.1371905133738909</v>
      </c>
    </row>
    <row r="347" spans="1:11" x14ac:dyDescent="0.2">
      <c r="A347" s="107">
        <v>2022</v>
      </c>
      <c r="B347" s="107" t="s">
        <v>37</v>
      </c>
      <c r="C347" s="107" t="s">
        <v>48</v>
      </c>
      <c r="D347" s="135" t="s">
        <v>128</v>
      </c>
      <c r="E347" s="2" t="s">
        <v>128</v>
      </c>
      <c r="F347" s="138">
        <v>68317</v>
      </c>
      <c r="G347" s="115">
        <v>2.0993878872414485E-2</v>
      </c>
      <c r="H347" s="138">
        <v>72591</v>
      </c>
      <c r="I347" s="114">
        <v>2.2307283124660626E-2</v>
      </c>
      <c r="J347" s="138">
        <v>399944</v>
      </c>
      <c r="K347" s="114">
        <v>0.12290317039315161</v>
      </c>
    </row>
    <row r="348" spans="1:11" x14ac:dyDescent="0.2">
      <c r="A348" s="107">
        <v>2022</v>
      </c>
      <c r="B348" s="107" t="s">
        <v>37</v>
      </c>
      <c r="C348" s="107" t="s">
        <v>50</v>
      </c>
      <c r="D348" s="135" t="s">
        <v>128</v>
      </c>
      <c r="E348" s="2" t="s">
        <v>128</v>
      </c>
      <c r="F348" s="138">
        <v>54153</v>
      </c>
      <c r="G348" s="115">
        <v>1.6641268243304912E-2</v>
      </c>
      <c r="H348" s="138">
        <v>62380</v>
      </c>
      <c r="I348" s="114">
        <v>1.9169433143452076E-2</v>
      </c>
      <c r="J348" s="138">
        <v>394524</v>
      </c>
      <c r="K348" s="114">
        <v>0.12123759925436497</v>
      </c>
    </row>
    <row r="349" spans="1:11" x14ac:dyDescent="0.2">
      <c r="A349" s="107">
        <v>2022</v>
      </c>
      <c r="B349" s="107" t="s">
        <v>37</v>
      </c>
      <c r="C349" s="107" t="s">
        <v>52</v>
      </c>
      <c r="D349" s="135" t="s">
        <v>128</v>
      </c>
      <c r="E349" s="2" t="s">
        <v>128</v>
      </c>
      <c r="F349" s="138">
        <v>57429</v>
      </c>
      <c r="G349" s="115">
        <v>1.7647986149331666E-2</v>
      </c>
      <c r="H349" s="138">
        <v>77748</v>
      </c>
      <c r="I349" s="114">
        <v>2.3892034114092853E-2</v>
      </c>
      <c r="J349" s="138">
        <v>671077</v>
      </c>
      <c r="K349" s="114">
        <v>0.20622259835858273</v>
      </c>
    </row>
    <row r="350" spans="1:11" x14ac:dyDescent="0.2">
      <c r="A350" s="107">
        <v>2022</v>
      </c>
      <c r="B350" s="107" t="s">
        <v>39</v>
      </c>
      <c r="C350" s="107" t="s">
        <v>46</v>
      </c>
      <c r="D350" s="132">
        <v>12272</v>
      </c>
      <c r="E350" s="114">
        <v>3.77119723527483E-3</v>
      </c>
      <c r="F350" s="138">
        <v>16841</v>
      </c>
      <c r="G350" s="115">
        <v>5.1752552672150757E-3</v>
      </c>
      <c r="H350" s="138">
        <v>3998</v>
      </c>
      <c r="I350" s="114">
        <v>1.2285891905662297E-3</v>
      </c>
      <c r="J350" s="138">
        <v>2724</v>
      </c>
      <c r="K350" s="114">
        <v>8.3708778266693585E-4</v>
      </c>
    </row>
    <row r="351" spans="1:11" x14ac:dyDescent="0.2">
      <c r="A351" s="107">
        <v>2022</v>
      </c>
      <c r="B351" s="107" t="s">
        <v>39</v>
      </c>
      <c r="C351" s="107" t="s">
        <v>48</v>
      </c>
      <c r="D351" s="135" t="s">
        <v>128</v>
      </c>
      <c r="E351" s="2" t="s">
        <v>128</v>
      </c>
      <c r="F351" s="138">
        <v>20453</v>
      </c>
      <c r="G351" s="115">
        <v>6.2852262918086784E-3</v>
      </c>
      <c r="H351" s="138">
        <v>5471</v>
      </c>
      <c r="I351" s="114">
        <v>1.6812434871405308E-3</v>
      </c>
      <c r="J351" s="138">
        <v>7558</v>
      </c>
      <c r="K351" s="114">
        <v>2.3225805658578197E-3</v>
      </c>
    </row>
    <row r="352" spans="1:11" x14ac:dyDescent="0.2">
      <c r="A352" s="107">
        <v>2022</v>
      </c>
      <c r="B352" s="107" t="s">
        <v>39</v>
      </c>
      <c r="C352" s="107" t="s">
        <v>50</v>
      </c>
      <c r="D352" s="135" t="s">
        <v>128</v>
      </c>
      <c r="E352" s="2" t="s">
        <v>128</v>
      </c>
      <c r="F352" s="138">
        <v>21340</v>
      </c>
      <c r="G352" s="115">
        <v>6.5578022327872285E-3</v>
      </c>
      <c r="H352" s="138">
        <v>7412</v>
      </c>
      <c r="I352" s="114">
        <v>2.2777146274329399E-3</v>
      </c>
      <c r="J352" s="138">
        <v>16572</v>
      </c>
      <c r="K352" s="114">
        <v>5.0925913121719754E-3</v>
      </c>
    </row>
    <row r="353" spans="1:11" x14ac:dyDescent="0.2">
      <c r="A353" s="107">
        <v>2022</v>
      </c>
      <c r="B353" s="107" t="s">
        <v>39</v>
      </c>
      <c r="C353" s="107" t="s">
        <v>52</v>
      </c>
      <c r="D353" s="135" t="s">
        <v>128</v>
      </c>
      <c r="E353" s="2" t="s">
        <v>128</v>
      </c>
      <c r="F353" s="138">
        <v>30422</v>
      </c>
      <c r="G353" s="115">
        <v>9.348709443573246E-3</v>
      </c>
      <c r="H353" s="138">
        <v>18419</v>
      </c>
      <c r="I353" s="114">
        <v>5.6601761633415168E-3</v>
      </c>
      <c r="J353" s="138">
        <v>98997</v>
      </c>
      <c r="K353" s="114">
        <v>3.042187196060156E-2</v>
      </c>
    </row>
    <row r="354" spans="1:11" x14ac:dyDescent="0.2">
      <c r="A354" s="107">
        <v>2022</v>
      </c>
      <c r="B354" s="107" t="s">
        <v>41</v>
      </c>
      <c r="C354" s="107" t="s">
        <v>46</v>
      </c>
      <c r="D354" s="132">
        <v>1348</v>
      </c>
      <c r="E354" s="114">
        <v>4.142416780598493E-4</v>
      </c>
      <c r="F354" s="138">
        <v>1671</v>
      </c>
      <c r="G354" s="115">
        <v>5.1349988430119309E-4</v>
      </c>
      <c r="H354" s="138">
        <v>508</v>
      </c>
      <c r="I354" s="114">
        <v>1.5610888164273252E-4</v>
      </c>
      <c r="J354" s="138">
        <v>274</v>
      </c>
      <c r="K354" s="114">
        <v>8.4200459783678565E-5</v>
      </c>
    </row>
    <row r="355" spans="1:11" x14ac:dyDescent="0.2">
      <c r="A355" s="107">
        <v>2022</v>
      </c>
      <c r="B355" s="107" t="s">
        <v>41</v>
      </c>
      <c r="C355" s="107" t="s">
        <v>48</v>
      </c>
      <c r="D355" s="135" t="s">
        <v>128</v>
      </c>
      <c r="E355" s="2" t="s">
        <v>128</v>
      </c>
      <c r="F355" s="138">
        <v>2266</v>
      </c>
      <c r="G355" s="115">
        <v>6.9634394842998406E-4</v>
      </c>
      <c r="H355" s="138">
        <v>709</v>
      </c>
      <c r="I355" s="114">
        <v>2.1787637221397119E-4</v>
      </c>
      <c r="J355" s="138">
        <v>1079</v>
      </c>
      <c r="K355" s="114">
        <v>3.3157772301674885E-4</v>
      </c>
    </row>
    <row r="356" spans="1:11" x14ac:dyDescent="0.2">
      <c r="A356" s="107">
        <v>2022</v>
      </c>
      <c r="B356" s="107" t="s">
        <v>41</v>
      </c>
      <c r="C356" s="107" t="s">
        <v>50</v>
      </c>
      <c r="D356" s="135" t="s">
        <v>128</v>
      </c>
      <c r="E356" s="2" t="s">
        <v>128</v>
      </c>
      <c r="F356" s="138">
        <v>2804</v>
      </c>
      <c r="G356" s="115">
        <v>8.6167185851618506E-4</v>
      </c>
      <c r="H356" s="138">
        <v>1164</v>
      </c>
      <c r="I356" s="114">
        <v>3.5769830360657612E-4</v>
      </c>
      <c r="J356" s="138">
        <v>2820</v>
      </c>
      <c r="K356" s="114">
        <v>8.6658867368603497E-4</v>
      </c>
    </row>
    <row r="357" spans="1:11" x14ac:dyDescent="0.2">
      <c r="A357" s="107">
        <v>2022</v>
      </c>
      <c r="B357" s="107" t="s">
        <v>41</v>
      </c>
      <c r="C357" s="107" t="s">
        <v>52</v>
      </c>
      <c r="D357" s="135" t="s">
        <v>128</v>
      </c>
      <c r="E357" s="2" t="s">
        <v>128</v>
      </c>
      <c r="F357" s="138">
        <v>9529</v>
      </c>
      <c r="G357" s="115">
        <v>2.9282707345936972E-3</v>
      </c>
      <c r="H357" s="138">
        <v>6764</v>
      </c>
      <c r="I357" s="114">
        <v>2.0785836130540213E-3</v>
      </c>
      <c r="J357" s="138">
        <v>16559</v>
      </c>
      <c r="K357" s="114">
        <v>5.0885963998464727E-3</v>
      </c>
    </row>
    <row r="358" spans="1:11" x14ac:dyDescent="0.2">
      <c r="A358" s="107">
        <v>2022</v>
      </c>
      <c r="B358" s="107" t="s">
        <v>43</v>
      </c>
      <c r="C358" s="107" t="s">
        <v>46</v>
      </c>
      <c r="D358" s="132">
        <v>176</v>
      </c>
      <c r="E358" s="114">
        <v>5.4084966868348276E-5</v>
      </c>
      <c r="F358" s="138">
        <v>256</v>
      </c>
      <c r="G358" s="115">
        <v>7.86690427175975E-5</v>
      </c>
      <c r="H358" s="138">
        <v>94</v>
      </c>
      <c r="I358" s="114">
        <v>2.8886289122867829E-5</v>
      </c>
      <c r="J358" s="138">
        <v>36</v>
      </c>
      <c r="K358" s="114">
        <v>1.1062834132162147E-5</v>
      </c>
    </row>
    <row r="359" spans="1:11" x14ac:dyDescent="0.2">
      <c r="A359" s="107">
        <v>2022</v>
      </c>
      <c r="B359" s="107" t="s">
        <v>43</v>
      </c>
      <c r="C359" s="107" t="s">
        <v>48</v>
      </c>
      <c r="D359" s="135" t="s">
        <v>128</v>
      </c>
      <c r="E359" s="2" t="s">
        <v>128</v>
      </c>
      <c r="F359" s="138">
        <v>408</v>
      </c>
      <c r="G359" s="115">
        <v>1.2537878683117101E-4</v>
      </c>
      <c r="H359" s="138">
        <v>177</v>
      </c>
      <c r="I359" s="114">
        <v>5.4392267816463895E-5</v>
      </c>
      <c r="J359" s="138">
        <v>126</v>
      </c>
      <c r="K359" s="114">
        <v>3.8719919462567519E-5</v>
      </c>
    </row>
    <row r="360" spans="1:11" x14ac:dyDescent="0.2">
      <c r="A360" s="107">
        <v>2022</v>
      </c>
      <c r="B360" s="107" t="s">
        <v>43</v>
      </c>
      <c r="C360" s="107" t="s">
        <v>50</v>
      </c>
      <c r="D360" s="135" t="s">
        <v>128</v>
      </c>
      <c r="E360" s="2" t="s">
        <v>128</v>
      </c>
      <c r="F360" s="138">
        <v>651</v>
      </c>
      <c r="G360" s="115">
        <v>2.0005291722326551E-4</v>
      </c>
      <c r="H360" s="138">
        <v>315</v>
      </c>
      <c r="I360" s="114">
        <v>9.6799798656418796E-5</v>
      </c>
      <c r="J360" s="138">
        <v>265</v>
      </c>
      <c r="K360" s="114">
        <v>8.1434751250638039E-5</v>
      </c>
    </row>
    <row r="361" spans="1:11" x14ac:dyDescent="0.2">
      <c r="A361" s="107">
        <v>2022</v>
      </c>
      <c r="B361" s="107" t="s">
        <v>43</v>
      </c>
      <c r="C361" s="107" t="s">
        <v>52</v>
      </c>
      <c r="D361" s="135" t="s">
        <v>128</v>
      </c>
      <c r="E361" s="2" t="s">
        <v>128</v>
      </c>
      <c r="F361" s="138">
        <v>3804</v>
      </c>
      <c r="G361" s="115">
        <v>1.1689728066318003E-3</v>
      </c>
      <c r="H361" s="138">
        <v>2763</v>
      </c>
      <c r="I361" s="114">
        <v>8.490725196434449E-4</v>
      </c>
      <c r="J361" s="138">
        <v>2212</v>
      </c>
      <c r="K361" s="114">
        <v>6.7974969723174088E-4</v>
      </c>
    </row>
    <row r="362" spans="1:11" x14ac:dyDescent="0.2">
      <c r="A362" s="107">
        <v>2023</v>
      </c>
      <c r="B362" s="107" t="s">
        <v>37</v>
      </c>
      <c r="C362" s="107" t="s">
        <v>46</v>
      </c>
      <c r="D362" s="132">
        <v>353536</v>
      </c>
      <c r="E362" s="114">
        <v>0.11285971768470557</v>
      </c>
      <c r="F362" s="138">
        <v>79757</v>
      </c>
      <c r="G362" s="115">
        <v>2.546092195244349E-2</v>
      </c>
      <c r="H362" s="138">
        <v>77192</v>
      </c>
      <c r="I362" s="114">
        <v>2.4642093952292814E-2</v>
      </c>
      <c r="J362" s="138">
        <v>478269</v>
      </c>
      <c r="K362" s="114">
        <v>0.15267838160002503</v>
      </c>
    </row>
    <row r="363" spans="1:11" x14ac:dyDescent="0.2">
      <c r="A363" s="107">
        <v>2023</v>
      </c>
      <c r="B363" s="107" t="s">
        <v>37</v>
      </c>
      <c r="C363" s="107" t="s">
        <v>48</v>
      </c>
      <c r="D363" s="135" t="s">
        <v>128</v>
      </c>
      <c r="E363" s="2" t="s">
        <v>128</v>
      </c>
      <c r="F363" s="138">
        <v>60761</v>
      </c>
      <c r="G363" s="115">
        <v>1.9396806283491341E-2</v>
      </c>
      <c r="H363" s="138">
        <v>69663</v>
      </c>
      <c r="I363" s="114">
        <v>2.2238602329238449E-2</v>
      </c>
      <c r="J363" s="138">
        <v>371330</v>
      </c>
      <c r="K363" s="114">
        <v>0.11854011746430836</v>
      </c>
    </row>
    <row r="364" spans="1:11" x14ac:dyDescent="0.2">
      <c r="A364" s="107">
        <v>2023</v>
      </c>
      <c r="B364" s="107" t="s">
        <v>37</v>
      </c>
      <c r="C364" s="107" t="s">
        <v>50</v>
      </c>
      <c r="D364" s="135" t="s">
        <v>128</v>
      </c>
      <c r="E364" s="2" t="s">
        <v>128</v>
      </c>
      <c r="F364" s="138">
        <v>51491</v>
      </c>
      <c r="G364" s="115">
        <v>1.6437533160139774E-2</v>
      </c>
      <c r="H364" s="138">
        <v>65457</v>
      </c>
      <c r="I364" s="114">
        <v>2.0895915947704822E-2</v>
      </c>
      <c r="J364" s="138">
        <v>393372</v>
      </c>
      <c r="K364" s="114">
        <v>0.12557661133538875</v>
      </c>
    </row>
    <row r="365" spans="1:11" x14ac:dyDescent="0.2">
      <c r="A365" s="107">
        <v>2023</v>
      </c>
      <c r="B365" s="107" t="s">
        <v>37</v>
      </c>
      <c r="C365" s="107" t="s">
        <v>52</v>
      </c>
      <c r="D365" s="135" t="s">
        <v>128</v>
      </c>
      <c r="E365" s="2" t="s">
        <v>128</v>
      </c>
      <c r="F365" s="138">
        <v>53146</v>
      </c>
      <c r="G365" s="115">
        <v>1.6965860778170715E-2</v>
      </c>
      <c r="H365" s="138">
        <v>75559</v>
      </c>
      <c r="I365" s="114">
        <v>2.4120789420423006E-2</v>
      </c>
      <c r="J365" s="138">
        <v>678227</v>
      </c>
      <c r="K365" s="114">
        <v>0.21651121171859389</v>
      </c>
    </row>
    <row r="366" spans="1:11" x14ac:dyDescent="0.2">
      <c r="A366" s="107">
        <v>2023</v>
      </c>
      <c r="B366" s="107" t="s">
        <v>39</v>
      </c>
      <c r="C366" s="107" t="s">
        <v>46</v>
      </c>
      <c r="D366" s="132">
        <v>10595</v>
      </c>
      <c r="E366" s="114">
        <v>3.3822544489654676E-3</v>
      </c>
      <c r="F366" s="138">
        <v>14922</v>
      </c>
      <c r="G366" s="115">
        <v>4.7635678043853429E-3</v>
      </c>
      <c r="H366" s="138">
        <v>5844</v>
      </c>
      <c r="I366" s="114">
        <v>1.8655870693491451E-3</v>
      </c>
      <c r="J366" s="138">
        <v>3286</v>
      </c>
      <c r="K366" s="114">
        <v>1.0489936875224658E-3</v>
      </c>
    </row>
    <row r="367" spans="1:11" x14ac:dyDescent="0.2">
      <c r="A367" s="107">
        <v>2023</v>
      </c>
      <c r="B367" s="107" t="s">
        <v>39</v>
      </c>
      <c r="C367" s="107" t="s">
        <v>48</v>
      </c>
      <c r="D367" s="135" t="s">
        <v>128</v>
      </c>
      <c r="E367" s="2" t="s">
        <v>128</v>
      </c>
      <c r="F367" s="138">
        <v>19076</v>
      </c>
      <c r="G367" s="115">
        <v>6.0896541640835539E-3</v>
      </c>
      <c r="H367" s="138">
        <v>7302</v>
      </c>
      <c r="I367" s="114">
        <v>2.3310261431190036E-3</v>
      </c>
      <c r="J367" s="138">
        <v>6937</v>
      </c>
      <c r="K367" s="114">
        <v>2.2145067590819676E-3</v>
      </c>
    </row>
    <row r="368" spans="1:11" x14ac:dyDescent="0.2">
      <c r="A368" s="107">
        <v>2023</v>
      </c>
      <c r="B368" s="107" t="s">
        <v>39</v>
      </c>
      <c r="C368" s="107" t="s">
        <v>50</v>
      </c>
      <c r="D368" s="135" t="s">
        <v>128</v>
      </c>
      <c r="E368" s="2" t="s">
        <v>128</v>
      </c>
      <c r="F368" s="138">
        <v>21075</v>
      </c>
      <c r="G368" s="115">
        <v>6.7277973111795402E-3</v>
      </c>
      <c r="H368" s="138">
        <v>9539</v>
      </c>
      <c r="I368" s="114">
        <v>3.0451463132309198E-3</v>
      </c>
      <c r="J368" s="138">
        <v>15902</v>
      </c>
      <c r="K368" s="114">
        <v>5.0764143697450553E-3</v>
      </c>
    </row>
    <row r="369" spans="1:11" x14ac:dyDescent="0.2">
      <c r="A369" s="107">
        <v>2023</v>
      </c>
      <c r="B369" s="107" t="s">
        <v>39</v>
      </c>
      <c r="C369" s="107" t="s">
        <v>52</v>
      </c>
      <c r="D369" s="135" t="s">
        <v>128</v>
      </c>
      <c r="E369" s="2" t="s">
        <v>128</v>
      </c>
      <c r="F369" s="138">
        <v>31882</v>
      </c>
      <c r="G369" s="115">
        <v>1.0177728772243232E-2</v>
      </c>
      <c r="H369" s="138">
        <v>20657</v>
      </c>
      <c r="I369" s="114">
        <v>6.5943586741179479E-3</v>
      </c>
      <c r="J369" s="138">
        <v>97374</v>
      </c>
      <c r="K369" s="114">
        <v>3.1084817811568046E-2</v>
      </c>
    </row>
    <row r="370" spans="1:11" x14ac:dyDescent="0.2">
      <c r="A370" s="107">
        <v>2023</v>
      </c>
      <c r="B370" s="107" t="s">
        <v>41</v>
      </c>
      <c r="C370" s="107" t="s">
        <v>46</v>
      </c>
      <c r="D370" s="132">
        <v>1289</v>
      </c>
      <c r="E370" s="114">
        <v>4.1148900280476523E-4</v>
      </c>
      <c r="F370" s="138">
        <v>1606</v>
      </c>
      <c r="G370" s="115">
        <v>5.1268528976295812E-4</v>
      </c>
      <c r="H370" s="138">
        <v>654</v>
      </c>
      <c r="I370" s="114">
        <v>2.0877719769923697E-4</v>
      </c>
      <c r="J370" s="138">
        <v>252</v>
      </c>
      <c r="K370" s="114">
        <v>8.044625966392618E-5</v>
      </c>
    </row>
    <row r="371" spans="1:11" x14ac:dyDescent="0.2">
      <c r="A371" s="107">
        <v>2023</v>
      </c>
      <c r="B371" s="107" t="s">
        <v>41</v>
      </c>
      <c r="C371" s="107" t="s">
        <v>48</v>
      </c>
      <c r="D371" s="135" t="s">
        <v>128</v>
      </c>
      <c r="E371" s="2" t="s">
        <v>128</v>
      </c>
      <c r="F371" s="138">
        <v>2457</v>
      </c>
      <c r="G371" s="115">
        <v>7.8435103172328022E-4</v>
      </c>
      <c r="H371" s="138">
        <v>781</v>
      </c>
      <c r="I371" s="114">
        <v>2.4931955872034263E-4</v>
      </c>
      <c r="J371" s="138">
        <v>817</v>
      </c>
      <c r="K371" s="114">
        <v>2.6081188152947491E-4</v>
      </c>
    </row>
    <row r="372" spans="1:11" x14ac:dyDescent="0.2">
      <c r="A372" s="107">
        <v>2023</v>
      </c>
      <c r="B372" s="107" t="s">
        <v>41</v>
      </c>
      <c r="C372" s="107" t="s">
        <v>50</v>
      </c>
      <c r="D372" s="135" t="s">
        <v>128</v>
      </c>
      <c r="E372" s="2" t="s">
        <v>128</v>
      </c>
      <c r="F372" s="138">
        <v>3434</v>
      </c>
      <c r="G372" s="115">
        <v>1.0962399035155655E-3</v>
      </c>
      <c r="H372" s="138">
        <v>1275</v>
      </c>
      <c r="I372" s="114">
        <v>4.0701976615676932E-4</v>
      </c>
      <c r="J372" s="138">
        <v>2322</v>
      </c>
      <c r="K372" s="114">
        <v>7.4125482118903398E-4</v>
      </c>
    </row>
    <row r="373" spans="1:11" x14ac:dyDescent="0.2">
      <c r="A373" s="107">
        <v>2023</v>
      </c>
      <c r="B373" s="107" t="s">
        <v>41</v>
      </c>
      <c r="C373" s="107" t="s">
        <v>52</v>
      </c>
      <c r="D373" s="135" t="s">
        <v>128</v>
      </c>
      <c r="E373" s="2" t="s">
        <v>128</v>
      </c>
      <c r="F373" s="138">
        <v>12945</v>
      </c>
      <c r="G373" s="115">
        <v>4.132447743450493E-3</v>
      </c>
      <c r="H373" s="138">
        <v>7193</v>
      </c>
      <c r="I373" s="114">
        <v>2.296229943502464E-3</v>
      </c>
      <c r="J373" s="138">
        <v>13618</v>
      </c>
      <c r="K373" s="114">
        <v>4.3472903337434393E-3</v>
      </c>
    </row>
    <row r="374" spans="1:11" x14ac:dyDescent="0.2">
      <c r="A374" s="107">
        <v>2023</v>
      </c>
      <c r="B374" s="107" t="s">
        <v>43</v>
      </c>
      <c r="C374" s="107" t="s">
        <v>46</v>
      </c>
      <c r="D374" s="132">
        <v>194</v>
      </c>
      <c r="E374" s="114">
        <v>6.1930850693657456E-5</v>
      </c>
      <c r="F374" s="138">
        <v>234</v>
      </c>
      <c r="G374" s="115">
        <v>7.4700098259360012E-5</v>
      </c>
      <c r="H374" s="138">
        <v>105</v>
      </c>
      <c r="I374" s="114">
        <v>3.3519274859969239E-5</v>
      </c>
      <c r="J374" s="138">
        <v>16</v>
      </c>
      <c r="K374" s="114">
        <v>5.1076990262810268E-6</v>
      </c>
    </row>
    <row r="375" spans="1:11" x14ac:dyDescent="0.2">
      <c r="A375" s="107">
        <v>2023</v>
      </c>
      <c r="B375" s="107" t="s">
        <v>43</v>
      </c>
      <c r="C375" s="107" t="s">
        <v>48</v>
      </c>
      <c r="D375" s="135" t="s">
        <v>128</v>
      </c>
      <c r="E375" s="2" t="s">
        <v>128</v>
      </c>
      <c r="F375" s="138">
        <v>439</v>
      </c>
      <c r="G375" s="115">
        <v>1.4014249203358567E-4</v>
      </c>
      <c r="H375" s="138">
        <v>175</v>
      </c>
      <c r="I375" s="114">
        <v>5.586545809994873E-5</v>
      </c>
      <c r="J375" s="138">
        <v>83</v>
      </c>
      <c r="K375" s="114">
        <v>2.6496188698832826E-5</v>
      </c>
    </row>
    <row r="376" spans="1:11" x14ac:dyDescent="0.2">
      <c r="A376" s="107">
        <v>2023</v>
      </c>
      <c r="B376" s="107" t="s">
        <v>43</v>
      </c>
      <c r="C376" s="107" t="s">
        <v>50</v>
      </c>
      <c r="D376" s="135" t="s">
        <v>128</v>
      </c>
      <c r="E376" s="2" t="s">
        <v>128</v>
      </c>
      <c r="F376" s="138">
        <v>776</v>
      </c>
      <c r="G376" s="115">
        <v>2.4772340277462982E-4</v>
      </c>
      <c r="H376" s="138">
        <v>305</v>
      </c>
      <c r="I376" s="114">
        <v>9.7365512688482069E-5</v>
      </c>
      <c r="J376" s="138">
        <v>156</v>
      </c>
      <c r="K376" s="114">
        <v>4.980006550624001E-5</v>
      </c>
    </row>
    <row r="377" spans="1:11" x14ac:dyDescent="0.2">
      <c r="A377" s="108">
        <v>2023</v>
      </c>
      <c r="B377" s="108" t="s">
        <v>43</v>
      </c>
      <c r="C377" s="109" t="s">
        <v>52</v>
      </c>
      <c r="D377" s="136" t="s">
        <v>128</v>
      </c>
      <c r="E377" s="104" t="s">
        <v>128</v>
      </c>
      <c r="F377" s="139">
        <v>5380</v>
      </c>
      <c r="G377" s="117">
        <v>1.7174637975869954E-3</v>
      </c>
      <c r="H377" s="139">
        <v>2670</v>
      </c>
      <c r="I377" s="116">
        <v>8.5234727501064635E-4</v>
      </c>
      <c r="J377" s="139">
        <v>1199</v>
      </c>
      <c r="K377" s="116">
        <v>3.8275819578193447E-4</v>
      </c>
    </row>
  </sheetData>
  <mergeCells count="4">
    <mergeCell ref="D8:E8"/>
    <mergeCell ref="F8:G8"/>
    <mergeCell ref="H8:I8"/>
    <mergeCell ref="J8:K8"/>
  </mergeCells>
  <hyperlinks>
    <hyperlink ref="A6" location="Metadata!A1" display="See Metadata, Tables 2 and 3, for definition of employment sizebands and firm age, respectively." xr:uid="{2B02C13A-9A75-4A2F-94EF-F10048492EB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225CC-4FD4-499A-A82B-5CD0CF684C71}">
  <dimension ref="A3:D16"/>
  <sheetViews>
    <sheetView tabSelected="1" workbookViewId="0">
      <selection activeCell="F23" sqref="F23"/>
    </sheetView>
  </sheetViews>
  <sheetFormatPr defaultRowHeight="15" x14ac:dyDescent="0.2"/>
  <sheetData>
    <row r="3" spans="1:4" s="6" customFormat="1" ht="15.75" x14ac:dyDescent="0.2">
      <c r="A3" s="9" t="s">
        <v>64</v>
      </c>
      <c r="B3" s="10"/>
      <c r="C3" s="11"/>
      <c r="D3" s="170"/>
    </row>
    <row r="4" spans="1:4" s="6" customFormat="1" ht="15.75" x14ac:dyDescent="0.2">
      <c r="A4" s="14" t="s">
        <v>65</v>
      </c>
      <c r="B4" s="12"/>
      <c r="C4" s="13"/>
      <c r="D4" s="170"/>
    </row>
    <row r="5" spans="1:4" s="6" customFormat="1" x14ac:dyDescent="0.2">
      <c r="A5" s="14" t="s">
        <v>66</v>
      </c>
      <c r="B5" s="171"/>
      <c r="C5" s="172"/>
      <c r="D5" s="170"/>
    </row>
    <row r="6" spans="1:4" s="6" customFormat="1" x14ac:dyDescent="0.2">
      <c r="A6" s="14" t="s">
        <v>67</v>
      </c>
      <c r="B6" s="171"/>
      <c r="C6" s="172"/>
      <c r="D6" s="170"/>
    </row>
    <row r="7" spans="1:4" s="6" customFormat="1" x14ac:dyDescent="0.2">
      <c r="A7" s="4" t="s">
        <v>68</v>
      </c>
      <c r="B7" s="171"/>
      <c r="C7" s="172"/>
      <c r="D7" s="170"/>
    </row>
    <row r="8" spans="1:4" s="6" customFormat="1" x14ac:dyDescent="0.2">
      <c r="A8" s="14" t="s">
        <v>69</v>
      </c>
      <c r="B8" s="171"/>
      <c r="C8" s="172"/>
      <c r="D8" s="170"/>
    </row>
    <row r="9" spans="1:4" s="6" customFormat="1" x14ac:dyDescent="0.2">
      <c r="A9" s="14" t="s">
        <v>70</v>
      </c>
      <c r="B9" s="171"/>
      <c r="C9" s="172"/>
      <c r="D9" s="170"/>
    </row>
    <row r="10" spans="1:4" s="6" customFormat="1" x14ac:dyDescent="0.2">
      <c r="A10" s="14" t="s">
        <v>71</v>
      </c>
      <c r="B10" s="171"/>
      <c r="C10" s="172"/>
      <c r="D10" s="170"/>
    </row>
    <row r="11" spans="1:4" s="6" customFormat="1" x14ac:dyDescent="0.2">
      <c r="A11" s="14" t="s">
        <v>72</v>
      </c>
      <c r="B11" s="171"/>
      <c r="C11" s="172"/>
      <c r="D11" s="170"/>
    </row>
    <row r="12" spans="1:4" s="6" customFormat="1" x14ac:dyDescent="0.2">
      <c r="A12" s="14" t="s">
        <v>73</v>
      </c>
      <c r="B12" s="171"/>
      <c r="C12" s="172"/>
      <c r="D12" s="170"/>
    </row>
    <row r="13" spans="1:4" s="6" customFormat="1" x14ac:dyDescent="0.2">
      <c r="A13" s="14" t="s">
        <v>74</v>
      </c>
      <c r="B13" s="171"/>
      <c r="C13" s="172"/>
      <c r="D13" s="170"/>
    </row>
    <row r="14" spans="1:4" s="6" customFormat="1" x14ac:dyDescent="0.2">
      <c r="A14" s="4" t="s">
        <v>75</v>
      </c>
      <c r="B14" s="171"/>
      <c r="C14" s="172"/>
      <c r="D14" s="170"/>
    </row>
    <row r="15" spans="1:4" s="6" customFormat="1" x14ac:dyDescent="0.2">
      <c r="A15" s="4" t="s">
        <v>76</v>
      </c>
      <c r="B15" s="171"/>
      <c r="C15" s="172"/>
      <c r="D15" s="170"/>
    </row>
    <row r="16" spans="1:4" s="6" customFormat="1" x14ac:dyDescent="0.2">
      <c r="A16" s="15" t="s">
        <v>77</v>
      </c>
      <c r="B16" s="173"/>
      <c r="C16" s="174"/>
      <c r="D16" s="170"/>
    </row>
  </sheetData>
  <hyperlinks>
    <hyperlink ref="A4" location="'Business Dynamism by transition'!A1" display="Table 4: Business dynamism by transition (job creation, job destruction,net flows and reallocation rates), UK, 2001 to 2023" xr:uid="{DEB7F1EB-8ED9-4E04-8EE9-3C657D35C095}"/>
    <hyperlink ref="A5" location="'Employment by transition '!A1" display="Table 5: Levels of employment by transition, UK, 2001 to 2023" xr:uid="{07D851A2-BFD7-4037-AD2A-0D34786DE06B}"/>
    <hyperlink ref="A6" location="'Businesses by transition '!A1" display="Table 6: Number of businesses by transition, UK, 2001 to 2023" xr:uid="{5D7EAD78-4DFD-471F-A47E-19F6A3C9605F}"/>
    <hyperlink ref="A8" location="'Business dynamism by size'!A1" display="Table 7.Business dynamism (job creation, job destruction and net flows) by size" xr:uid="{DC161357-FD27-4230-99A0-711BAFE8B379}"/>
    <hyperlink ref="A9" location="'Employment by size'!A1" display="Table 8: Levels of employment by size, UK, 2001 to 2023" xr:uid="{F01C4A6A-4AFE-46BD-BA87-C9FA2CFF7D5A}"/>
    <hyperlink ref="A10" location="'Businesses by size'!A1" display="Table 9: Number of businesses by size, UK, 2001 to 2023 " xr:uid="{7B739D20-7D49-448C-AA83-DE759A6BF19C}"/>
    <hyperlink ref="A11" location="'Business dynamism by age'!A1" display="Table 10: Business dynamism (job creation, job destruction and net flows) by age" xr:uid="{41EA72FC-AD27-4D63-86E2-AC69B2A0162F}"/>
    <hyperlink ref="A12" location="'Employment by age '!A1" display="Table 11: Levels of employment by age, UK, 2001 to 2023" xr:uid="{5006A2A9-91B0-446A-B37D-5EE4D494343A}"/>
    <hyperlink ref="A13" location="'Businesses by age'!A1" display="Table 12: Number of businesses by age, UK, 2001 to 2023 " xr:uid="{A333E0A5-E80F-4A71-ADE6-8FF66B155848}"/>
    <hyperlink ref="A16" location="'Business by size and age'!A1" display="Table 14: Number of businesses by size and age, UK, 2001 to 2023 " xr:uid="{9084AAFF-806B-4B2C-9D1E-7D92953E379C}"/>
    <hyperlink ref="A7" location="'Entry Exit rates'!A1" display="Table 7: Entry and Exit rates, UK, 2001 to 2023" xr:uid="{48F9B5B9-B292-4F1F-8E75-F6456E12BDFA}"/>
    <hyperlink ref="A14" location="'Bus dyn by size and age'!A1" display="Table 14. Business dynamism (job creation, job destruction and net flows) by size and age" xr:uid="{32861CAB-5379-410A-99DC-6B9713338584}"/>
    <hyperlink ref="A15" location="'Employment by size and age'!A1" display="Table 15: Levels of employment by size and age, UK, 2001 to 2023" xr:uid="{5DD33548-9153-4929-A22F-752150CB919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765A1-7581-4D90-80FD-B437F3DB0BD8}">
  <dimension ref="A1:M31"/>
  <sheetViews>
    <sheetView topLeftCell="A7" zoomScaleNormal="100" workbookViewId="0">
      <selection activeCell="I12" sqref="I12"/>
    </sheetView>
  </sheetViews>
  <sheetFormatPr defaultColWidth="9.21875" defaultRowHeight="15.75" x14ac:dyDescent="0.25"/>
  <cols>
    <col min="1" max="1" width="9.21875" style="1"/>
    <col min="2" max="2" width="12.77734375" style="1" bestFit="1" customWidth="1"/>
    <col min="3" max="3" width="8.77734375" style="1" customWidth="1"/>
    <col min="4" max="4" width="11.21875" style="1" bestFit="1" customWidth="1"/>
    <col min="5" max="5" width="15.109375" style="1" bestFit="1" customWidth="1"/>
    <col min="6" max="6" width="13.77734375" style="1" bestFit="1" customWidth="1"/>
    <col min="7" max="7" width="10.77734375" style="1" customWidth="1"/>
    <col min="8" max="8" width="7.77734375" style="1" customWidth="1"/>
    <col min="9" max="9" width="10.77734375" style="1" customWidth="1"/>
    <col min="10" max="10" width="11.77734375" style="1" customWidth="1"/>
    <col min="11" max="11" width="16.77734375" style="1" bestFit="1" customWidth="1"/>
    <col min="12" max="12" width="15.44140625" style="1" bestFit="1" customWidth="1"/>
    <col min="13" max="13" width="11.21875" style="1" bestFit="1" customWidth="1"/>
    <col min="14" max="14" width="9.21875" style="1"/>
    <col min="15" max="23" width="10.109375" style="1" bestFit="1" customWidth="1"/>
    <col min="24" max="16384" width="9.21875" style="1"/>
  </cols>
  <sheetData>
    <row r="1" spans="1:13" x14ac:dyDescent="0.25">
      <c r="A1" s="49" t="s">
        <v>65</v>
      </c>
      <c r="B1"/>
      <c r="C1"/>
      <c r="D1"/>
      <c r="E1"/>
      <c r="F1"/>
      <c r="G1"/>
      <c r="H1"/>
      <c r="I1"/>
      <c r="J1"/>
      <c r="K1"/>
      <c r="L1"/>
      <c r="M1"/>
    </row>
    <row r="2" spans="1:13" x14ac:dyDescent="0.25">
      <c r="A2" s="49"/>
      <c r="B2"/>
      <c r="C2"/>
      <c r="D2"/>
      <c r="E2"/>
      <c r="F2"/>
      <c r="G2"/>
      <c r="H2"/>
      <c r="I2"/>
      <c r="J2"/>
      <c r="K2"/>
      <c r="L2"/>
      <c r="M2"/>
    </row>
    <row r="3" spans="1:13" x14ac:dyDescent="0.25">
      <c r="A3" s="49" t="s">
        <v>78</v>
      </c>
      <c r="B3"/>
      <c r="C3"/>
      <c r="D3"/>
      <c r="E3"/>
      <c r="F3"/>
      <c r="G3"/>
      <c r="H3"/>
      <c r="I3"/>
      <c r="J3"/>
      <c r="K3"/>
      <c r="L3"/>
      <c r="M3"/>
    </row>
    <row r="4" spans="1:13" x14ac:dyDescent="0.25">
      <c r="A4" s="127" t="s">
        <v>79</v>
      </c>
      <c r="B4"/>
      <c r="C4"/>
      <c r="D4"/>
      <c r="E4"/>
      <c r="F4"/>
      <c r="G4"/>
      <c r="H4"/>
      <c r="I4"/>
      <c r="J4"/>
      <c r="K4"/>
      <c r="L4"/>
      <c r="M4"/>
    </row>
    <row r="5" spans="1:13" x14ac:dyDescent="0.25">
      <c r="A5" s="105" t="s">
        <v>80</v>
      </c>
      <c r="B5"/>
      <c r="C5"/>
      <c r="D5"/>
      <c r="E5"/>
      <c r="F5"/>
      <c r="G5"/>
      <c r="H5"/>
      <c r="I5"/>
      <c r="J5"/>
      <c r="K5"/>
      <c r="L5"/>
      <c r="M5"/>
    </row>
    <row r="6" spans="1:13" x14ac:dyDescent="0.25">
      <c r="A6" s="49"/>
      <c r="B6"/>
      <c r="C6"/>
      <c r="D6"/>
      <c r="E6"/>
      <c r="F6"/>
      <c r="G6"/>
      <c r="H6"/>
      <c r="I6"/>
      <c r="J6"/>
      <c r="K6"/>
      <c r="L6"/>
      <c r="M6"/>
    </row>
    <row r="7" spans="1:13" x14ac:dyDescent="0.25">
      <c r="A7" s="49"/>
      <c r="B7" s="191" t="s">
        <v>9</v>
      </c>
      <c r="C7" s="192"/>
      <c r="D7" s="192"/>
      <c r="E7" s="192" t="s">
        <v>11</v>
      </c>
      <c r="F7" s="192"/>
      <c r="G7" s="192"/>
      <c r="H7" s="192" t="s">
        <v>81</v>
      </c>
      <c r="I7" s="192"/>
      <c r="J7" s="192"/>
      <c r="K7" s="192" t="s">
        <v>13</v>
      </c>
      <c r="L7" s="192"/>
      <c r="M7" s="193"/>
    </row>
    <row r="8" spans="1:13" s="122" customFormat="1" ht="47.25" x14ac:dyDescent="0.25">
      <c r="A8" s="95" t="s">
        <v>82</v>
      </c>
      <c r="B8" s="95" t="s">
        <v>83</v>
      </c>
      <c r="C8" s="95" t="s">
        <v>84</v>
      </c>
      <c r="D8" s="95" t="s">
        <v>85</v>
      </c>
      <c r="E8" s="95" t="s">
        <v>86</v>
      </c>
      <c r="F8" s="95" t="s">
        <v>87</v>
      </c>
      <c r="G8" s="95" t="s">
        <v>85</v>
      </c>
      <c r="H8" s="95" t="s">
        <v>88</v>
      </c>
      <c r="I8" s="95" t="s">
        <v>89</v>
      </c>
      <c r="J8" s="95" t="s">
        <v>85</v>
      </c>
      <c r="K8" s="95" t="s">
        <v>90</v>
      </c>
      <c r="L8" s="95" t="s">
        <v>89</v>
      </c>
      <c r="M8" s="95" t="s">
        <v>85</v>
      </c>
    </row>
    <row r="9" spans="1:13" x14ac:dyDescent="0.25">
      <c r="A9" s="46">
        <v>2001</v>
      </c>
      <c r="B9" s="50">
        <v>0.16221979394544811</v>
      </c>
      <c r="C9" s="50">
        <v>4.6658393076939295E-2</v>
      </c>
      <c r="D9" s="50">
        <v>0.11556140086850882</v>
      </c>
      <c r="E9" s="50">
        <v>0.14478109521098745</v>
      </c>
      <c r="F9" s="50">
        <v>4.7534499342402295E-2</v>
      </c>
      <c r="G9" s="50">
        <v>9.7246595868585153E-2</v>
      </c>
      <c r="H9" s="50">
        <v>1.7438698734460665E-2</v>
      </c>
      <c r="I9" s="50">
        <v>-8.7610626546299748E-4</v>
      </c>
      <c r="J9" s="50">
        <v>1.8314804999923662E-2</v>
      </c>
      <c r="K9" s="50">
        <v>0.30700088915643553</v>
      </c>
      <c r="L9" s="50">
        <v>9.419289241934159E-2</v>
      </c>
      <c r="M9" s="51">
        <v>0.21280799673709397</v>
      </c>
    </row>
    <row r="10" spans="1:13" x14ac:dyDescent="0.25">
      <c r="A10" s="47">
        <v>2002</v>
      </c>
      <c r="B10" s="52">
        <v>0.13008160900669891</v>
      </c>
      <c r="C10" s="52">
        <v>3.0802304266916814E-2</v>
      </c>
      <c r="D10" s="52">
        <v>9.9279304739782082E-2</v>
      </c>
      <c r="E10" s="52">
        <v>0.12729393694546187</v>
      </c>
      <c r="F10" s="52">
        <v>3.8374543949405739E-2</v>
      </c>
      <c r="G10" s="52">
        <v>8.8919392996056126E-2</v>
      </c>
      <c r="H10" s="52">
        <v>2.7876720612370347E-3</v>
      </c>
      <c r="I10" s="52">
        <v>-7.5722396824889253E-3</v>
      </c>
      <c r="J10" s="52">
        <v>1.035991174372596E-2</v>
      </c>
      <c r="K10" s="52">
        <v>0.25737554595216078</v>
      </c>
      <c r="L10" s="52">
        <v>6.9176848216322556E-2</v>
      </c>
      <c r="M10" s="53">
        <v>0.18819869773583819</v>
      </c>
    </row>
    <row r="11" spans="1:13" x14ac:dyDescent="0.25">
      <c r="A11" s="47">
        <v>2003</v>
      </c>
      <c r="B11" s="52">
        <v>0.13803834678407917</v>
      </c>
      <c r="C11" s="52">
        <v>5.9177747337092225E-2</v>
      </c>
      <c r="D11" s="52">
        <v>7.8860599446986951E-2</v>
      </c>
      <c r="E11" s="52">
        <v>0.12061623041661534</v>
      </c>
      <c r="F11" s="52">
        <v>4.4061758147094544E-2</v>
      </c>
      <c r="G11" s="52">
        <v>7.6554472269520807E-2</v>
      </c>
      <c r="H11" s="52">
        <v>1.7422116367463832E-2</v>
      </c>
      <c r="I11" s="52">
        <v>1.5115989189997681E-2</v>
      </c>
      <c r="J11" s="52">
        <v>2.3061271774661523E-3</v>
      </c>
      <c r="K11" s="52">
        <v>0.25865457720069451</v>
      </c>
      <c r="L11" s="52">
        <v>0.10323950548418677</v>
      </c>
      <c r="M11" s="53">
        <v>0.15541507171650776</v>
      </c>
    </row>
    <row r="12" spans="1:13" x14ac:dyDescent="0.25">
      <c r="A12" s="47">
        <v>2004</v>
      </c>
      <c r="B12" s="52">
        <v>0.14228226651848974</v>
      </c>
      <c r="C12" s="52">
        <v>4.1762007259081337E-2</v>
      </c>
      <c r="D12" s="52">
        <v>0.10052025925940841</v>
      </c>
      <c r="E12" s="52">
        <v>0.1266628624397258</v>
      </c>
      <c r="F12" s="52">
        <v>4.0198795662761057E-2</v>
      </c>
      <c r="G12" s="52">
        <v>8.6464066776964735E-2</v>
      </c>
      <c r="H12" s="52">
        <v>1.5619404078763957E-2</v>
      </c>
      <c r="I12" s="52">
        <v>1.5632115963202771E-3</v>
      </c>
      <c r="J12" s="52">
        <v>1.4056192482443679E-2</v>
      </c>
      <c r="K12" s="52">
        <v>0.26894512895821554</v>
      </c>
      <c r="L12" s="52">
        <v>8.1960802921842393E-2</v>
      </c>
      <c r="M12" s="53">
        <v>0.18698432603637316</v>
      </c>
    </row>
    <row r="13" spans="1:13" x14ac:dyDescent="0.25">
      <c r="A13" s="47">
        <v>2005</v>
      </c>
      <c r="B13" s="52">
        <v>0.12957959218097576</v>
      </c>
      <c r="C13" s="52">
        <v>4.0114913525565253E-2</v>
      </c>
      <c r="D13" s="52">
        <v>8.9464678655410523E-2</v>
      </c>
      <c r="E13" s="52">
        <v>0.12293690824302973</v>
      </c>
      <c r="F13" s="52">
        <v>5.0144641838616409E-2</v>
      </c>
      <c r="G13" s="52">
        <v>7.2792266404413331E-2</v>
      </c>
      <c r="H13" s="52">
        <v>6.6426839379460341E-3</v>
      </c>
      <c r="I13" s="52">
        <v>-1.0029728313051156E-2</v>
      </c>
      <c r="J13" s="52">
        <v>1.6672412250997189E-2</v>
      </c>
      <c r="K13" s="52">
        <v>0.25251650042400553</v>
      </c>
      <c r="L13" s="52">
        <v>9.0259555364181662E-2</v>
      </c>
      <c r="M13" s="53">
        <v>0.16225694505982385</v>
      </c>
    </row>
    <row r="14" spans="1:13" x14ac:dyDescent="0.25">
      <c r="A14" s="47">
        <v>2006</v>
      </c>
      <c r="B14" s="52">
        <v>0.11660232207748596</v>
      </c>
      <c r="C14" s="52">
        <v>3.7534535885414284E-2</v>
      </c>
      <c r="D14" s="52">
        <v>7.9067786192071679E-2</v>
      </c>
      <c r="E14" s="52">
        <v>0.1159390837350139</v>
      </c>
      <c r="F14" s="52">
        <v>3.6946003054739544E-2</v>
      </c>
      <c r="G14" s="52">
        <v>7.8993080680274344E-2</v>
      </c>
      <c r="H14" s="52">
        <v>6.6323834247205638E-4</v>
      </c>
      <c r="I14" s="52">
        <v>5.8853283067473398E-4</v>
      </c>
      <c r="J14" s="52">
        <v>7.4705511797322469E-5</v>
      </c>
      <c r="K14" s="52">
        <v>0.23254140581249985</v>
      </c>
      <c r="L14" s="52">
        <v>7.4480538940153829E-2</v>
      </c>
      <c r="M14" s="53">
        <v>0.15806086687234602</v>
      </c>
    </row>
    <row r="15" spans="1:13" x14ac:dyDescent="0.25">
      <c r="A15" s="47">
        <v>2007</v>
      </c>
      <c r="B15" s="52">
        <v>0.11840841629471024</v>
      </c>
      <c r="C15" s="52">
        <v>3.9485971039360725E-2</v>
      </c>
      <c r="D15" s="52">
        <v>7.8922445255349527E-2</v>
      </c>
      <c r="E15" s="52">
        <v>0.10366852928986503</v>
      </c>
      <c r="F15" s="52">
        <v>3.2061960986097211E-2</v>
      </c>
      <c r="G15" s="52">
        <v>7.1606568303767826E-2</v>
      </c>
      <c r="H15" s="52">
        <v>1.4739887004845211E-2</v>
      </c>
      <c r="I15" s="52">
        <v>7.4240100532635108E-3</v>
      </c>
      <c r="J15" s="52">
        <v>7.3158769515817004E-3</v>
      </c>
      <c r="K15" s="52">
        <v>0.22207694558457527</v>
      </c>
      <c r="L15" s="52">
        <v>7.1547932025457936E-2</v>
      </c>
      <c r="M15" s="53">
        <v>0.15052901355911735</v>
      </c>
    </row>
    <row r="16" spans="1:13" x14ac:dyDescent="0.25">
      <c r="A16" s="47">
        <v>2008</v>
      </c>
      <c r="B16" s="52">
        <v>0.10749024266032604</v>
      </c>
      <c r="C16" s="52">
        <v>3.3706839156275543E-2</v>
      </c>
      <c r="D16" s="52">
        <v>7.3783403504050507E-2</v>
      </c>
      <c r="E16" s="52">
        <v>0.10753473641934265</v>
      </c>
      <c r="F16" s="52">
        <v>3.5831576380823668E-2</v>
      </c>
      <c r="G16" s="52">
        <v>7.1703160038518982E-2</v>
      </c>
      <c r="H16" s="52">
        <v>-4.449375901660629E-5</v>
      </c>
      <c r="I16" s="52">
        <v>-2.1247372245481277E-3</v>
      </c>
      <c r="J16" s="52">
        <v>2.0802434655315216E-3</v>
      </c>
      <c r="K16" s="52">
        <v>0.21502497907966869</v>
      </c>
      <c r="L16" s="52">
        <v>6.9538415537099205E-2</v>
      </c>
      <c r="M16" s="53">
        <v>0.14548656354256947</v>
      </c>
    </row>
    <row r="17" spans="1:13" x14ac:dyDescent="0.25">
      <c r="A17" s="47">
        <v>2009</v>
      </c>
      <c r="B17" s="52">
        <v>0.10271326851461282</v>
      </c>
      <c r="C17" s="52">
        <v>2.8983154635207807E-2</v>
      </c>
      <c r="D17" s="52">
        <v>7.3730113879405007E-2</v>
      </c>
      <c r="E17" s="52">
        <v>0.10355548277910331</v>
      </c>
      <c r="F17" s="52">
        <v>3.5431056096071396E-2</v>
      </c>
      <c r="G17" s="52">
        <v>6.8124426683031925E-2</v>
      </c>
      <c r="H17" s="52">
        <v>-8.4221426449049785E-4</v>
      </c>
      <c r="I17" s="52">
        <v>-6.4479014608635858E-3</v>
      </c>
      <c r="J17" s="52">
        <v>5.6056871963730878E-3</v>
      </c>
      <c r="K17" s="52">
        <v>0.20626875129371613</v>
      </c>
      <c r="L17" s="52">
        <v>6.4414210731279203E-2</v>
      </c>
      <c r="M17" s="53">
        <v>0.14185454056243693</v>
      </c>
    </row>
    <row r="18" spans="1:13" x14ac:dyDescent="0.25">
      <c r="A18" s="47">
        <v>2010</v>
      </c>
      <c r="B18" s="52">
        <v>0.10120195195392906</v>
      </c>
      <c r="C18" s="52">
        <v>3.5108808662421859E-2</v>
      </c>
      <c r="D18" s="52">
        <v>6.60931432915072E-2</v>
      </c>
      <c r="E18" s="52">
        <v>0.11743528212030378</v>
      </c>
      <c r="F18" s="52">
        <v>3.6742628431144751E-2</v>
      </c>
      <c r="G18" s="52">
        <v>8.0692653689159025E-2</v>
      </c>
      <c r="H18" s="52">
        <v>-1.623333016637472E-2</v>
      </c>
      <c r="I18" s="52">
        <v>-1.6338197687228871E-3</v>
      </c>
      <c r="J18" s="52">
        <v>-1.4599510397651831E-2</v>
      </c>
      <c r="K18" s="52">
        <v>0.21863723407423283</v>
      </c>
      <c r="L18" s="52">
        <v>7.1851437093566617E-2</v>
      </c>
      <c r="M18" s="53">
        <v>0.14678579698066621</v>
      </c>
    </row>
    <row r="19" spans="1:13" x14ac:dyDescent="0.25">
      <c r="A19" s="47">
        <v>2011</v>
      </c>
      <c r="B19" s="52">
        <v>9.7618506833698049E-2</v>
      </c>
      <c r="C19" s="52">
        <v>3.2789889653607421E-2</v>
      </c>
      <c r="D19" s="52">
        <v>6.4828617180090628E-2</v>
      </c>
      <c r="E19" s="52">
        <v>9.797986225182255E-2</v>
      </c>
      <c r="F19" s="52">
        <v>3.794451538391156E-2</v>
      </c>
      <c r="G19" s="52">
        <v>6.0035346867910989E-2</v>
      </c>
      <c r="H19" s="52">
        <v>-3.6135541812449504E-4</v>
      </c>
      <c r="I19" s="52">
        <v>-5.1546257303041396E-3</v>
      </c>
      <c r="J19" s="52">
        <v>4.7932703121796438E-3</v>
      </c>
      <c r="K19" s="52">
        <v>0.19559836908552061</v>
      </c>
      <c r="L19" s="52">
        <v>7.0734405037518988E-2</v>
      </c>
      <c r="M19" s="53">
        <v>0.12486396404800162</v>
      </c>
    </row>
    <row r="20" spans="1:13" x14ac:dyDescent="0.25">
      <c r="A20" s="47">
        <v>2012</v>
      </c>
      <c r="B20" s="52">
        <v>0.11707722346446452</v>
      </c>
      <c r="C20" s="52">
        <v>3.5924722600060036E-2</v>
      </c>
      <c r="D20" s="52">
        <v>8.1152500864404481E-2</v>
      </c>
      <c r="E20" s="52">
        <v>0.1014331072806736</v>
      </c>
      <c r="F20" s="52">
        <v>2.77452296905801E-2</v>
      </c>
      <c r="G20" s="52">
        <v>7.3687877590093501E-2</v>
      </c>
      <c r="H20" s="52">
        <v>1.5644116183790916E-2</v>
      </c>
      <c r="I20" s="52">
        <v>8.1794929094799323E-3</v>
      </c>
      <c r="J20" s="52">
        <v>7.4646232743109837E-3</v>
      </c>
      <c r="K20" s="52">
        <v>0.21851033074513812</v>
      </c>
      <c r="L20" s="52">
        <v>6.3669952290640139E-2</v>
      </c>
      <c r="M20" s="53">
        <v>0.154840378454498</v>
      </c>
    </row>
    <row r="21" spans="1:13" x14ac:dyDescent="0.25">
      <c r="A21" s="47">
        <v>2013</v>
      </c>
      <c r="B21" s="52">
        <v>0.11386462776921139</v>
      </c>
      <c r="C21" s="52">
        <v>4.3056378813869138E-2</v>
      </c>
      <c r="D21" s="52">
        <v>7.080824895534224E-2</v>
      </c>
      <c r="E21" s="52">
        <v>9.8735052685433408E-2</v>
      </c>
      <c r="F21" s="52">
        <v>3.130540514365597E-2</v>
      </c>
      <c r="G21" s="52">
        <v>6.7429647541777438E-2</v>
      </c>
      <c r="H21" s="52">
        <v>1.5129575083777977E-2</v>
      </c>
      <c r="I21" s="52">
        <v>1.1750973670213171E-2</v>
      </c>
      <c r="J21" s="52">
        <v>3.3786014135648067E-3</v>
      </c>
      <c r="K21" s="52">
        <v>0.21259968045464478</v>
      </c>
      <c r="L21" s="52">
        <v>7.4361783957525115E-2</v>
      </c>
      <c r="M21" s="53">
        <v>0.13823789649711968</v>
      </c>
    </row>
    <row r="22" spans="1:13" x14ac:dyDescent="0.25">
      <c r="A22" s="47">
        <v>2014</v>
      </c>
      <c r="B22" s="52">
        <v>0.10561977751217873</v>
      </c>
      <c r="C22" s="52">
        <v>3.9217850760240647E-2</v>
      </c>
      <c r="D22" s="52">
        <v>6.6401926751938081E-2</v>
      </c>
      <c r="E22" s="52">
        <v>8.7749450320523711E-2</v>
      </c>
      <c r="F22" s="52">
        <v>3.0373429066206225E-2</v>
      </c>
      <c r="G22" s="52">
        <v>5.7376021254317483E-2</v>
      </c>
      <c r="H22" s="52">
        <v>1.787032719165502E-2</v>
      </c>
      <c r="I22" s="52">
        <v>8.8444216940344236E-3</v>
      </c>
      <c r="J22" s="52">
        <v>9.0259054976205982E-3</v>
      </c>
      <c r="K22" s="52">
        <v>0.19336922783270244</v>
      </c>
      <c r="L22" s="52">
        <v>6.9591279826446875E-2</v>
      </c>
      <c r="M22" s="53">
        <v>0.12377794800625556</v>
      </c>
    </row>
    <row r="23" spans="1:13" x14ac:dyDescent="0.25">
      <c r="A23" s="47">
        <v>2015</v>
      </c>
      <c r="B23" s="52">
        <v>0.11296534765506637</v>
      </c>
      <c r="C23" s="52">
        <v>4.5075228160363648E-2</v>
      </c>
      <c r="D23" s="52">
        <v>6.7890119494702736E-2</v>
      </c>
      <c r="E23" s="52">
        <v>9.0127228564199455E-2</v>
      </c>
      <c r="F23" s="52">
        <v>2.638676413076926E-2</v>
      </c>
      <c r="G23" s="52">
        <v>6.3740464433430205E-2</v>
      </c>
      <c r="H23" s="52">
        <v>2.2838119090866919E-2</v>
      </c>
      <c r="I23" s="52">
        <v>1.8688464029594388E-2</v>
      </c>
      <c r="J23" s="52">
        <v>4.1496550612725317E-3</v>
      </c>
      <c r="K23" s="52">
        <v>0.20309257621926582</v>
      </c>
      <c r="L23" s="52">
        <v>7.1461992291132911E-2</v>
      </c>
      <c r="M23" s="53">
        <v>0.13163058392813293</v>
      </c>
    </row>
    <row r="24" spans="1:13" x14ac:dyDescent="0.25">
      <c r="A24" s="47">
        <v>2016</v>
      </c>
      <c r="B24" s="52">
        <v>0.11504444847024951</v>
      </c>
      <c r="C24" s="52">
        <v>4.473057512804747E-2</v>
      </c>
      <c r="D24" s="52">
        <v>7.0313873342202043E-2</v>
      </c>
      <c r="E24" s="52">
        <v>9.3786982286372403E-2</v>
      </c>
      <c r="F24" s="52">
        <v>3.0357139658674846E-2</v>
      </c>
      <c r="G24" s="52">
        <v>6.3429842627697561E-2</v>
      </c>
      <c r="H24" s="52">
        <v>2.1257466183877111E-2</v>
      </c>
      <c r="I24" s="52">
        <v>1.4373435469372621E-2</v>
      </c>
      <c r="J24" s="52">
        <v>6.8840307145044896E-3</v>
      </c>
      <c r="K24" s="52">
        <v>0.20883143075662192</v>
      </c>
      <c r="L24" s="52">
        <v>7.5087714786722312E-2</v>
      </c>
      <c r="M24" s="53">
        <v>0.13374371596989959</v>
      </c>
    </row>
    <row r="25" spans="1:13" x14ac:dyDescent="0.25">
      <c r="A25" s="47">
        <v>2017</v>
      </c>
      <c r="B25" s="52">
        <v>0.11288559931664624</v>
      </c>
      <c r="C25" s="52">
        <v>4.5588633136506455E-2</v>
      </c>
      <c r="D25" s="52">
        <v>6.7296966180139778E-2</v>
      </c>
      <c r="E25" s="52">
        <v>9.3398905128166093E-2</v>
      </c>
      <c r="F25" s="52">
        <v>3.0606507783283853E-2</v>
      </c>
      <c r="G25" s="52">
        <v>6.2792397344882248E-2</v>
      </c>
      <c r="H25" s="52">
        <v>1.9486694188480137E-2</v>
      </c>
      <c r="I25" s="52">
        <v>1.4982125353222601E-2</v>
      </c>
      <c r="J25" s="52">
        <v>4.5045688352575363E-3</v>
      </c>
      <c r="K25" s="52">
        <v>0.20628450444481233</v>
      </c>
      <c r="L25" s="52">
        <v>7.6195140919790308E-2</v>
      </c>
      <c r="M25" s="53">
        <v>0.13008936352502204</v>
      </c>
    </row>
    <row r="26" spans="1:13" x14ac:dyDescent="0.25">
      <c r="A26" s="47">
        <v>2018</v>
      </c>
      <c r="B26" s="52">
        <v>0.11683289001917684</v>
      </c>
      <c r="C26" s="52">
        <v>4.5795093749700477E-2</v>
      </c>
      <c r="D26" s="52">
        <v>7.1037796269476358E-2</v>
      </c>
      <c r="E26" s="52">
        <v>0.10480390260638249</v>
      </c>
      <c r="F26" s="52">
        <v>3.1926667982313965E-2</v>
      </c>
      <c r="G26" s="52">
        <v>7.2877234624068532E-2</v>
      </c>
      <c r="H26" s="52">
        <v>1.2028987412794335E-2</v>
      </c>
      <c r="I26" s="52">
        <v>1.3868425767386512E-2</v>
      </c>
      <c r="J26" s="52">
        <v>-1.8394383545921784E-3</v>
      </c>
      <c r="K26" s="52">
        <v>0.22163679262555933</v>
      </c>
      <c r="L26" s="52">
        <v>7.7721761732014435E-2</v>
      </c>
      <c r="M26" s="53">
        <v>0.14391503089354488</v>
      </c>
    </row>
    <row r="27" spans="1:13" x14ac:dyDescent="0.25">
      <c r="A27" s="47">
        <v>2019</v>
      </c>
      <c r="B27" s="52">
        <v>0.10770422885663507</v>
      </c>
      <c r="C27" s="52">
        <v>4.1242771037030876E-2</v>
      </c>
      <c r="D27" s="52">
        <v>6.6461457819604192E-2</v>
      </c>
      <c r="E27" s="52">
        <v>9.8168586320716816E-2</v>
      </c>
      <c r="F27" s="52">
        <v>3.3152640309884705E-2</v>
      </c>
      <c r="G27" s="52">
        <v>6.5015946010832104E-2</v>
      </c>
      <c r="H27" s="52">
        <v>9.5356425359182512E-3</v>
      </c>
      <c r="I27" s="52">
        <v>8.0901307271461689E-3</v>
      </c>
      <c r="J27" s="52">
        <v>1.4455118087720832E-3</v>
      </c>
      <c r="K27" s="52">
        <v>0.20587281517735187</v>
      </c>
      <c r="L27" s="52">
        <v>7.4395411346915574E-2</v>
      </c>
      <c r="M27" s="53">
        <v>0.1314774038304363</v>
      </c>
    </row>
    <row r="28" spans="1:13" x14ac:dyDescent="0.25">
      <c r="A28" s="47">
        <v>2020</v>
      </c>
      <c r="B28" s="52">
        <v>9.425989367506292E-2</v>
      </c>
      <c r="C28" s="52">
        <v>3.4390333484326914E-2</v>
      </c>
      <c r="D28" s="52">
        <v>5.9869560190736013E-2</v>
      </c>
      <c r="E28" s="52">
        <v>9.540474873551022E-2</v>
      </c>
      <c r="F28" s="52">
        <v>3.3868195385189231E-2</v>
      </c>
      <c r="G28" s="52">
        <v>6.1536553350320988E-2</v>
      </c>
      <c r="H28" s="52">
        <v>-1.1448550604472947E-3</v>
      </c>
      <c r="I28" s="52">
        <v>5.2213809913768288E-4</v>
      </c>
      <c r="J28" s="52">
        <v>-1.6669931595849777E-3</v>
      </c>
      <c r="K28" s="52">
        <v>0.18966464241057313</v>
      </c>
      <c r="L28" s="52">
        <v>6.8258528869516139E-2</v>
      </c>
      <c r="M28" s="53">
        <v>0.121406113541057</v>
      </c>
    </row>
    <row r="29" spans="1:13" x14ac:dyDescent="0.25">
      <c r="A29" s="47">
        <v>2021</v>
      </c>
      <c r="B29" s="52">
        <v>9.0472437650156945E-2</v>
      </c>
      <c r="C29" s="52">
        <v>3.5089635848439209E-2</v>
      </c>
      <c r="D29" s="52">
        <v>5.5382801801717729E-2</v>
      </c>
      <c r="E29" s="52">
        <v>9.3724753088631013E-2</v>
      </c>
      <c r="F29" s="52">
        <v>2.9623283496004293E-2</v>
      </c>
      <c r="G29" s="52">
        <v>6.410146959262672E-2</v>
      </c>
      <c r="H29" s="52">
        <v>-3.252315438474073E-3</v>
      </c>
      <c r="I29" s="52">
        <v>5.466352352434917E-3</v>
      </c>
      <c r="J29" s="52">
        <v>-8.7186677909089905E-3</v>
      </c>
      <c r="K29" s="52">
        <v>0.18419719073878796</v>
      </c>
      <c r="L29" s="52">
        <v>6.4712919344443509E-2</v>
      </c>
      <c r="M29" s="53">
        <v>0.11948427139434445</v>
      </c>
    </row>
    <row r="30" spans="1:13" x14ac:dyDescent="0.25">
      <c r="A30" s="47">
        <v>2022</v>
      </c>
      <c r="B30" s="52">
        <v>0.1116511639355303</v>
      </c>
      <c r="C30" s="52">
        <v>3.749328402902085E-2</v>
      </c>
      <c r="D30" s="52">
        <v>7.4157879906509461E-2</v>
      </c>
      <c r="E30" s="52">
        <v>9.4639635871303418E-2</v>
      </c>
      <c r="F30" s="52">
        <v>2.9773639689327263E-2</v>
      </c>
      <c r="G30" s="52">
        <v>6.4865996181976165E-2</v>
      </c>
      <c r="H30" s="52">
        <v>1.7011528064226879E-2</v>
      </c>
      <c r="I30" s="52">
        <v>7.7196443396935852E-3</v>
      </c>
      <c r="J30" s="52">
        <v>9.2918837245332953E-3</v>
      </c>
      <c r="K30" s="52">
        <v>0.20629079980683374</v>
      </c>
      <c r="L30" s="52">
        <v>6.7266923718348109E-2</v>
      </c>
      <c r="M30" s="53">
        <v>0.13902387608848563</v>
      </c>
    </row>
    <row r="31" spans="1:13" x14ac:dyDescent="0.25">
      <c r="A31" s="48">
        <v>2023</v>
      </c>
      <c r="B31" s="54">
        <v>0.11098311504100489</v>
      </c>
      <c r="C31" s="54">
        <v>3.1243150447465742E-2</v>
      </c>
      <c r="D31" s="54">
        <v>7.9739964593539145E-2</v>
      </c>
      <c r="E31" s="54">
        <v>9.4723463305997735E-2</v>
      </c>
      <c r="F31" s="54">
        <v>3.3890869525127883E-2</v>
      </c>
      <c r="G31" s="54">
        <v>6.0832593780869852E-2</v>
      </c>
      <c r="H31" s="54">
        <v>1.6259651735007156E-2</v>
      </c>
      <c r="I31" s="54">
        <v>-2.6477190776621404E-3</v>
      </c>
      <c r="J31" s="54">
        <v>1.8907370812669296E-2</v>
      </c>
      <c r="K31" s="54">
        <v>0.20570657834700262</v>
      </c>
      <c r="L31" s="54">
        <v>6.5134019972593618E-2</v>
      </c>
      <c r="M31" s="55">
        <v>0.14057255837440899</v>
      </c>
    </row>
  </sheetData>
  <mergeCells count="4">
    <mergeCell ref="B7:D7"/>
    <mergeCell ref="E7:G7"/>
    <mergeCell ref="H7:J7"/>
    <mergeCell ref="K7:M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3B463-9874-44D8-9579-B29B9C7739C2}">
  <dimension ref="A1:S30"/>
  <sheetViews>
    <sheetView workbookViewId="0">
      <selection activeCell="M17" sqref="M17"/>
    </sheetView>
  </sheetViews>
  <sheetFormatPr defaultColWidth="9.21875" defaultRowHeight="15" x14ac:dyDescent="0.2"/>
  <cols>
    <col min="1" max="1" width="9.44140625" style="18" bestFit="1" customWidth="1"/>
    <col min="2" max="2" width="12.109375" style="149" customWidth="1"/>
    <col min="3" max="3" width="6" style="18" bestFit="1" customWidth="1"/>
    <col min="4" max="4" width="14.21875" style="149" customWidth="1"/>
    <col min="5" max="5" width="7.77734375" style="18" customWidth="1"/>
    <col min="6" max="6" width="14.109375" style="149" bestFit="1" customWidth="1"/>
    <col min="7" max="7" width="8" style="18" customWidth="1"/>
    <col min="8" max="8" width="13" style="149" customWidth="1"/>
    <col min="9" max="9" width="7" style="18" bestFit="1" customWidth="1"/>
    <col min="10" max="10" width="14.109375" style="149" bestFit="1" customWidth="1"/>
    <col min="11" max="11" width="7.44140625" style="18" customWidth="1"/>
    <col min="12" max="12" width="9.77734375" style="18" bestFit="1" customWidth="1"/>
    <col min="13" max="13" width="12.77734375" style="18" customWidth="1"/>
    <col min="14" max="15" width="9.21875" style="18"/>
    <col min="16" max="16" width="9.21875" style="18" bestFit="1" customWidth="1"/>
    <col min="17" max="17" width="12.109375" style="18" customWidth="1"/>
    <col min="18" max="18" width="9.21875" style="18" bestFit="1" customWidth="1"/>
    <col min="19" max="19" width="11.5546875" style="18" bestFit="1" customWidth="1"/>
    <col min="20" max="20" width="12.77734375" style="18" bestFit="1" customWidth="1"/>
    <col min="21" max="21" width="9.21875" style="18" bestFit="1" customWidth="1"/>
    <col min="22" max="16384" width="9.21875" style="18"/>
  </cols>
  <sheetData>
    <row r="1" spans="1:19" ht="15.75" x14ac:dyDescent="0.25">
      <c r="A1" s="56" t="s">
        <v>66</v>
      </c>
    </row>
    <row r="2" spans="1:19" ht="15.75" x14ac:dyDescent="0.25">
      <c r="A2" s="56"/>
    </row>
    <row r="3" spans="1:19" ht="15.75" x14ac:dyDescent="0.25">
      <c r="A3" s="56" t="s">
        <v>78</v>
      </c>
    </row>
    <row r="4" spans="1:19" x14ac:dyDescent="0.2">
      <c r="A4" s="24" t="s">
        <v>91</v>
      </c>
    </row>
    <row r="5" spans="1:19" ht="15.75" x14ac:dyDescent="0.25">
      <c r="A5" s="56"/>
    </row>
    <row r="6" spans="1:19" ht="15.6" customHeight="1" x14ac:dyDescent="0.25">
      <c r="B6" s="194" t="s">
        <v>84</v>
      </c>
      <c r="C6" s="194"/>
      <c r="D6" s="194" t="s">
        <v>92</v>
      </c>
      <c r="E6" s="194"/>
      <c r="F6" s="194" t="s">
        <v>93</v>
      </c>
      <c r="G6" s="194"/>
      <c r="H6" s="196" t="s">
        <v>94</v>
      </c>
      <c r="I6" s="197"/>
      <c r="J6" s="156" t="s">
        <v>95</v>
      </c>
      <c r="K6" s="57"/>
      <c r="Q6" s="195"/>
      <c r="R6" s="195"/>
      <c r="S6" s="195"/>
    </row>
    <row r="7" spans="1:19" ht="15.75" x14ac:dyDescent="0.2">
      <c r="A7" s="58" t="s">
        <v>82</v>
      </c>
      <c r="B7" s="142" t="s">
        <v>96</v>
      </c>
      <c r="C7" s="58" t="s">
        <v>97</v>
      </c>
      <c r="D7" s="142" t="s">
        <v>96</v>
      </c>
      <c r="E7" s="58" t="s">
        <v>97</v>
      </c>
      <c r="F7" s="142" t="s">
        <v>96</v>
      </c>
      <c r="G7" s="58" t="s">
        <v>97</v>
      </c>
      <c r="H7" s="142" t="s">
        <v>96</v>
      </c>
      <c r="I7" s="58" t="s">
        <v>97</v>
      </c>
      <c r="J7" s="142" t="s">
        <v>96</v>
      </c>
      <c r="K7" s="59"/>
    </row>
    <row r="8" spans="1:19" x14ac:dyDescent="0.2">
      <c r="A8" s="60">
        <v>2001</v>
      </c>
      <c r="B8" s="150">
        <v>1283536</v>
      </c>
      <c r="C8" s="93">
        <v>4.5858677417101645E-2</v>
      </c>
      <c r="D8" s="168">
        <v>13033490</v>
      </c>
      <c r="E8" s="93">
        <v>0.46566564048769971</v>
      </c>
      <c r="F8" s="150">
        <v>7598127</v>
      </c>
      <c r="G8" s="93">
        <v>0.27146886029466277</v>
      </c>
      <c r="H8" s="150">
        <v>6073792</v>
      </c>
      <c r="I8" s="93">
        <v>0.2170068218005359</v>
      </c>
      <c r="J8" s="159">
        <v>27988945</v>
      </c>
    </row>
    <row r="9" spans="1:19" x14ac:dyDescent="0.2">
      <c r="A9" s="62">
        <v>2002</v>
      </c>
      <c r="B9" s="151">
        <v>862124</v>
      </c>
      <c r="C9" s="61">
        <v>3.0716676246729743E-2</v>
      </c>
      <c r="D9" s="169">
        <v>12583442</v>
      </c>
      <c r="E9" s="61">
        <v>0.44833633442927162</v>
      </c>
      <c r="F9" s="151">
        <v>6927125</v>
      </c>
      <c r="G9" s="61">
        <v>0.24680702073672436</v>
      </c>
      <c r="H9" s="151">
        <v>7694278</v>
      </c>
      <c r="I9" s="61">
        <v>0.27413996858727424</v>
      </c>
      <c r="J9" s="160">
        <v>28066969</v>
      </c>
    </row>
    <row r="10" spans="1:19" x14ac:dyDescent="0.2">
      <c r="A10" s="62">
        <v>2003</v>
      </c>
      <c r="B10" s="151">
        <v>1660940</v>
      </c>
      <c r="C10" s="61">
        <v>5.8164400385138579E-2</v>
      </c>
      <c r="D10" s="169">
        <v>10191686</v>
      </c>
      <c r="E10" s="61">
        <v>0.3569022993627774</v>
      </c>
      <c r="F10" s="151">
        <v>6217236</v>
      </c>
      <c r="G10" s="61">
        <v>0.21772117234391217</v>
      </c>
      <c r="H10" s="151">
        <v>10486093</v>
      </c>
      <c r="I10" s="61">
        <v>0.36721212790817187</v>
      </c>
      <c r="J10" s="160">
        <v>28555955</v>
      </c>
    </row>
    <row r="11" spans="1:19" x14ac:dyDescent="0.2">
      <c r="A11" s="62">
        <v>2004</v>
      </c>
      <c r="B11" s="151">
        <v>1192554</v>
      </c>
      <c r="C11" s="61">
        <v>4.1119741402501388E-2</v>
      </c>
      <c r="D11" s="169">
        <v>12575290</v>
      </c>
      <c r="E11" s="61">
        <v>0.43360105526580905</v>
      </c>
      <c r="F11" s="151">
        <v>7399719</v>
      </c>
      <c r="G11" s="61">
        <v>0.25514528627733096</v>
      </c>
      <c r="H11" s="151">
        <v>7834419</v>
      </c>
      <c r="I11" s="61">
        <v>0.27013391705435857</v>
      </c>
      <c r="J11" s="160">
        <v>29001982</v>
      </c>
    </row>
    <row r="12" spans="1:19" x14ac:dyDescent="0.2">
      <c r="A12" s="62">
        <v>2005</v>
      </c>
      <c r="B12" s="151">
        <v>1163412</v>
      </c>
      <c r="C12" s="61">
        <v>3.9850201233904876E-2</v>
      </c>
      <c r="D12" s="169">
        <v>13068320</v>
      </c>
      <c r="E12" s="61">
        <v>0.44762748002346869</v>
      </c>
      <c r="F12" s="151">
        <v>8050979</v>
      </c>
      <c r="G12" s="61">
        <v>0.27576914565084615</v>
      </c>
      <c r="H12" s="151">
        <v>6911922</v>
      </c>
      <c r="I12" s="61">
        <v>0.23675317309178026</v>
      </c>
      <c r="J12" s="160">
        <v>29194633</v>
      </c>
    </row>
    <row r="13" spans="1:19" x14ac:dyDescent="0.2">
      <c r="A13" s="62">
        <v>2006</v>
      </c>
      <c r="B13" s="151">
        <v>1095807</v>
      </c>
      <c r="C13" s="61">
        <v>3.7509658041987817E-2</v>
      </c>
      <c r="D13" s="169">
        <v>12903418</v>
      </c>
      <c r="E13" s="61">
        <v>0.44168616987556236</v>
      </c>
      <c r="F13" s="151">
        <v>8461955</v>
      </c>
      <c r="G13" s="61">
        <v>0.28965414385625299</v>
      </c>
      <c r="H13" s="151">
        <v>6752816</v>
      </c>
      <c r="I13" s="61">
        <v>0.23115002822619679</v>
      </c>
      <c r="J13" s="160">
        <v>29213996</v>
      </c>
    </row>
    <row r="14" spans="1:19" x14ac:dyDescent="0.2">
      <c r="A14" s="62">
        <v>2007</v>
      </c>
      <c r="B14" s="151">
        <v>1153543</v>
      </c>
      <c r="C14" s="61">
        <v>3.8912406563527728E-2</v>
      </c>
      <c r="D14" s="169">
        <v>13398469</v>
      </c>
      <c r="E14" s="61">
        <v>0.45196986419823343</v>
      </c>
      <c r="F14" s="151">
        <v>8545557</v>
      </c>
      <c r="G14" s="61">
        <v>0.28826683382916835</v>
      </c>
      <c r="H14" s="151">
        <v>6547038</v>
      </c>
      <c r="I14" s="61">
        <v>0.22085089540907052</v>
      </c>
      <c r="J14" s="160">
        <v>29644607</v>
      </c>
    </row>
    <row r="15" spans="1:19" x14ac:dyDescent="0.2">
      <c r="A15" s="62">
        <v>2008</v>
      </c>
      <c r="B15" s="151">
        <v>999226</v>
      </c>
      <c r="C15" s="61">
        <v>3.3708338966986391E-2</v>
      </c>
      <c r="D15" s="169">
        <v>12991751</v>
      </c>
      <c r="E15" s="61">
        <v>0.43826956712764115</v>
      </c>
      <c r="F15" s="151">
        <v>9001452</v>
      </c>
      <c r="G15" s="61">
        <v>0.30365902729818633</v>
      </c>
      <c r="H15" s="151">
        <v>6650859</v>
      </c>
      <c r="I15" s="61">
        <v>0.22436306660718608</v>
      </c>
      <c r="J15" s="160">
        <v>29643288</v>
      </c>
    </row>
    <row r="16" spans="1:19" x14ac:dyDescent="0.2">
      <c r="A16" s="62">
        <v>2009</v>
      </c>
      <c r="B16" s="151">
        <v>859156</v>
      </c>
      <c r="C16" s="61">
        <v>2.9007585237273065E-2</v>
      </c>
      <c r="D16" s="169">
        <v>13212652</v>
      </c>
      <c r="E16" s="61">
        <v>0.44609725020884033</v>
      </c>
      <c r="F16" s="151">
        <v>9009058</v>
      </c>
      <c r="G16" s="61">
        <v>0.30417178934039546</v>
      </c>
      <c r="H16" s="151">
        <v>6537456</v>
      </c>
      <c r="I16" s="61">
        <v>0.22072337521349117</v>
      </c>
      <c r="J16" s="160">
        <v>29618322</v>
      </c>
    </row>
    <row r="17" spans="1:10" x14ac:dyDescent="0.2">
      <c r="A17" s="62">
        <v>2010</v>
      </c>
      <c r="B17" s="151">
        <v>1039864</v>
      </c>
      <c r="C17" s="61">
        <v>3.5688146121436976E-2</v>
      </c>
      <c r="D17" s="169">
        <v>11441883</v>
      </c>
      <c r="E17" s="61">
        <v>0.39268557466013404</v>
      </c>
      <c r="F17" s="151">
        <v>10367057</v>
      </c>
      <c r="G17" s="61">
        <v>0.35579753224004873</v>
      </c>
      <c r="H17" s="151">
        <v>6288714</v>
      </c>
      <c r="I17" s="61">
        <v>0.21582874697838025</v>
      </c>
      <c r="J17" s="160">
        <v>29137518</v>
      </c>
    </row>
    <row r="18" spans="1:10" x14ac:dyDescent="0.2">
      <c r="A18" s="62">
        <v>2011</v>
      </c>
      <c r="B18" s="151">
        <v>955416</v>
      </c>
      <c r="C18" s="61">
        <v>3.2801742741070831E-2</v>
      </c>
      <c r="D18" s="169">
        <v>10629207</v>
      </c>
      <c r="E18" s="61">
        <v>0.36492639180795516</v>
      </c>
      <c r="F18" s="151">
        <v>8892690</v>
      </c>
      <c r="G18" s="61">
        <v>0.30530756200031522</v>
      </c>
      <c r="H18" s="151">
        <v>8649676</v>
      </c>
      <c r="I18" s="61">
        <v>0.29696430345065877</v>
      </c>
      <c r="J18" s="160">
        <v>29126989</v>
      </c>
    </row>
    <row r="19" spans="1:10" x14ac:dyDescent="0.2">
      <c r="A19" s="62">
        <v>2012</v>
      </c>
      <c r="B19" s="151">
        <v>1046379</v>
      </c>
      <c r="C19" s="61">
        <v>3.5371368797019742E-2</v>
      </c>
      <c r="D19" s="169">
        <v>12650251</v>
      </c>
      <c r="E19" s="61">
        <v>0.42762392354573991</v>
      </c>
      <c r="F19" s="151">
        <v>10011105</v>
      </c>
      <c r="G19" s="61">
        <v>0.3384113089240976</v>
      </c>
      <c r="H19" s="151">
        <v>5874920</v>
      </c>
      <c r="I19" s="61">
        <v>0.19859339873314277</v>
      </c>
      <c r="J19" s="160">
        <v>29582655</v>
      </c>
    </row>
    <row r="20" spans="1:10" x14ac:dyDescent="0.2">
      <c r="A20" s="62">
        <v>2013</v>
      </c>
      <c r="B20" s="151">
        <v>1273722</v>
      </c>
      <c r="C20" s="61">
        <v>4.2414662985575731E-2</v>
      </c>
      <c r="D20" s="169">
        <v>11888589</v>
      </c>
      <c r="E20" s="61">
        <v>0.39588740385187887</v>
      </c>
      <c r="F20" s="151">
        <v>9678182</v>
      </c>
      <c r="G20" s="61">
        <v>0.32228133599252062</v>
      </c>
      <c r="H20" s="151">
        <v>7189735</v>
      </c>
      <c r="I20" s="61">
        <v>0.23941659717002481</v>
      </c>
      <c r="J20" s="160">
        <v>30030228</v>
      </c>
    </row>
    <row r="21" spans="1:10" x14ac:dyDescent="0.2">
      <c r="A21" s="62">
        <v>2014</v>
      </c>
      <c r="B21" s="151">
        <v>1177721</v>
      </c>
      <c r="C21" s="61">
        <v>3.852931921931968E-2</v>
      </c>
      <c r="D21" s="169">
        <v>12836073</v>
      </c>
      <c r="E21" s="61">
        <v>0.41993405410915696</v>
      </c>
      <c r="F21" s="151">
        <v>8811023</v>
      </c>
      <c r="G21" s="61">
        <v>0.28825393944386468</v>
      </c>
      <c r="H21" s="151">
        <v>7742061</v>
      </c>
      <c r="I21" s="61">
        <v>0.25328268722765862</v>
      </c>
      <c r="J21" s="160">
        <v>30566878</v>
      </c>
    </row>
    <row r="22" spans="1:10" x14ac:dyDescent="0.2">
      <c r="A22" s="62">
        <v>2015</v>
      </c>
      <c r="B22" s="151">
        <v>1377809</v>
      </c>
      <c r="C22" s="61">
        <v>4.4068780111977082E-2</v>
      </c>
      <c r="D22" s="169">
        <v>12453629</v>
      </c>
      <c r="E22" s="61">
        <v>0.39832533972208128</v>
      </c>
      <c r="F22" s="151">
        <v>9375407</v>
      </c>
      <c r="G22" s="61">
        <v>0.29986939375725574</v>
      </c>
      <c r="H22" s="151">
        <v>8058123</v>
      </c>
      <c r="I22" s="61">
        <v>0.25773648640868591</v>
      </c>
      <c r="J22" s="160">
        <v>31264968</v>
      </c>
    </row>
    <row r="23" spans="1:10" x14ac:dyDescent="0.2">
      <c r="A23" s="62">
        <v>2016</v>
      </c>
      <c r="B23" s="151">
        <v>1398500</v>
      </c>
      <c r="C23" s="61">
        <v>4.3799508556046869E-2</v>
      </c>
      <c r="D23" s="169">
        <v>13300755</v>
      </c>
      <c r="E23" s="61">
        <v>0.41656527166562968</v>
      </c>
      <c r="F23" s="151">
        <v>9141165</v>
      </c>
      <c r="G23" s="61">
        <v>0.28629140838736944</v>
      </c>
      <c r="H23" s="151">
        <v>8089162</v>
      </c>
      <c r="I23" s="61">
        <v>0.25334381139095402</v>
      </c>
      <c r="J23" s="160">
        <v>31929582</v>
      </c>
    </row>
    <row r="24" spans="1:10" x14ac:dyDescent="0.2">
      <c r="A24" s="62">
        <v>2017</v>
      </c>
      <c r="B24" s="151">
        <v>1455626</v>
      </c>
      <c r="C24" s="61">
        <v>4.4717241918292405E-2</v>
      </c>
      <c r="D24" s="169">
        <v>12897441</v>
      </c>
      <c r="E24" s="61">
        <v>0.39621303090484994</v>
      </c>
      <c r="F24" s="151">
        <v>9111355</v>
      </c>
      <c r="G24" s="61">
        <v>0.2799033994573078</v>
      </c>
      <c r="H24" s="151">
        <v>9087362</v>
      </c>
      <c r="I24" s="61">
        <v>0.27916632771954986</v>
      </c>
      <c r="J24" s="160">
        <v>32551784</v>
      </c>
    </row>
    <row r="25" spans="1:10" x14ac:dyDescent="0.2">
      <c r="A25" s="62">
        <v>2018</v>
      </c>
      <c r="B25" s="151">
        <v>1490712</v>
      </c>
      <c r="C25" s="61">
        <v>4.5250772773587772E-2</v>
      </c>
      <c r="D25" s="169">
        <v>12883067</v>
      </c>
      <c r="E25" s="61">
        <v>0.3910673137694653</v>
      </c>
      <c r="F25" s="151">
        <v>9996463</v>
      </c>
      <c r="G25" s="61">
        <v>0.30344404268066372</v>
      </c>
      <c r="H25" s="151">
        <v>8573107</v>
      </c>
      <c r="I25" s="61">
        <v>0.26023787077628324</v>
      </c>
      <c r="J25" s="160">
        <v>32943349</v>
      </c>
    </row>
    <row r="26" spans="1:10" x14ac:dyDescent="0.2">
      <c r="A26" s="62">
        <v>2019</v>
      </c>
      <c r="B26" s="151">
        <v>1358675</v>
      </c>
      <c r="C26" s="61">
        <v>4.08532094354098E-2</v>
      </c>
      <c r="D26" s="169">
        <v>13252523</v>
      </c>
      <c r="E26" s="61">
        <v>0.39848241681534247</v>
      </c>
      <c r="F26" s="151">
        <v>9678151</v>
      </c>
      <c r="G26" s="61">
        <v>0.29100670119824151</v>
      </c>
      <c r="H26" s="151">
        <v>8968136</v>
      </c>
      <c r="I26" s="61">
        <v>0.2696576725510062</v>
      </c>
      <c r="J26" s="160">
        <v>33257485</v>
      </c>
    </row>
    <row r="27" spans="1:10" x14ac:dyDescent="0.2">
      <c r="A27" s="62">
        <v>2020</v>
      </c>
      <c r="B27" s="151">
        <v>1143736</v>
      </c>
      <c r="C27" s="61">
        <v>3.4429750558483727E-2</v>
      </c>
      <c r="D27" s="169">
        <v>12646989</v>
      </c>
      <c r="E27" s="61">
        <v>0.38071082538792833</v>
      </c>
      <c r="F27" s="151">
        <v>9723009</v>
      </c>
      <c r="G27" s="61">
        <v>0.29269059865903702</v>
      </c>
      <c r="H27" s="151">
        <v>9705676</v>
      </c>
      <c r="I27" s="61">
        <v>0.29216882539455097</v>
      </c>
      <c r="J27" s="160">
        <v>33219410</v>
      </c>
    </row>
    <row r="28" spans="1:10" x14ac:dyDescent="0.2">
      <c r="A28" s="62">
        <v>2021</v>
      </c>
      <c r="B28" s="151">
        <v>1165657</v>
      </c>
      <c r="C28" s="61">
        <v>3.5204130786494189E-2</v>
      </c>
      <c r="D28" s="169">
        <v>10888012</v>
      </c>
      <c r="E28" s="61">
        <v>0.32883000612780444</v>
      </c>
      <c r="F28" s="151">
        <v>9883115</v>
      </c>
      <c r="G28" s="61">
        <v>0.29848100516529519</v>
      </c>
      <c r="H28" s="151">
        <v>11174586</v>
      </c>
      <c r="I28" s="61">
        <v>0.33748485792040617</v>
      </c>
      <c r="J28" s="160">
        <v>33111370</v>
      </c>
    </row>
    <row r="29" spans="1:10" x14ac:dyDescent="0.2">
      <c r="A29" s="62">
        <v>2022</v>
      </c>
      <c r="B29" s="151">
        <v>1241454</v>
      </c>
      <c r="C29" s="61">
        <v>3.6866134743217038E-2</v>
      </c>
      <c r="D29" s="169">
        <v>12772123</v>
      </c>
      <c r="E29" s="61">
        <v>0.37928010822385805</v>
      </c>
      <c r="F29" s="151">
        <v>8766283</v>
      </c>
      <c r="G29" s="61">
        <v>0.26032295217959983</v>
      </c>
      <c r="H29" s="151">
        <v>10894785</v>
      </c>
      <c r="I29" s="61">
        <v>0.32353080485332508</v>
      </c>
      <c r="J29" s="160">
        <v>33674645</v>
      </c>
    </row>
    <row r="30" spans="1:10" x14ac:dyDescent="0.2">
      <c r="A30" s="63">
        <v>2023</v>
      </c>
      <c r="B30" s="152">
        <v>1052102</v>
      </c>
      <c r="C30" s="64">
        <v>3.0743275494728082E-2</v>
      </c>
      <c r="D30" s="155">
        <v>14847020</v>
      </c>
      <c r="E30" s="64">
        <v>0.43384199073448937</v>
      </c>
      <c r="F30" s="152">
        <v>8957133</v>
      </c>
      <c r="G30" s="64">
        <v>0.26173470581932196</v>
      </c>
      <c r="H30" s="152">
        <v>9365928</v>
      </c>
      <c r="I30" s="64">
        <v>0.27368002795146062</v>
      </c>
      <c r="J30" s="161">
        <v>34222183</v>
      </c>
    </row>
  </sheetData>
  <mergeCells count="5">
    <mergeCell ref="B6:C6"/>
    <mergeCell ref="D6:E6"/>
    <mergeCell ref="F6:G6"/>
    <mergeCell ref="Q6:S6"/>
    <mergeCell ref="H6:I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29A9B-6902-439A-8A0D-03B1B520FF1E}">
  <dimension ref="A1:I30"/>
  <sheetViews>
    <sheetView workbookViewId="0">
      <selection activeCell="I15" sqref="I15"/>
    </sheetView>
  </sheetViews>
  <sheetFormatPr defaultColWidth="9.21875" defaultRowHeight="15" x14ac:dyDescent="0.2"/>
  <cols>
    <col min="1" max="1" width="9.44140625" style="18" bestFit="1" customWidth="1"/>
    <col min="2" max="2" width="9.77734375" style="149" customWidth="1"/>
    <col min="3" max="5" width="11.21875" style="149" bestFit="1" customWidth="1"/>
    <col min="6" max="6" width="10.21875" style="149" customWidth="1"/>
    <col min="7" max="7" width="12.77734375" style="149" bestFit="1" customWidth="1"/>
    <col min="8" max="8" width="11.21875" style="149" customWidth="1"/>
    <col min="9" max="9" width="11.109375" style="149" customWidth="1"/>
    <col min="10" max="16384" width="9.21875" style="18"/>
  </cols>
  <sheetData>
    <row r="1" spans="1:9" ht="15.75" x14ac:dyDescent="0.25">
      <c r="A1" s="56" t="s">
        <v>67</v>
      </c>
    </row>
    <row r="2" spans="1:9" ht="15.75" x14ac:dyDescent="0.25">
      <c r="A2" s="56"/>
    </row>
    <row r="3" spans="1:9" ht="15.75" x14ac:dyDescent="0.25">
      <c r="A3" s="56" t="s">
        <v>78</v>
      </c>
    </row>
    <row r="4" spans="1:9" x14ac:dyDescent="0.2">
      <c r="A4" s="18" t="s">
        <v>98</v>
      </c>
    </row>
    <row r="5" spans="1:9" ht="15.75" x14ac:dyDescent="0.25">
      <c r="A5" s="56"/>
    </row>
    <row r="6" spans="1:9" ht="15.75" x14ac:dyDescent="0.25">
      <c r="B6" s="198" t="s">
        <v>99</v>
      </c>
      <c r="C6" s="199"/>
      <c r="D6" s="198" t="s">
        <v>100</v>
      </c>
      <c r="E6" s="199"/>
      <c r="F6" s="156"/>
      <c r="G6" s="198" t="s">
        <v>95</v>
      </c>
      <c r="H6" s="200"/>
      <c r="I6" s="199"/>
    </row>
    <row r="7" spans="1:9" ht="47.25" x14ac:dyDescent="0.25">
      <c r="A7" s="58" t="s">
        <v>82</v>
      </c>
      <c r="B7" s="153" t="s">
        <v>84</v>
      </c>
      <c r="C7" s="153" t="s">
        <v>101</v>
      </c>
      <c r="D7" s="140" t="s">
        <v>102</v>
      </c>
      <c r="E7" s="153" t="s">
        <v>101</v>
      </c>
      <c r="F7" s="153" t="s">
        <v>94</v>
      </c>
      <c r="G7" s="142" t="s">
        <v>103</v>
      </c>
      <c r="H7" s="162" t="s">
        <v>104</v>
      </c>
      <c r="I7" s="163" t="s">
        <v>85</v>
      </c>
    </row>
    <row r="8" spans="1:9" x14ac:dyDescent="0.2">
      <c r="A8" s="60">
        <v>2001</v>
      </c>
      <c r="B8" s="151">
        <v>277829</v>
      </c>
      <c r="C8" s="164">
        <v>370067</v>
      </c>
      <c r="D8" s="138">
        <v>284456</v>
      </c>
      <c r="E8" s="164">
        <v>320496</v>
      </c>
      <c r="F8" s="141">
        <f t="shared" ref="F8:F30" si="0">G8-(B8+C8+E8)</f>
        <v>1367330</v>
      </c>
      <c r="G8" s="151">
        <v>2335722</v>
      </c>
      <c r="H8" s="149">
        <v>562285</v>
      </c>
      <c r="I8" s="164">
        <f t="shared" ref="I8:I30" si="1">C8+E8+F8</f>
        <v>2057893</v>
      </c>
    </row>
    <row r="9" spans="1:9" x14ac:dyDescent="0.2">
      <c r="A9" s="62">
        <v>2002</v>
      </c>
      <c r="B9" s="151">
        <v>204285</v>
      </c>
      <c r="C9" s="164">
        <v>248275</v>
      </c>
      <c r="D9" s="138">
        <v>252227</v>
      </c>
      <c r="E9" s="164">
        <v>268520</v>
      </c>
      <c r="F9" s="141">
        <f t="shared" si="0"/>
        <v>1566700</v>
      </c>
      <c r="G9" s="151">
        <v>2287780</v>
      </c>
      <c r="H9" s="149">
        <v>456512</v>
      </c>
      <c r="I9" s="164">
        <f t="shared" si="1"/>
        <v>2083495</v>
      </c>
    </row>
    <row r="10" spans="1:9" x14ac:dyDescent="0.2">
      <c r="A10" s="62">
        <v>2003</v>
      </c>
      <c r="B10" s="151">
        <v>381969</v>
      </c>
      <c r="C10" s="164">
        <v>230703</v>
      </c>
      <c r="D10" s="138">
        <v>261497</v>
      </c>
      <c r="E10" s="164">
        <v>227964</v>
      </c>
      <c r="F10" s="141">
        <f t="shared" si="0"/>
        <v>1567616</v>
      </c>
      <c r="G10" s="151">
        <v>2408252</v>
      </c>
      <c r="H10" s="149">
        <v>643466</v>
      </c>
      <c r="I10" s="164">
        <f t="shared" si="1"/>
        <v>2026283</v>
      </c>
    </row>
    <row r="11" spans="1:9" x14ac:dyDescent="0.2">
      <c r="A11" s="62">
        <v>2004</v>
      </c>
      <c r="B11" s="151">
        <v>363425</v>
      </c>
      <c r="C11" s="164">
        <v>234765</v>
      </c>
      <c r="D11" s="138">
        <v>272787</v>
      </c>
      <c r="E11" s="164">
        <v>273484</v>
      </c>
      <c r="F11" s="141">
        <f t="shared" si="0"/>
        <v>1627216</v>
      </c>
      <c r="G11" s="151">
        <v>2498890</v>
      </c>
      <c r="H11" s="149">
        <v>636212</v>
      </c>
      <c r="I11" s="164">
        <f t="shared" si="1"/>
        <v>2135465</v>
      </c>
    </row>
    <row r="12" spans="1:9" x14ac:dyDescent="0.2">
      <c r="A12" s="62">
        <v>2005</v>
      </c>
      <c r="B12" s="151">
        <v>340897</v>
      </c>
      <c r="C12" s="164">
        <v>278094</v>
      </c>
      <c r="D12" s="138">
        <v>314288</v>
      </c>
      <c r="E12" s="164">
        <v>226520</v>
      </c>
      <c r="F12" s="141">
        <f t="shared" si="0"/>
        <v>1679988</v>
      </c>
      <c r="G12" s="151">
        <v>2525499</v>
      </c>
      <c r="H12" s="149">
        <v>655185</v>
      </c>
      <c r="I12" s="164">
        <f t="shared" si="1"/>
        <v>2184602</v>
      </c>
    </row>
    <row r="13" spans="1:9" x14ac:dyDescent="0.2">
      <c r="A13" s="62">
        <v>2006</v>
      </c>
      <c r="B13" s="151">
        <v>335878</v>
      </c>
      <c r="C13" s="164">
        <v>323933</v>
      </c>
      <c r="D13" s="138">
        <v>297159</v>
      </c>
      <c r="E13" s="164">
        <v>271573</v>
      </c>
      <c r="F13" s="141">
        <f t="shared" si="0"/>
        <v>1632834</v>
      </c>
      <c r="G13" s="151">
        <v>2564218</v>
      </c>
      <c r="H13" s="149">
        <v>633037</v>
      </c>
      <c r="I13" s="164">
        <f t="shared" si="1"/>
        <v>2228340</v>
      </c>
    </row>
    <row r="14" spans="1:9" x14ac:dyDescent="0.2">
      <c r="A14" s="62">
        <v>2007</v>
      </c>
      <c r="B14" s="151">
        <v>354290</v>
      </c>
      <c r="C14" s="164">
        <v>337380</v>
      </c>
      <c r="D14" s="138">
        <v>292057</v>
      </c>
      <c r="E14" s="164">
        <v>274071</v>
      </c>
      <c r="F14" s="141">
        <f t="shared" si="0"/>
        <v>1660710</v>
      </c>
      <c r="G14" s="151">
        <v>2626451</v>
      </c>
      <c r="H14" s="149">
        <v>646347</v>
      </c>
      <c r="I14" s="164">
        <f t="shared" si="1"/>
        <v>2272161</v>
      </c>
    </row>
    <row r="15" spans="1:9" x14ac:dyDescent="0.2">
      <c r="A15" s="62">
        <v>2008</v>
      </c>
      <c r="B15" s="151">
        <v>331485</v>
      </c>
      <c r="C15" s="164">
        <v>333097</v>
      </c>
      <c r="D15" s="138">
        <v>320451</v>
      </c>
      <c r="E15" s="164">
        <v>273561</v>
      </c>
      <c r="F15" s="141">
        <f t="shared" si="0"/>
        <v>1699342</v>
      </c>
      <c r="G15" s="151">
        <v>2637485</v>
      </c>
      <c r="H15" s="149">
        <v>651936</v>
      </c>
      <c r="I15" s="164">
        <f t="shared" si="1"/>
        <v>2306000</v>
      </c>
    </row>
    <row r="16" spans="1:9" x14ac:dyDescent="0.2">
      <c r="A16" s="62">
        <v>2009</v>
      </c>
      <c r="B16" s="151">
        <v>264962</v>
      </c>
      <c r="C16" s="164">
        <v>334851</v>
      </c>
      <c r="D16" s="138">
        <v>332824</v>
      </c>
      <c r="E16" s="164">
        <v>255311</v>
      </c>
      <c r="F16" s="141">
        <f t="shared" si="0"/>
        <v>1714499</v>
      </c>
      <c r="G16" s="151">
        <v>2569623</v>
      </c>
      <c r="H16" s="149">
        <v>597786</v>
      </c>
      <c r="I16" s="164">
        <f t="shared" si="1"/>
        <v>2304661</v>
      </c>
    </row>
    <row r="17" spans="1:9" x14ac:dyDescent="0.2">
      <c r="A17" s="62">
        <v>2010</v>
      </c>
      <c r="B17" s="151">
        <v>346316</v>
      </c>
      <c r="C17" s="164">
        <v>308892</v>
      </c>
      <c r="D17" s="138">
        <v>345893</v>
      </c>
      <c r="E17" s="164">
        <v>319144</v>
      </c>
      <c r="F17" s="141">
        <f t="shared" si="0"/>
        <v>1595694</v>
      </c>
      <c r="G17" s="151">
        <v>2570046</v>
      </c>
      <c r="H17" s="149">
        <v>692209</v>
      </c>
      <c r="I17" s="164">
        <f t="shared" si="1"/>
        <v>2223730</v>
      </c>
    </row>
    <row r="18" spans="1:9" x14ac:dyDescent="0.2">
      <c r="A18" s="62">
        <v>2011</v>
      </c>
      <c r="B18" s="151">
        <v>294374</v>
      </c>
      <c r="C18" s="164">
        <v>379943</v>
      </c>
      <c r="D18" s="138">
        <v>367503</v>
      </c>
      <c r="E18" s="164">
        <v>274787</v>
      </c>
      <c r="F18" s="141">
        <f t="shared" si="0"/>
        <v>1547813</v>
      </c>
      <c r="G18" s="151">
        <v>2496917</v>
      </c>
      <c r="H18" s="149">
        <v>661877</v>
      </c>
      <c r="I18" s="164">
        <f t="shared" si="1"/>
        <v>2202543</v>
      </c>
    </row>
    <row r="19" spans="1:9" x14ac:dyDescent="0.2">
      <c r="A19" s="62">
        <v>2012</v>
      </c>
      <c r="B19" s="151">
        <v>314437</v>
      </c>
      <c r="C19" s="164">
        <v>393193</v>
      </c>
      <c r="D19" s="138">
        <v>261873</v>
      </c>
      <c r="E19" s="164">
        <v>304149</v>
      </c>
      <c r="F19" s="141">
        <f t="shared" si="0"/>
        <v>1537702</v>
      </c>
      <c r="G19" s="151">
        <v>2549481</v>
      </c>
      <c r="H19" s="149">
        <v>576310</v>
      </c>
      <c r="I19" s="164">
        <f t="shared" si="1"/>
        <v>2235044</v>
      </c>
    </row>
    <row r="20" spans="1:9" x14ac:dyDescent="0.2">
      <c r="A20" s="62">
        <v>2013</v>
      </c>
      <c r="B20" s="151">
        <v>395101</v>
      </c>
      <c r="C20" s="164">
        <v>320176</v>
      </c>
      <c r="D20" s="138">
        <v>310820</v>
      </c>
      <c r="E20" s="164">
        <v>239456</v>
      </c>
      <c r="F20" s="141">
        <f t="shared" si="0"/>
        <v>1679029</v>
      </c>
      <c r="G20" s="151">
        <v>2633762</v>
      </c>
      <c r="H20" s="149">
        <v>705921</v>
      </c>
      <c r="I20" s="164">
        <f t="shared" si="1"/>
        <v>2238661</v>
      </c>
    </row>
    <row r="21" spans="1:9" x14ac:dyDescent="0.2">
      <c r="A21" s="62">
        <v>2014</v>
      </c>
      <c r="B21" s="151">
        <v>328538</v>
      </c>
      <c r="C21" s="164">
        <v>305776</v>
      </c>
      <c r="D21" s="138">
        <v>302921</v>
      </c>
      <c r="E21" s="164">
        <v>233170</v>
      </c>
      <c r="F21" s="141">
        <f t="shared" si="0"/>
        <v>1791895</v>
      </c>
      <c r="G21" s="151">
        <v>2659379</v>
      </c>
      <c r="H21" s="149">
        <v>631459</v>
      </c>
      <c r="I21" s="164">
        <f t="shared" si="1"/>
        <v>2330841</v>
      </c>
    </row>
    <row r="22" spans="1:9" x14ac:dyDescent="0.2">
      <c r="A22" s="62">
        <v>2015</v>
      </c>
      <c r="B22" s="151">
        <v>412111</v>
      </c>
      <c r="C22" s="164">
        <v>269335</v>
      </c>
      <c r="D22" s="138">
        <v>266805</v>
      </c>
      <c r="E22" s="164">
        <v>278958</v>
      </c>
      <c r="F22" s="141">
        <f t="shared" si="0"/>
        <v>1844281</v>
      </c>
      <c r="G22" s="151">
        <v>2804685</v>
      </c>
      <c r="H22" s="149">
        <v>678916</v>
      </c>
      <c r="I22" s="164">
        <f t="shared" si="1"/>
        <v>2392574</v>
      </c>
    </row>
    <row r="23" spans="1:9" x14ac:dyDescent="0.2">
      <c r="A23" s="62">
        <v>2016</v>
      </c>
      <c r="B23" s="151">
        <v>423826</v>
      </c>
      <c r="C23" s="164">
        <v>317474</v>
      </c>
      <c r="D23" s="138">
        <v>314440</v>
      </c>
      <c r="E23" s="164">
        <v>271100</v>
      </c>
      <c r="F23" s="141">
        <f t="shared" si="0"/>
        <v>1901671</v>
      </c>
      <c r="G23" s="151">
        <v>2914071</v>
      </c>
      <c r="H23" s="149">
        <v>738266</v>
      </c>
      <c r="I23" s="164">
        <f t="shared" si="1"/>
        <v>2490245</v>
      </c>
    </row>
    <row r="24" spans="1:9" x14ac:dyDescent="0.2">
      <c r="A24" s="62">
        <v>2017</v>
      </c>
      <c r="B24" s="151">
        <v>428067</v>
      </c>
      <c r="C24" s="164">
        <v>326422</v>
      </c>
      <c r="D24" s="138">
        <v>317417</v>
      </c>
      <c r="E24" s="164">
        <v>275047</v>
      </c>
      <c r="F24" s="141">
        <f t="shared" si="0"/>
        <v>1995185</v>
      </c>
      <c r="G24" s="151">
        <v>3024721</v>
      </c>
      <c r="H24" s="149">
        <v>745484</v>
      </c>
      <c r="I24" s="164">
        <f t="shared" si="1"/>
        <v>2596654</v>
      </c>
    </row>
    <row r="25" spans="1:9" x14ac:dyDescent="0.2">
      <c r="A25" s="62">
        <v>2018</v>
      </c>
      <c r="B25" s="151">
        <v>440371</v>
      </c>
      <c r="C25" s="164">
        <v>328320</v>
      </c>
      <c r="D25" s="138">
        <v>375899</v>
      </c>
      <c r="E25" s="164">
        <v>291719</v>
      </c>
      <c r="F25" s="141">
        <f t="shared" si="0"/>
        <v>2028783</v>
      </c>
      <c r="G25" s="151">
        <v>3089193</v>
      </c>
      <c r="H25" s="149">
        <v>816270</v>
      </c>
      <c r="I25" s="164">
        <f t="shared" si="1"/>
        <v>2648822</v>
      </c>
    </row>
    <row r="26" spans="1:9" x14ac:dyDescent="0.2">
      <c r="A26" s="62">
        <v>2019</v>
      </c>
      <c r="B26" s="151">
        <v>430272</v>
      </c>
      <c r="C26" s="164">
        <v>320289</v>
      </c>
      <c r="D26" s="138">
        <v>407175</v>
      </c>
      <c r="E26" s="164">
        <v>299282</v>
      </c>
      <c r="F26" s="141">
        <f t="shared" si="0"/>
        <v>2062447</v>
      </c>
      <c r="G26" s="151">
        <v>3112290</v>
      </c>
      <c r="H26" s="149">
        <v>837447</v>
      </c>
      <c r="I26" s="164">
        <f t="shared" si="1"/>
        <v>2682018</v>
      </c>
    </row>
    <row r="27" spans="1:9" x14ac:dyDescent="0.2">
      <c r="A27" s="62">
        <v>2020</v>
      </c>
      <c r="B27" s="151">
        <v>403959</v>
      </c>
      <c r="C27" s="164">
        <v>320832</v>
      </c>
      <c r="D27" s="138">
        <v>396587</v>
      </c>
      <c r="E27" s="164">
        <v>319483</v>
      </c>
      <c r="F27" s="141">
        <f t="shared" si="0"/>
        <v>2075388</v>
      </c>
      <c r="G27" s="151">
        <v>3119662</v>
      </c>
      <c r="H27" s="149">
        <v>800546</v>
      </c>
      <c r="I27" s="164">
        <f t="shared" si="1"/>
        <v>2715703</v>
      </c>
    </row>
    <row r="28" spans="1:9" x14ac:dyDescent="0.2">
      <c r="A28" s="62">
        <v>2021</v>
      </c>
      <c r="B28" s="151">
        <v>462774</v>
      </c>
      <c r="C28" s="164">
        <v>308169</v>
      </c>
      <c r="D28" s="138">
        <v>371511</v>
      </c>
      <c r="E28" s="164">
        <v>335284</v>
      </c>
      <c r="F28" s="141">
        <f t="shared" si="0"/>
        <v>2104698</v>
      </c>
      <c r="G28" s="151">
        <v>3210925</v>
      </c>
      <c r="H28" s="149">
        <v>834285</v>
      </c>
      <c r="I28" s="164">
        <f t="shared" si="1"/>
        <v>2748151</v>
      </c>
    </row>
    <row r="29" spans="1:9" x14ac:dyDescent="0.2">
      <c r="A29" s="62">
        <v>2022</v>
      </c>
      <c r="B29" s="151">
        <v>480885</v>
      </c>
      <c r="C29" s="164">
        <v>377535</v>
      </c>
      <c r="D29" s="138">
        <v>437671</v>
      </c>
      <c r="E29" s="164">
        <v>334515</v>
      </c>
      <c r="F29" s="141">
        <f t="shared" si="0"/>
        <v>2061204</v>
      </c>
      <c r="G29" s="151">
        <v>3254139</v>
      </c>
      <c r="H29" s="149">
        <v>918556</v>
      </c>
      <c r="I29" s="164">
        <f t="shared" si="1"/>
        <v>2773254</v>
      </c>
    </row>
    <row r="30" spans="1:9" x14ac:dyDescent="0.2">
      <c r="A30" s="63">
        <v>2023</v>
      </c>
      <c r="B30" s="152">
        <v>365614</v>
      </c>
      <c r="C30" s="165">
        <v>359381</v>
      </c>
      <c r="D30" s="139">
        <v>487227</v>
      </c>
      <c r="E30" s="155">
        <v>344371</v>
      </c>
      <c r="F30" s="166">
        <f t="shared" si="0"/>
        <v>2063160</v>
      </c>
      <c r="G30" s="152">
        <v>3132526</v>
      </c>
      <c r="H30" s="155">
        <v>852841</v>
      </c>
      <c r="I30" s="167">
        <f t="shared" si="1"/>
        <v>2766912</v>
      </c>
    </row>
  </sheetData>
  <mergeCells count="3">
    <mergeCell ref="B6:C6"/>
    <mergeCell ref="D6:E6"/>
    <mergeCell ref="G6:I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D1282-3CC3-4EFA-8915-0767E7F2EBAC}">
  <dimension ref="A1:F30"/>
  <sheetViews>
    <sheetView workbookViewId="0">
      <selection activeCell="I18" sqref="I18"/>
    </sheetView>
  </sheetViews>
  <sheetFormatPr defaultColWidth="8.77734375" defaultRowHeight="15" x14ac:dyDescent="0.2"/>
  <cols>
    <col min="1" max="1" width="8.77734375" style="68"/>
    <col min="2" max="2" width="11.21875" style="149" bestFit="1" customWidth="1"/>
    <col min="3" max="3" width="17.21875" style="149" customWidth="1"/>
    <col min="4" max="4" width="24.77734375" style="149" customWidth="1"/>
    <col min="5" max="5" width="9.5546875" style="68" customWidth="1"/>
    <col min="6" max="16384" width="8.77734375" style="68"/>
  </cols>
  <sheetData>
    <row r="1" spans="1:6" ht="15.75" x14ac:dyDescent="0.25">
      <c r="A1" s="56" t="s">
        <v>68</v>
      </c>
    </row>
    <row r="2" spans="1:6" ht="15.75" x14ac:dyDescent="0.25">
      <c r="A2" s="56"/>
    </row>
    <row r="3" spans="1:6" ht="15.75" x14ac:dyDescent="0.25">
      <c r="A3" s="56" t="s">
        <v>78</v>
      </c>
    </row>
    <row r="4" spans="1:6" x14ac:dyDescent="0.2">
      <c r="A4" s="68" t="s">
        <v>105</v>
      </c>
    </row>
    <row r="6" spans="1:6" ht="15.75" x14ac:dyDescent="0.25">
      <c r="A6" s="66" t="s">
        <v>82</v>
      </c>
      <c r="B6" s="156" t="s">
        <v>84</v>
      </c>
      <c r="C6" s="157" t="s">
        <v>87</v>
      </c>
      <c r="D6" s="158" t="s">
        <v>106</v>
      </c>
      <c r="E6" s="123" t="s">
        <v>107</v>
      </c>
      <c r="F6" s="123" t="s">
        <v>108</v>
      </c>
    </row>
    <row r="7" spans="1:6" x14ac:dyDescent="0.2">
      <c r="A7" s="72">
        <v>2000</v>
      </c>
      <c r="B7" s="159">
        <v>314459</v>
      </c>
      <c r="C7" s="159">
        <v>1825789</v>
      </c>
      <c r="D7" s="160">
        <v>2342349</v>
      </c>
      <c r="E7" s="69"/>
      <c r="F7" s="69"/>
    </row>
    <row r="8" spans="1:6" x14ac:dyDescent="0.2">
      <c r="A8" s="60">
        <v>2001</v>
      </c>
      <c r="B8" s="151">
        <v>277829</v>
      </c>
      <c r="C8" s="138">
        <v>284456</v>
      </c>
      <c r="D8" s="160">
        <v>2335722</v>
      </c>
      <c r="E8" s="70">
        <v>0.11861127440872389</v>
      </c>
      <c r="F8" s="70">
        <v>0.1214404855980044</v>
      </c>
    </row>
    <row r="9" spans="1:6" x14ac:dyDescent="0.2">
      <c r="A9" s="62">
        <v>2002</v>
      </c>
      <c r="B9" s="151">
        <v>204285</v>
      </c>
      <c r="C9" s="138">
        <v>252227</v>
      </c>
      <c r="D9" s="160">
        <v>2287780</v>
      </c>
      <c r="E9" s="70">
        <v>8.7461179027298622E-2</v>
      </c>
      <c r="F9" s="70">
        <v>0.10798673814777615</v>
      </c>
    </row>
    <row r="10" spans="1:6" x14ac:dyDescent="0.2">
      <c r="A10" s="62">
        <v>2003</v>
      </c>
      <c r="B10" s="151">
        <v>381969</v>
      </c>
      <c r="C10" s="138">
        <v>261497</v>
      </c>
      <c r="D10" s="160">
        <v>2408252</v>
      </c>
      <c r="E10" s="70">
        <v>0.16696054690573395</v>
      </c>
      <c r="F10" s="70">
        <v>0.11430163739520409</v>
      </c>
    </row>
    <row r="11" spans="1:6" x14ac:dyDescent="0.2">
      <c r="A11" s="62">
        <v>2004</v>
      </c>
      <c r="B11" s="151">
        <v>363425</v>
      </c>
      <c r="C11" s="138">
        <v>272787</v>
      </c>
      <c r="D11" s="160">
        <v>2498890</v>
      </c>
      <c r="E11" s="70">
        <v>0.15090821060254492</v>
      </c>
      <c r="F11" s="70">
        <v>0.11327178384986289</v>
      </c>
    </row>
    <row r="12" spans="1:6" x14ac:dyDescent="0.2">
      <c r="A12" s="62">
        <v>2005</v>
      </c>
      <c r="B12" s="151">
        <v>340897</v>
      </c>
      <c r="C12" s="138">
        <v>314288</v>
      </c>
      <c r="D12" s="160">
        <v>2525499</v>
      </c>
      <c r="E12" s="70">
        <v>0.13641937020036896</v>
      </c>
      <c r="F12" s="70">
        <v>0.1257710423428002</v>
      </c>
    </row>
    <row r="13" spans="1:6" x14ac:dyDescent="0.2">
      <c r="A13" s="62">
        <v>2006</v>
      </c>
      <c r="B13" s="151">
        <v>335878</v>
      </c>
      <c r="C13" s="138">
        <v>297159</v>
      </c>
      <c r="D13" s="160">
        <v>2564218</v>
      </c>
      <c r="E13" s="70">
        <v>0.13299470718459996</v>
      </c>
      <c r="F13" s="70">
        <v>0.11766347957373968</v>
      </c>
    </row>
    <row r="14" spans="1:6" x14ac:dyDescent="0.2">
      <c r="A14" s="62">
        <v>2007</v>
      </c>
      <c r="B14" s="151">
        <v>354290</v>
      </c>
      <c r="C14" s="138">
        <v>292057</v>
      </c>
      <c r="D14" s="160">
        <v>2626451</v>
      </c>
      <c r="E14" s="70">
        <v>0.1381668797270747</v>
      </c>
      <c r="F14" s="70">
        <v>0.1138971023524521</v>
      </c>
    </row>
    <row r="15" spans="1:6" x14ac:dyDescent="0.2">
      <c r="A15" s="62">
        <v>2008</v>
      </c>
      <c r="B15" s="151">
        <v>331485</v>
      </c>
      <c r="C15" s="138">
        <v>320451</v>
      </c>
      <c r="D15" s="160">
        <v>2637485</v>
      </c>
      <c r="E15" s="70">
        <v>0.12621023578966445</v>
      </c>
      <c r="F15" s="70">
        <v>0.12200912942978948</v>
      </c>
    </row>
    <row r="16" spans="1:6" x14ac:dyDescent="0.2">
      <c r="A16" s="62">
        <v>2009</v>
      </c>
      <c r="B16" s="151">
        <v>264962</v>
      </c>
      <c r="C16" s="138">
        <v>332824</v>
      </c>
      <c r="D16" s="160">
        <v>2569623</v>
      </c>
      <c r="E16" s="70">
        <v>0.10046009740339755</v>
      </c>
      <c r="F16" s="70">
        <v>0.12618991198054208</v>
      </c>
    </row>
    <row r="17" spans="1:6" x14ac:dyDescent="0.2">
      <c r="A17" s="62">
        <v>2010</v>
      </c>
      <c r="B17" s="151">
        <v>346316</v>
      </c>
      <c r="C17" s="138">
        <v>345893</v>
      </c>
      <c r="D17" s="160">
        <v>2570046</v>
      </c>
      <c r="E17" s="70">
        <v>0.13477307760710422</v>
      </c>
      <c r="F17" s="70">
        <v>0.13460846201952581</v>
      </c>
    </row>
    <row r="18" spans="1:6" x14ac:dyDescent="0.2">
      <c r="A18" s="62">
        <v>2011</v>
      </c>
      <c r="B18" s="151">
        <v>294374</v>
      </c>
      <c r="C18" s="138">
        <v>367503</v>
      </c>
      <c r="D18" s="160">
        <v>2496917</v>
      </c>
      <c r="E18" s="70">
        <v>0.11454036231258118</v>
      </c>
      <c r="F18" s="70">
        <v>0.14299471682608014</v>
      </c>
    </row>
    <row r="19" spans="1:6" x14ac:dyDescent="0.2">
      <c r="A19" s="62">
        <v>2012</v>
      </c>
      <c r="B19" s="151">
        <v>314437</v>
      </c>
      <c r="C19" s="138">
        <v>261873</v>
      </c>
      <c r="D19" s="160">
        <v>2549481</v>
      </c>
      <c r="E19" s="70">
        <v>0.125930096995615</v>
      </c>
      <c r="F19" s="70">
        <v>0.10487853621085523</v>
      </c>
    </row>
    <row r="20" spans="1:6" x14ac:dyDescent="0.2">
      <c r="A20" s="62">
        <v>2013</v>
      </c>
      <c r="B20" s="151">
        <v>395101</v>
      </c>
      <c r="C20" s="138">
        <v>310820</v>
      </c>
      <c r="D20" s="160">
        <v>2633762</v>
      </c>
      <c r="E20" s="70">
        <v>0.15497311021341206</v>
      </c>
      <c r="F20" s="70">
        <v>0.12191500936857344</v>
      </c>
    </row>
    <row r="21" spans="1:6" x14ac:dyDescent="0.2">
      <c r="A21" s="62">
        <v>2014</v>
      </c>
      <c r="B21" s="151">
        <v>328538</v>
      </c>
      <c r="C21" s="138">
        <v>302921</v>
      </c>
      <c r="D21" s="160">
        <v>2659379</v>
      </c>
      <c r="E21" s="70">
        <v>0.12474095988931422</v>
      </c>
      <c r="F21" s="70">
        <v>0.11501456851454307</v>
      </c>
    </row>
    <row r="22" spans="1:6" x14ac:dyDescent="0.2">
      <c r="A22" s="62">
        <v>2015</v>
      </c>
      <c r="B22" s="151">
        <v>412111</v>
      </c>
      <c r="C22" s="138">
        <v>266805</v>
      </c>
      <c r="D22" s="160">
        <v>2804685</v>
      </c>
      <c r="E22" s="70">
        <v>0.15496512531685028</v>
      </c>
      <c r="F22" s="70">
        <v>0.10032605356363271</v>
      </c>
    </row>
    <row r="23" spans="1:6" x14ac:dyDescent="0.2">
      <c r="A23" s="62">
        <v>2016</v>
      </c>
      <c r="B23" s="151">
        <v>423826</v>
      </c>
      <c r="C23" s="138">
        <v>314440</v>
      </c>
      <c r="D23" s="160">
        <v>2914071</v>
      </c>
      <c r="E23" s="70">
        <v>0.1511135831653109</v>
      </c>
      <c r="F23" s="70">
        <v>0.11211241191078498</v>
      </c>
    </row>
    <row r="24" spans="1:6" x14ac:dyDescent="0.2">
      <c r="A24" s="62">
        <v>2017</v>
      </c>
      <c r="B24" s="151">
        <v>428067</v>
      </c>
      <c r="C24" s="138">
        <v>317417</v>
      </c>
      <c r="D24" s="160">
        <v>3024721</v>
      </c>
      <c r="E24" s="70">
        <v>0.14689655811406105</v>
      </c>
      <c r="F24" s="70">
        <v>0.10892562329469667</v>
      </c>
    </row>
    <row r="25" spans="1:6" x14ac:dyDescent="0.2">
      <c r="A25" s="62">
        <v>2018</v>
      </c>
      <c r="B25" s="151">
        <v>440371</v>
      </c>
      <c r="C25" s="138">
        <v>375899</v>
      </c>
      <c r="D25" s="160">
        <v>3089193</v>
      </c>
      <c r="E25" s="70">
        <v>0.1455906181099017</v>
      </c>
      <c r="F25" s="70">
        <v>0.12427559434407338</v>
      </c>
    </row>
    <row r="26" spans="1:6" x14ac:dyDescent="0.2">
      <c r="A26" s="62">
        <v>2019</v>
      </c>
      <c r="B26" s="151">
        <v>430272</v>
      </c>
      <c r="C26" s="138">
        <v>407175</v>
      </c>
      <c r="D26" s="160">
        <v>3112290</v>
      </c>
      <c r="E26" s="70">
        <v>0.13928297778740273</v>
      </c>
      <c r="F26" s="70">
        <v>0.13180626785053573</v>
      </c>
    </row>
    <row r="27" spans="1:6" x14ac:dyDescent="0.2">
      <c r="A27" s="62">
        <v>2020</v>
      </c>
      <c r="B27" s="151">
        <v>403959</v>
      </c>
      <c r="C27" s="138">
        <v>396587</v>
      </c>
      <c r="D27" s="160">
        <v>3119662</v>
      </c>
      <c r="E27" s="70">
        <v>0.12979478133464425</v>
      </c>
      <c r="F27" s="70">
        <v>0.12742610746427871</v>
      </c>
    </row>
    <row r="28" spans="1:6" x14ac:dyDescent="0.2">
      <c r="A28" s="62">
        <v>2021</v>
      </c>
      <c r="B28" s="151">
        <v>462774</v>
      </c>
      <c r="C28" s="138">
        <v>371511</v>
      </c>
      <c r="D28" s="160">
        <v>3210925</v>
      </c>
      <c r="E28" s="70">
        <v>0.14834107028261395</v>
      </c>
      <c r="F28" s="70">
        <v>0.11908693954665601</v>
      </c>
    </row>
    <row r="29" spans="1:6" x14ac:dyDescent="0.2">
      <c r="A29" s="62">
        <v>2022</v>
      </c>
      <c r="B29" s="151">
        <v>480885</v>
      </c>
      <c r="C29" s="138">
        <v>437671</v>
      </c>
      <c r="D29" s="160">
        <v>3254139</v>
      </c>
      <c r="E29" s="70">
        <v>0.14976525456060169</v>
      </c>
      <c r="F29" s="70">
        <v>0.13630682747183445</v>
      </c>
    </row>
    <row r="30" spans="1:6" x14ac:dyDescent="0.2">
      <c r="A30" s="63">
        <v>2023</v>
      </c>
      <c r="B30" s="152">
        <v>365614</v>
      </c>
      <c r="C30" s="139">
        <v>487227</v>
      </c>
      <c r="D30" s="161">
        <v>3132526</v>
      </c>
      <c r="E30" s="71">
        <v>0.11235352884434255</v>
      </c>
      <c r="F30" s="71">
        <v>0.14972531904752687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254E2-4F3C-4C43-BF7C-F075F31DFB9C}">
  <dimension ref="A1:AB100"/>
  <sheetViews>
    <sheetView workbookViewId="0"/>
  </sheetViews>
  <sheetFormatPr defaultColWidth="13.21875" defaultRowHeight="15" x14ac:dyDescent="0.2"/>
  <cols>
    <col min="1" max="16384" width="13.21875" style="18"/>
  </cols>
  <sheetData>
    <row r="1" spans="1:28" ht="15.75" x14ac:dyDescent="0.25">
      <c r="A1" s="73" t="s">
        <v>109</v>
      </c>
    </row>
    <row r="2" spans="1:28" ht="15.75" x14ac:dyDescent="0.25">
      <c r="A2" s="73"/>
    </row>
    <row r="3" spans="1:28" ht="15.75" x14ac:dyDescent="0.25">
      <c r="A3" s="73" t="s">
        <v>78</v>
      </c>
    </row>
    <row r="4" spans="1:28" x14ac:dyDescent="0.2">
      <c r="A4" s="129" t="s">
        <v>110</v>
      </c>
    </row>
    <row r="5" spans="1:28" x14ac:dyDescent="0.2">
      <c r="A5" s="4" t="s">
        <v>111</v>
      </c>
    </row>
    <row r="6" spans="1:28" x14ac:dyDescent="0.2">
      <c r="A6"/>
    </row>
    <row r="7" spans="1:28" ht="15.75" x14ac:dyDescent="0.25">
      <c r="B7" s="74"/>
      <c r="C7" s="194" t="s">
        <v>112</v>
      </c>
      <c r="D7" s="194"/>
      <c r="E7" s="194"/>
      <c r="F7" s="197" t="s">
        <v>113</v>
      </c>
      <c r="G7" s="194"/>
      <c r="H7" s="194"/>
      <c r="I7" s="194" t="s">
        <v>114</v>
      </c>
      <c r="J7" s="194"/>
      <c r="K7" s="194"/>
    </row>
    <row r="8" spans="1:28" s="92" customFormat="1" ht="31.5" x14ac:dyDescent="0.2">
      <c r="A8" s="91" t="s">
        <v>82</v>
      </c>
      <c r="B8" s="91" t="s">
        <v>115</v>
      </c>
      <c r="C8" s="58" t="s">
        <v>95</v>
      </c>
      <c r="D8" s="58" t="s">
        <v>84</v>
      </c>
      <c r="E8" s="58" t="s">
        <v>92</v>
      </c>
      <c r="F8" s="67" t="s">
        <v>95</v>
      </c>
      <c r="G8" s="58" t="s">
        <v>87</v>
      </c>
      <c r="H8" s="58" t="s">
        <v>93</v>
      </c>
      <c r="I8" s="58" t="s">
        <v>88</v>
      </c>
      <c r="J8" s="58" t="s">
        <v>89</v>
      </c>
      <c r="K8" s="58" t="s">
        <v>85</v>
      </c>
    </row>
    <row r="9" spans="1:28" x14ac:dyDescent="0.2">
      <c r="A9">
        <v>2001</v>
      </c>
      <c r="B9" s="75" t="s">
        <v>37</v>
      </c>
      <c r="C9" s="76">
        <v>3.6175253242367471E-2</v>
      </c>
      <c r="D9" s="77">
        <v>1.9628364599214371E-2</v>
      </c>
      <c r="E9" s="78">
        <v>1.6546888643153096E-2</v>
      </c>
      <c r="F9" s="79">
        <v>6.4124319046486966E-2</v>
      </c>
      <c r="G9" s="80">
        <v>1.894517547207809E-2</v>
      </c>
      <c r="H9" s="81">
        <v>4.5179143574408873E-2</v>
      </c>
      <c r="I9" s="82">
        <v>-2.7949065804119495E-2</v>
      </c>
      <c r="J9" s="82">
        <v>6.8318912713628138E-4</v>
      </c>
      <c r="K9" s="83">
        <v>-2.8632254931255777E-2</v>
      </c>
      <c r="M9" s="84"/>
      <c r="N9" s="84"/>
      <c r="O9" s="84"/>
      <c r="P9" s="84"/>
      <c r="Q9" s="84"/>
      <c r="R9" s="84"/>
      <c r="S9" s="84"/>
      <c r="T9" s="84"/>
      <c r="U9" s="84"/>
      <c r="V9" s="84"/>
      <c r="W9" s="84"/>
      <c r="X9" s="84"/>
      <c r="Y9" s="84"/>
      <c r="Z9" s="84"/>
      <c r="AA9" s="84"/>
      <c r="AB9" s="84"/>
    </row>
    <row r="10" spans="1:28" x14ac:dyDescent="0.2">
      <c r="A10">
        <v>2001</v>
      </c>
      <c r="B10" s="75" t="s">
        <v>39</v>
      </c>
      <c r="C10" s="76">
        <v>3.2532983486990907E-2</v>
      </c>
      <c r="D10" s="77">
        <v>6.6136371732822665E-3</v>
      </c>
      <c r="E10" s="78">
        <v>2.5919346313708642E-2</v>
      </c>
      <c r="F10" s="76">
        <v>1.7127421279120238E-2</v>
      </c>
      <c r="G10" s="77">
        <v>8.3341875923781186E-3</v>
      </c>
      <c r="H10" s="78">
        <v>8.7932336867421173E-3</v>
      </c>
      <c r="I10" s="82">
        <v>1.540556220787067E-2</v>
      </c>
      <c r="J10" s="82">
        <v>-1.7205504190958522E-3</v>
      </c>
      <c r="K10" s="83">
        <v>1.7126112626966526E-2</v>
      </c>
      <c r="M10" s="84"/>
      <c r="N10" s="84"/>
      <c r="O10" s="84"/>
      <c r="P10" s="84"/>
      <c r="Q10" s="84"/>
      <c r="R10" s="84"/>
      <c r="S10" s="84"/>
      <c r="T10" s="84"/>
      <c r="U10" s="84"/>
    </row>
    <row r="11" spans="1:28" x14ac:dyDescent="0.2">
      <c r="A11">
        <v>2001</v>
      </c>
      <c r="B11" s="75" t="s">
        <v>41</v>
      </c>
      <c r="C11" s="76">
        <v>2.2987456569106647E-2</v>
      </c>
      <c r="D11" s="77">
        <v>5.2027647457834137E-3</v>
      </c>
      <c r="E11" s="78">
        <v>1.7784691823323234E-2</v>
      </c>
      <c r="F11" s="76">
        <v>1.5142486773525385E-2</v>
      </c>
      <c r="G11" s="77">
        <v>5.3211250627971281E-3</v>
      </c>
      <c r="H11" s="78">
        <v>9.8213617107282582E-3</v>
      </c>
      <c r="I11" s="82">
        <v>7.8449697955812626E-3</v>
      </c>
      <c r="J11" s="82">
        <v>-1.183603170137144E-4</v>
      </c>
      <c r="K11" s="83">
        <v>7.9633301125949761E-3</v>
      </c>
      <c r="M11" s="84"/>
      <c r="N11" s="84"/>
      <c r="O11" s="84"/>
      <c r="P11" s="84"/>
      <c r="Q11" s="84"/>
      <c r="R11" s="84"/>
      <c r="S11" s="84"/>
      <c r="T11" s="84"/>
      <c r="U11" s="84"/>
    </row>
    <row r="12" spans="1:28" x14ac:dyDescent="0.2">
      <c r="A12">
        <v>2001</v>
      </c>
      <c r="B12" s="75" t="s">
        <v>43</v>
      </c>
      <c r="C12" s="76">
        <v>7.0524100646983084E-2</v>
      </c>
      <c r="D12" s="77">
        <v>1.5213626558659243E-2</v>
      </c>
      <c r="E12" s="78">
        <v>5.531047408832384E-2</v>
      </c>
      <c r="F12" s="76">
        <v>4.8386868111854865E-2</v>
      </c>
      <c r="G12" s="77">
        <v>1.4934011215148958E-2</v>
      </c>
      <c r="H12" s="78">
        <v>3.3452856896705907E-2</v>
      </c>
      <c r="I12" s="82">
        <v>2.2137232535128219E-2</v>
      </c>
      <c r="J12" s="82">
        <v>2.7961534351028487E-4</v>
      </c>
      <c r="K12" s="83">
        <v>2.1857617191617933E-2</v>
      </c>
      <c r="M12" s="84"/>
      <c r="N12" s="84"/>
      <c r="O12" s="84"/>
      <c r="P12" s="84"/>
      <c r="Q12" s="84"/>
      <c r="R12" s="84"/>
      <c r="S12" s="84"/>
      <c r="T12" s="84"/>
      <c r="U12" s="84"/>
    </row>
    <row r="13" spans="1:28" x14ac:dyDescent="0.2">
      <c r="A13">
        <v>2002</v>
      </c>
      <c r="B13" s="75" t="s">
        <v>37</v>
      </c>
      <c r="C13" s="76">
        <v>2.4658307056589664E-2</v>
      </c>
      <c r="D13" s="77">
        <v>1.4309864126711458E-2</v>
      </c>
      <c r="E13" s="78">
        <v>1.0348442929878207E-2</v>
      </c>
      <c r="F13" s="76">
        <v>5.3441957172733735E-2</v>
      </c>
      <c r="G13" s="77">
        <v>1.6063627978832356E-2</v>
      </c>
      <c r="H13" s="78">
        <v>3.7378329193901376E-2</v>
      </c>
      <c r="I13" s="82">
        <v>-2.8783650116144071E-2</v>
      </c>
      <c r="J13" s="82">
        <v>-1.7537638521208983E-3</v>
      </c>
      <c r="K13" s="83">
        <v>-2.7029886264023167E-2</v>
      </c>
      <c r="M13" s="84"/>
      <c r="N13" s="84"/>
      <c r="O13" s="84"/>
      <c r="P13" s="84"/>
      <c r="Q13" s="84"/>
      <c r="R13" s="84"/>
      <c r="S13" s="84"/>
      <c r="T13" s="84"/>
      <c r="U13" s="84"/>
    </row>
    <row r="14" spans="1:28" x14ac:dyDescent="0.2">
      <c r="A14">
        <v>2002</v>
      </c>
      <c r="B14" s="75" t="s">
        <v>39</v>
      </c>
      <c r="C14" s="76">
        <v>1.5247127035334844E-2</v>
      </c>
      <c r="D14" s="77">
        <v>4.4004516783322841E-3</v>
      </c>
      <c r="E14" s="78">
        <v>1.084667535700256E-2</v>
      </c>
      <c r="F14" s="76">
        <v>1.6403369258827013E-2</v>
      </c>
      <c r="G14" s="77">
        <v>6.8928643076757628E-3</v>
      </c>
      <c r="H14" s="78">
        <v>9.5105049511512493E-3</v>
      </c>
      <c r="I14" s="82">
        <v>-1.1562422234921692E-3</v>
      </c>
      <c r="J14" s="82">
        <v>-2.4924126293434786E-3</v>
      </c>
      <c r="K14" s="83">
        <v>1.3361704058513103E-3</v>
      </c>
      <c r="M14" s="84"/>
      <c r="N14" s="84"/>
      <c r="O14" s="84"/>
      <c r="P14" s="84"/>
      <c r="Q14" s="84"/>
      <c r="R14" s="84"/>
      <c r="S14" s="84"/>
      <c r="T14" s="84"/>
      <c r="U14" s="84"/>
    </row>
    <row r="15" spans="1:28" x14ac:dyDescent="0.2">
      <c r="A15">
        <v>2002</v>
      </c>
      <c r="B15" s="75" t="s">
        <v>41</v>
      </c>
      <c r="C15" s="76">
        <v>1.5936649273489943E-2</v>
      </c>
      <c r="D15" s="77">
        <v>3.3285641884679825E-3</v>
      </c>
      <c r="E15" s="78">
        <v>1.2608085085021961E-2</v>
      </c>
      <c r="F15" s="76">
        <v>1.4034469680797187E-2</v>
      </c>
      <c r="G15" s="77">
        <v>3.8558080699361836E-3</v>
      </c>
      <c r="H15" s="78">
        <v>1.0178661610861003E-2</v>
      </c>
      <c r="I15" s="82">
        <v>1.9021795926927564E-3</v>
      </c>
      <c r="J15" s="82">
        <v>-5.272438814682011E-4</v>
      </c>
      <c r="K15" s="83">
        <v>2.4294234741609588E-3</v>
      </c>
      <c r="M15" s="84"/>
      <c r="N15" s="84"/>
      <c r="O15" s="84"/>
      <c r="P15" s="84"/>
      <c r="Q15" s="84"/>
      <c r="R15" s="84"/>
      <c r="S15" s="84"/>
      <c r="T15" s="84"/>
      <c r="U15" s="84"/>
    </row>
    <row r="16" spans="1:28" x14ac:dyDescent="0.2">
      <c r="A16">
        <v>2002</v>
      </c>
      <c r="B16" s="75" t="s">
        <v>43</v>
      </c>
      <c r="C16" s="76">
        <v>7.4239525641284443E-2</v>
      </c>
      <c r="D16" s="77">
        <v>8.7634242734050891E-3</v>
      </c>
      <c r="E16" s="78">
        <v>6.5476101367879347E-2</v>
      </c>
      <c r="F16" s="76">
        <v>4.341414083310393E-2</v>
      </c>
      <c r="G16" s="77">
        <v>1.1562243592961435E-2</v>
      </c>
      <c r="H16" s="78">
        <v>3.1851897240142493E-2</v>
      </c>
      <c r="I16" s="82">
        <v>3.0825384808180513E-2</v>
      </c>
      <c r="J16" s="82">
        <v>-2.7988193195563459E-3</v>
      </c>
      <c r="K16" s="83">
        <v>3.3624204127736854E-2</v>
      </c>
      <c r="M16" s="84"/>
      <c r="N16" s="84"/>
      <c r="O16" s="84"/>
      <c r="P16" s="84"/>
      <c r="Q16" s="84"/>
      <c r="R16" s="84"/>
      <c r="S16" s="84"/>
      <c r="T16" s="84"/>
      <c r="U16" s="84"/>
    </row>
    <row r="17" spans="1:21" x14ac:dyDescent="0.2">
      <c r="A17">
        <v>2003</v>
      </c>
      <c r="B17" s="75" t="s">
        <v>37</v>
      </c>
      <c r="C17" s="76">
        <v>3.5669437622566226E-2</v>
      </c>
      <c r="D17" s="77">
        <v>2.6524381738548257E-2</v>
      </c>
      <c r="E17" s="78">
        <v>9.1450558840179708E-3</v>
      </c>
      <c r="F17" s="76">
        <v>5.2533032690491088E-2</v>
      </c>
      <c r="G17" s="77">
        <v>1.6152759494621596E-2</v>
      </c>
      <c r="H17" s="78">
        <v>3.6380273195869492E-2</v>
      </c>
      <c r="I17" s="82">
        <v>-1.6863595067924862E-2</v>
      </c>
      <c r="J17" s="82">
        <v>1.0371622243926661E-2</v>
      </c>
      <c r="K17" s="83">
        <v>-2.7235217311851523E-2</v>
      </c>
      <c r="M17" s="84"/>
      <c r="N17" s="84"/>
      <c r="O17" s="84"/>
      <c r="P17" s="84"/>
      <c r="Q17" s="84"/>
      <c r="R17" s="84"/>
      <c r="S17" s="84"/>
      <c r="T17" s="84"/>
      <c r="U17" s="84"/>
    </row>
    <row r="18" spans="1:21" x14ac:dyDescent="0.2">
      <c r="A18">
        <v>2003</v>
      </c>
      <c r="B18" s="75" t="s">
        <v>39</v>
      </c>
      <c r="C18" s="76">
        <v>1.9031338937952294E-2</v>
      </c>
      <c r="D18" s="77">
        <v>8.3951352210493418E-3</v>
      </c>
      <c r="E18" s="78">
        <v>1.0636203716902954E-2</v>
      </c>
      <c r="F18" s="76">
        <v>1.5905066200771447E-2</v>
      </c>
      <c r="G18" s="77">
        <v>7.1442342064082518E-3</v>
      </c>
      <c r="H18" s="78">
        <v>8.7608319943631961E-3</v>
      </c>
      <c r="I18" s="82">
        <v>3.126272737180847E-3</v>
      </c>
      <c r="J18" s="82">
        <v>1.25090101464109E-3</v>
      </c>
      <c r="K18" s="83">
        <v>1.8753717225397579E-3</v>
      </c>
      <c r="M18" s="84"/>
      <c r="N18" s="84"/>
      <c r="O18" s="84"/>
      <c r="P18" s="84"/>
      <c r="Q18" s="84"/>
      <c r="R18" s="84"/>
      <c r="S18" s="84"/>
      <c r="T18" s="84"/>
      <c r="U18" s="84"/>
    </row>
    <row r="19" spans="1:21" x14ac:dyDescent="0.2">
      <c r="A19">
        <v>2003</v>
      </c>
      <c r="B19" s="75" t="s">
        <v>41</v>
      </c>
      <c r="C19" s="76">
        <v>1.8747482138167466E-2</v>
      </c>
      <c r="D19" s="77">
        <v>6.1794702520247199E-3</v>
      </c>
      <c r="E19" s="78">
        <v>1.2568011886142746E-2</v>
      </c>
      <c r="F19" s="76">
        <v>1.1284082723716978E-2</v>
      </c>
      <c r="G19" s="77">
        <v>4.6619569074238115E-3</v>
      </c>
      <c r="H19" s="78">
        <v>6.6221258162931663E-3</v>
      </c>
      <c r="I19" s="82">
        <v>7.4633994144504886E-3</v>
      </c>
      <c r="J19" s="82">
        <v>1.5175133446009084E-3</v>
      </c>
      <c r="K19" s="83">
        <v>5.9458860698495802E-3</v>
      </c>
      <c r="M19" s="84"/>
      <c r="N19" s="84"/>
      <c r="O19" s="84"/>
      <c r="P19" s="84"/>
      <c r="Q19" s="84"/>
      <c r="R19" s="84"/>
      <c r="S19" s="84"/>
      <c r="T19" s="84"/>
      <c r="U19" s="84"/>
    </row>
    <row r="20" spans="1:21" x14ac:dyDescent="0.2">
      <c r="A20">
        <v>2003</v>
      </c>
      <c r="B20" s="75" t="s">
        <v>43</v>
      </c>
      <c r="C20" s="76">
        <v>6.4590088085393196E-2</v>
      </c>
      <c r="D20" s="77">
        <v>1.8078760125469908E-2</v>
      </c>
      <c r="E20" s="78">
        <v>4.6511327959923285E-2</v>
      </c>
      <c r="F20" s="76">
        <v>4.0894048801635829E-2</v>
      </c>
      <c r="G20" s="77">
        <v>1.6102807538640886E-2</v>
      </c>
      <c r="H20" s="78">
        <v>2.4791241262994947E-2</v>
      </c>
      <c r="I20" s="82">
        <v>2.3696039283757367E-2</v>
      </c>
      <c r="J20" s="82">
        <v>1.9759525868290224E-3</v>
      </c>
      <c r="K20" s="83">
        <v>2.1720086696928338E-2</v>
      </c>
      <c r="M20" s="84"/>
      <c r="N20" s="84"/>
      <c r="O20" s="84"/>
      <c r="P20" s="84"/>
      <c r="Q20" s="84"/>
      <c r="R20" s="84"/>
      <c r="S20" s="84"/>
      <c r="T20" s="84"/>
      <c r="U20" s="84"/>
    </row>
    <row r="21" spans="1:21" x14ac:dyDescent="0.2">
      <c r="A21">
        <v>2004</v>
      </c>
      <c r="B21" s="75" t="s">
        <v>37</v>
      </c>
      <c r="C21" s="76">
        <v>3.1910156743138164E-2</v>
      </c>
      <c r="D21" s="77">
        <v>2.2529521425566051E-2</v>
      </c>
      <c r="E21" s="78">
        <v>9.3806353175721145E-3</v>
      </c>
      <c r="F21" s="76">
        <v>6.3352985393064248E-2</v>
      </c>
      <c r="G21" s="77">
        <v>1.8064883489275704E-2</v>
      </c>
      <c r="H21" s="78">
        <v>4.5288101903788541E-2</v>
      </c>
      <c r="I21" s="82">
        <v>-3.1442828649926084E-2</v>
      </c>
      <c r="J21" s="82">
        <v>4.4646379362903478E-3</v>
      </c>
      <c r="K21" s="83">
        <v>-3.5907466586216429E-2</v>
      </c>
      <c r="M21" s="84"/>
      <c r="N21" s="84"/>
      <c r="O21" s="84"/>
      <c r="P21" s="84"/>
      <c r="Q21" s="84"/>
      <c r="R21" s="84"/>
      <c r="S21" s="84"/>
      <c r="T21" s="84"/>
      <c r="U21" s="84"/>
    </row>
    <row r="22" spans="1:21" x14ac:dyDescent="0.2">
      <c r="A22">
        <v>2004</v>
      </c>
      <c r="B22" s="75" t="s">
        <v>39</v>
      </c>
      <c r="C22" s="76">
        <v>1.7265750698934774E-2</v>
      </c>
      <c r="D22" s="77">
        <v>6.6209657495257994E-3</v>
      </c>
      <c r="E22" s="78">
        <v>1.0644784949408976E-2</v>
      </c>
      <c r="F22" s="76">
        <v>1.466496217689095E-2</v>
      </c>
      <c r="G22" s="77">
        <v>6.7107543768016161E-3</v>
      </c>
      <c r="H22" s="78">
        <v>7.9542078000893329E-3</v>
      </c>
      <c r="I22" s="82">
        <v>2.6007885220438245E-3</v>
      </c>
      <c r="J22" s="82">
        <v>-8.9788627275816726E-5</v>
      </c>
      <c r="K22" s="83">
        <v>2.690577149319643E-3</v>
      </c>
      <c r="M22" s="84"/>
      <c r="N22" s="84"/>
      <c r="O22" s="84"/>
      <c r="P22" s="84"/>
      <c r="Q22" s="84"/>
      <c r="R22" s="84"/>
      <c r="S22" s="84"/>
      <c r="T22" s="84"/>
      <c r="U22" s="84"/>
    </row>
    <row r="23" spans="1:21" x14ac:dyDescent="0.2">
      <c r="A23">
        <v>2004</v>
      </c>
      <c r="B23" s="75" t="s">
        <v>41</v>
      </c>
      <c r="C23" s="76">
        <v>1.654807202210537E-2</v>
      </c>
      <c r="D23" s="77">
        <v>5.0473535204828557E-3</v>
      </c>
      <c r="E23" s="78">
        <v>1.1500718501622516E-2</v>
      </c>
      <c r="F23" s="76">
        <v>1.2471689355162522E-2</v>
      </c>
      <c r="G23" s="77">
        <v>3.654404133918827E-3</v>
      </c>
      <c r="H23" s="78">
        <v>8.8172852212436946E-3</v>
      </c>
      <c r="I23" s="82">
        <v>4.0763826669428481E-3</v>
      </c>
      <c r="J23" s="82">
        <v>1.3929493865640287E-3</v>
      </c>
      <c r="K23" s="83">
        <v>2.6834332803788215E-3</v>
      </c>
      <c r="M23" s="84"/>
      <c r="N23" s="84"/>
      <c r="O23" s="84"/>
      <c r="P23" s="84"/>
      <c r="Q23" s="84"/>
      <c r="R23" s="84"/>
      <c r="S23" s="84"/>
      <c r="T23" s="84"/>
      <c r="U23" s="84"/>
    </row>
    <row r="24" spans="1:21" x14ac:dyDescent="0.2">
      <c r="A24">
        <v>2004</v>
      </c>
      <c r="B24" s="75" t="s">
        <v>43</v>
      </c>
      <c r="C24" s="76">
        <v>7.6558287054311433E-2</v>
      </c>
      <c r="D24" s="77">
        <v>7.5641665635066309E-3</v>
      </c>
      <c r="E24" s="78">
        <v>6.8994120490804806E-2</v>
      </c>
      <c r="F24" s="76">
        <v>3.6173225514608075E-2</v>
      </c>
      <c r="G24" s="77">
        <v>1.1768753662764912E-2</v>
      </c>
      <c r="H24" s="78">
        <v>2.4404471851843162E-2</v>
      </c>
      <c r="I24" s="82">
        <v>4.0385061539703358E-2</v>
      </c>
      <c r="J24" s="82">
        <v>-4.2045870992582814E-3</v>
      </c>
      <c r="K24" s="83">
        <v>4.4589648638961643E-2</v>
      </c>
      <c r="M24" s="84"/>
      <c r="N24" s="84"/>
      <c r="O24" s="84"/>
      <c r="P24" s="84"/>
      <c r="Q24" s="84"/>
      <c r="R24" s="84"/>
      <c r="S24" s="84"/>
      <c r="T24" s="84"/>
      <c r="U24" s="84"/>
    </row>
    <row r="25" spans="1:21" x14ac:dyDescent="0.2">
      <c r="A25">
        <v>2005</v>
      </c>
      <c r="B25" s="75" t="s">
        <v>37</v>
      </c>
      <c r="C25" s="76">
        <v>3.1980469472741552E-2</v>
      </c>
      <c r="D25" s="77">
        <v>2.1314198457195097E-2</v>
      </c>
      <c r="E25" s="78">
        <v>1.0666271015546454E-2</v>
      </c>
      <c r="F25" s="76">
        <v>5.3208880689602521E-2</v>
      </c>
      <c r="G25" s="77">
        <v>2.0605970998809668E-2</v>
      </c>
      <c r="H25" s="78">
        <v>3.260290969079286E-2</v>
      </c>
      <c r="I25" s="82">
        <v>-2.1228411216860969E-2</v>
      </c>
      <c r="J25" s="82">
        <v>7.0822745838542908E-4</v>
      </c>
      <c r="K25" s="83">
        <v>-2.1936638675246405E-2</v>
      </c>
      <c r="M25" s="84"/>
      <c r="N25" s="84"/>
      <c r="O25" s="84"/>
      <c r="P25" s="84"/>
      <c r="Q25" s="84"/>
      <c r="R25" s="84"/>
      <c r="S25" s="84"/>
      <c r="T25" s="84"/>
      <c r="U25" s="84"/>
    </row>
    <row r="26" spans="1:21" x14ac:dyDescent="0.2">
      <c r="A26">
        <v>2005</v>
      </c>
      <c r="B26" s="75" t="s">
        <v>39</v>
      </c>
      <c r="C26" s="76">
        <v>1.9834196159421103E-2</v>
      </c>
      <c r="D26" s="77">
        <v>6.2756400579794857E-3</v>
      </c>
      <c r="E26" s="78">
        <v>1.3558556101441618E-2</v>
      </c>
      <c r="F26" s="76">
        <v>1.5622346086553671E-2</v>
      </c>
      <c r="G26" s="77">
        <v>6.6326846213476034E-3</v>
      </c>
      <c r="H26" s="78">
        <v>8.9896614652060676E-3</v>
      </c>
      <c r="I26" s="82">
        <v>4.2118500728674322E-3</v>
      </c>
      <c r="J26" s="82">
        <v>-3.5704456336811772E-4</v>
      </c>
      <c r="K26" s="83">
        <v>4.5688946362355508E-3</v>
      </c>
      <c r="M26" s="84"/>
      <c r="N26" s="84"/>
      <c r="O26" s="84"/>
      <c r="P26" s="84"/>
      <c r="Q26" s="84"/>
      <c r="R26" s="84"/>
      <c r="S26" s="84"/>
      <c r="T26" s="84"/>
      <c r="U26" s="84"/>
    </row>
    <row r="27" spans="1:21" x14ac:dyDescent="0.2">
      <c r="A27">
        <v>2005</v>
      </c>
      <c r="B27" s="75" t="s">
        <v>41</v>
      </c>
      <c r="C27" s="76">
        <v>1.9646484850587106E-2</v>
      </c>
      <c r="D27" s="77">
        <v>4.4777284531795107E-3</v>
      </c>
      <c r="E27" s="78">
        <v>1.5168756397407598E-2</v>
      </c>
      <c r="F27" s="76">
        <v>1.103328041511094E-2</v>
      </c>
      <c r="G27" s="77">
        <v>3.8281176783021243E-3</v>
      </c>
      <c r="H27" s="78">
        <v>7.2051627368088155E-3</v>
      </c>
      <c r="I27" s="82">
        <v>8.6132044354761666E-3</v>
      </c>
      <c r="J27" s="82">
        <v>6.4961077487738633E-4</v>
      </c>
      <c r="K27" s="83">
        <v>7.963593660598782E-3</v>
      </c>
      <c r="M27" s="84"/>
      <c r="N27" s="84"/>
      <c r="O27" s="84"/>
      <c r="P27" s="84"/>
      <c r="Q27" s="84"/>
      <c r="R27" s="84"/>
      <c r="S27" s="84"/>
      <c r="T27" s="84"/>
      <c r="U27" s="84"/>
    </row>
    <row r="28" spans="1:21" x14ac:dyDescent="0.2">
      <c r="A28">
        <v>2005</v>
      </c>
      <c r="B28" s="75" t="s">
        <v>43</v>
      </c>
      <c r="C28" s="76">
        <v>5.8118441698226005E-2</v>
      </c>
      <c r="D28" s="77">
        <v>8.0473465572111595E-3</v>
      </c>
      <c r="E28" s="78">
        <v>5.0071095141014842E-2</v>
      </c>
      <c r="F28" s="76">
        <v>4.3072401051762597E-2</v>
      </c>
      <c r="G28" s="77">
        <v>1.9077868540157014E-2</v>
      </c>
      <c r="H28" s="78">
        <v>2.3994532511605587E-2</v>
      </c>
      <c r="I28" s="82">
        <v>1.5046040646463407E-2</v>
      </c>
      <c r="J28" s="82">
        <v>-1.1030521982945855E-2</v>
      </c>
      <c r="K28" s="83">
        <v>2.6076562629409255E-2</v>
      </c>
      <c r="M28" s="84"/>
      <c r="N28" s="84"/>
      <c r="O28" s="84"/>
      <c r="P28" s="84"/>
      <c r="Q28" s="84"/>
      <c r="R28" s="84"/>
      <c r="S28" s="84"/>
      <c r="T28" s="84"/>
      <c r="U28" s="84"/>
    </row>
    <row r="29" spans="1:21" x14ac:dyDescent="0.2">
      <c r="A29">
        <v>2006</v>
      </c>
      <c r="B29" s="75" t="s">
        <v>37</v>
      </c>
      <c r="C29" s="76">
        <v>3.3352774121188644E-2</v>
      </c>
      <c r="D29" s="77">
        <v>2.0662770448253279E-2</v>
      </c>
      <c r="E29" s="78">
        <v>1.2690003672935364E-2</v>
      </c>
      <c r="F29" s="76">
        <v>5.7018116994311932E-2</v>
      </c>
      <c r="G29" s="77">
        <v>1.891046207020311E-2</v>
      </c>
      <c r="H29" s="78">
        <v>3.8107654924108822E-2</v>
      </c>
      <c r="I29" s="82">
        <v>-2.3665342873123288E-2</v>
      </c>
      <c r="J29" s="82">
        <v>1.7523083780501686E-3</v>
      </c>
      <c r="K29" s="83">
        <v>-2.5417651251173456E-2</v>
      </c>
      <c r="M29" s="84"/>
      <c r="N29" s="84"/>
      <c r="O29" s="84"/>
      <c r="P29" s="84"/>
      <c r="Q29" s="84"/>
      <c r="R29" s="84"/>
      <c r="S29" s="84"/>
      <c r="T29" s="84"/>
      <c r="U29" s="84"/>
    </row>
    <row r="30" spans="1:21" x14ac:dyDescent="0.2">
      <c r="A30">
        <v>2006</v>
      </c>
      <c r="B30" s="75" t="s">
        <v>39</v>
      </c>
      <c r="C30" s="76">
        <v>1.9671321095216372E-2</v>
      </c>
      <c r="D30" s="77">
        <v>6.2303574770061331E-3</v>
      </c>
      <c r="E30" s="78">
        <v>1.3440963618210237E-2</v>
      </c>
      <c r="F30" s="76">
        <v>1.4407956421305245E-2</v>
      </c>
      <c r="G30" s="77">
        <v>6.0870092115903633E-3</v>
      </c>
      <c r="H30" s="78">
        <v>8.3209472097148813E-3</v>
      </c>
      <c r="I30" s="82">
        <v>5.2633646739111261E-3</v>
      </c>
      <c r="J30" s="82">
        <v>1.4334826541576983E-4</v>
      </c>
      <c r="K30" s="83">
        <v>5.1200164084953554E-3</v>
      </c>
      <c r="M30" s="84"/>
      <c r="N30" s="84"/>
      <c r="O30" s="84"/>
      <c r="P30" s="84"/>
      <c r="Q30" s="84"/>
      <c r="R30" s="84"/>
      <c r="S30" s="84"/>
      <c r="T30" s="84"/>
      <c r="U30" s="84"/>
    </row>
    <row r="31" spans="1:21" x14ac:dyDescent="0.2">
      <c r="A31">
        <v>2006</v>
      </c>
      <c r="B31" s="75" t="s">
        <v>41</v>
      </c>
      <c r="C31" s="76">
        <v>1.6180850774866737E-2</v>
      </c>
      <c r="D31" s="77">
        <v>4.4261217464182543E-3</v>
      </c>
      <c r="E31" s="78">
        <v>1.1754729028448482E-2</v>
      </c>
      <c r="F31" s="76">
        <v>1.1029561495087128E-2</v>
      </c>
      <c r="G31" s="77">
        <v>3.4639928510147738E-3</v>
      </c>
      <c r="H31" s="78">
        <v>7.5655686440723536E-3</v>
      </c>
      <c r="I31" s="82">
        <v>5.1512892797796091E-3</v>
      </c>
      <c r="J31" s="82">
        <v>9.6212889540348056E-4</v>
      </c>
      <c r="K31" s="83">
        <v>4.1891603843761281E-3</v>
      </c>
      <c r="M31" s="84"/>
      <c r="N31" s="84"/>
      <c r="O31" s="84"/>
      <c r="P31" s="84"/>
      <c r="Q31" s="84"/>
      <c r="R31" s="84"/>
      <c r="S31" s="84"/>
      <c r="T31" s="84"/>
      <c r="U31" s="84"/>
    </row>
    <row r="32" spans="1:21" x14ac:dyDescent="0.2">
      <c r="A32">
        <v>2006</v>
      </c>
      <c r="B32" s="75" t="s">
        <v>43</v>
      </c>
      <c r="C32" s="76">
        <v>4.73973760862142E-2</v>
      </c>
      <c r="D32" s="77">
        <v>6.2152862137366139E-3</v>
      </c>
      <c r="E32" s="78">
        <v>4.1182089872477588E-2</v>
      </c>
      <c r="F32" s="76">
        <v>3.3483448824309592E-2</v>
      </c>
      <c r="G32" s="77">
        <v>8.4845389219313019E-3</v>
      </c>
      <c r="H32" s="78">
        <v>2.499890990237829E-2</v>
      </c>
      <c r="I32" s="82">
        <v>1.3913927261904609E-2</v>
      </c>
      <c r="J32" s="82">
        <v>-2.269252708194688E-3</v>
      </c>
      <c r="K32" s="83">
        <v>1.6183179970099298E-2</v>
      </c>
      <c r="M32" s="84"/>
      <c r="N32" s="84"/>
      <c r="O32" s="84"/>
      <c r="P32" s="84"/>
      <c r="Q32" s="84"/>
      <c r="R32" s="84"/>
      <c r="S32" s="84"/>
      <c r="T32" s="84"/>
      <c r="U32" s="84"/>
    </row>
    <row r="33" spans="1:21" x14ac:dyDescent="0.2">
      <c r="A33">
        <v>2007</v>
      </c>
      <c r="B33" s="75" t="s">
        <v>37</v>
      </c>
      <c r="C33" s="76">
        <v>3.3603071623614929E-2</v>
      </c>
      <c r="D33" s="77">
        <v>2.0625559064223874E-2</v>
      </c>
      <c r="E33" s="78">
        <v>1.2977512559391054E-2</v>
      </c>
      <c r="F33" s="76">
        <v>5.4630150562079899E-2</v>
      </c>
      <c r="G33" s="77">
        <v>1.9165676616098668E-2</v>
      </c>
      <c r="H33" s="78">
        <v>3.5464473945981234E-2</v>
      </c>
      <c r="I33" s="82">
        <v>-2.102707893846497E-2</v>
      </c>
      <c r="J33" s="82">
        <v>1.4598824481252062E-3</v>
      </c>
      <c r="K33" s="83">
        <v>-2.248696138659018E-2</v>
      </c>
      <c r="M33" s="84"/>
      <c r="N33" s="84"/>
      <c r="O33" s="84"/>
      <c r="P33" s="84"/>
      <c r="Q33" s="84"/>
      <c r="R33" s="84"/>
      <c r="S33" s="84"/>
      <c r="T33" s="84"/>
      <c r="U33" s="84"/>
    </row>
    <row r="34" spans="1:21" x14ac:dyDescent="0.2">
      <c r="A34">
        <v>2007</v>
      </c>
      <c r="B34" s="75" t="s">
        <v>39</v>
      </c>
      <c r="C34" s="76">
        <v>1.8705554693715983E-2</v>
      </c>
      <c r="D34" s="77">
        <v>5.9739174332741063E-3</v>
      </c>
      <c r="E34" s="78">
        <v>1.2731637260441879E-2</v>
      </c>
      <c r="F34" s="76">
        <v>1.4198023440545415E-2</v>
      </c>
      <c r="G34" s="77">
        <v>6.2977690556266248E-3</v>
      </c>
      <c r="H34" s="78">
        <v>7.9002543849187902E-3</v>
      </c>
      <c r="I34" s="82">
        <v>4.5075312531705682E-3</v>
      </c>
      <c r="J34" s="82">
        <v>-3.2385162235251848E-4</v>
      </c>
      <c r="K34" s="83">
        <v>4.8313828755230884E-3</v>
      </c>
      <c r="M34" s="84"/>
      <c r="N34" s="84"/>
      <c r="O34" s="84"/>
      <c r="P34" s="84"/>
      <c r="Q34" s="84"/>
      <c r="R34" s="84"/>
      <c r="S34" s="84"/>
      <c r="T34" s="84"/>
      <c r="U34" s="84"/>
    </row>
    <row r="35" spans="1:21" x14ac:dyDescent="0.2">
      <c r="A35">
        <v>2007</v>
      </c>
      <c r="B35" s="75" t="s">
        <v>41</v>
      </c>
      <c r="C35" s="76">
        <v>1.740453445670356E-2</v>
      </c>
      <c r="D35" s="77">
        <v>5.0250913979723961E-3</v>
      </c>
      <c r="E35" s="78">
        <v>1.2379443058731164E-2</v>
      </c>
      <c r="F35" s="76">
        <v>9.8124542770526846E-3</v>
      </c>
      <c r="G35" s="77">
        <v>3.1755669440086181E-3</v>
      </c>
      <c r="H35" s="78">
        <v>6.6368873330440656E-3</v>
      </c>
      <c r="I35" s="82">
        <v>7.5920801796508751E-3</v>
      </c>
      <c r="J35" s="82">
        <v>1.849524453963778E-3</v>
      </c>
      <c r="K35" s="83">
        <v>5.7425557256870988E-3</v>
      </c>
      <c r="M35" s="84"/>
      <c r="N35" s="84"/>
      <c r="O35" s="84"/>
      <c r="P35" s="84"/>
      <c r="Q35" s="84"/>
      <c r="R35" s="84"/>
      <c r="S35" s="84"/>
      <c r="T35" s="84"/>
      <c r="U35" s="84"/>
    </row>
    <row r="36" spans="1:21" x14ac:dyDescent="0.2">
      <c r="A36">
        <v>2007</v>
      </c>
      <c r="B36" s="75" t="s">
        <v>43</v>
      </c>
      <c r="C36" s="76">
        <v>4.8695255520675773E-2</v>
      </c>
      <c r="D36" s="77">
        <v>7.861403143890347E-3</v>
      </c>
      <c r="E36" s="78">
        <v>4.0833852376785426E-2</v>
      </c>
      <c r="F36" s="76">
        <v>2.5027901010187033E-2</v>
      </c>
      <c r="G36" s="77">
        <v>3.4229483703633011E-3</v>
      </c>
      <c r="H36" s="78">
        <v>2.1604952639823732E-2</v>
      </c>
      <c r="I36" s="82">
        <v>2.366735451048874E-2</v>
      </c>
      <c r="J36" s="82">
        <v>4.4384547735270459E-3</v>
      </c>
      <c r="K36" s="83">
        <v>1.9228899736961694E-2</v>
      </c>
      <c r="M36" s="84"/>
      <c r="N36" s="84"/>
      <c r="O36" s="84"/>
      <c r="P36" s="84"/>
      <c r="Q36" s="84"/>
      <c r="R36" s="84"/>
      <c r="S36" s="84"/>
      <c r="T36" s="84"/>
      <c r="U36" s="84"/>
    </row>
    <row r="37" spans="1:21" x14ac:dyDescent="0.2">
      <c r="A37">
        <v>2008</v>
      </c>
      <c r="B37" s="75" t="s">
        <v>37</v>
      </c>
      <c r="C37" s="76">
        <v>3.1932384868519258E-2</v>
      </c>
      <c r="D37" s="77">
        <v>1.9283945980461133E-2</v>
      </c>
      <c r="E37" s="78">
        <v>1.2648438888058122E-2</v>
      </c>
      <c r="F37" s="76">
        <v>4.9351404793458724E-2</v>
      </c>
      <c r="G37" s="77">
        <v>1.9518828500576849E-2</v>
      </c>
      <c r="H37" s="78">
        <v>2.9832576292881871E-2</v>
      </c>
      <c r="I37" s="82">
        <v>-1.7419019924939466E-2</v>
      </c>
      <c r="J37" s="82">
        <v>-2.3488252011571661E-4</v>
      </c>
      <c r="K37" s="83">
        <v>-1.718413740482375E-2</v>
      </c>
      <c r="M37" s="84"/>
      <c r="N37" s="84"/>
      <c r="O37" s="84"/>
      <c r="P37" s="84"/>
      <c r="Q37" s="84"/>
      <c r="R37" s="84"/>
      <c r="S37" s="84"/>
      <c r="T37" s="84"/>
      <c r="U37" s="84"/>
    </row>
    <row r="38" spans="1:21" x14ac:dyDescent="0.2">
      <c r="A38">
        <v>2008</v>
      </c>
      <c r="B38" s="75" t="s">
        <v>39</v>
      </c>
      <c r="C38" s="76">
        <v>1.9045386568963454E-2</v>
      </c>
      <c r="D38" s="77">
        <v>5.9956605260444171E-3</v>
      </c>
      <c r="E38" s="78">
        <v>1.3049726042919037E-2</v>
      </c>
      <c r="F38" s="76">
        <v>1.4984479301749556E-2</v>
      </c>
      <c r="G38" s="77">
        <v>7.2574751960786665E-3</v>
      </c>
      <c r="H38" s="78">
        <v>7.7270041056708896E-3</v>
      </c>
      <c r="I38" s="82">
        <v>4.0609072672138976E-3</v>
      </c>
      <c r="J38" s="82">
        <v>-1.2618146700342494E-3</v>
      </c>
      <c r="K38" s="83">
        <v>5.3227219372481479E-3</v>
      </c>
      <c r="M38" s="84"/>
      <c r="N38" s="84"/>
      <c r="O38" s="84"/>
      <c r="P38" s="84"/>
      <c r="Q38" s="84"/>
      <c r="R38" s="84"/>
      <c r="S38" s="84"/>
      <c r="T38" s="84"/>
      <c r="U38" s="84"/>
    </row>
    <row r="39" spans="1:21" x14ac:dyDescent="0.2">
      <c r="A39">
        <v>2008</v>
      </c>
      <c r="B39" s="75" t="s">
        <v>41</v>
      </c>
      <c r="C39" s="76">
        <v>1.553803698595161E-2</v>
      </c>
      <c r="D39" s="77">
        <v>3.6150926203879176E-3</v>
      </c>
      <c r="E39" s="78">
        <v>1.1922944365563692E-2</v>
      </c>
      <c r="F39" s="76">
        <v>1.1844852589882538E-2</v>
      </c>
      <c r="G39" s="77">
        <v>4.4774417147780037E-3</v>
      </c>
      <c r="H39" s="78">
        <v>7.3674108751045344E-3</v>
      </c>
      <c r="I39" s="82">
        <v>3.693184396069072E-3</v>
      </c>
      <c r="J39" s="82">
        <v>-8.6234909439008613E-4</v>
      </c>
      <c r="K39" s="83">
        <v>4.5555334904591573E-3</v>
      </c>
      <c r="M39" s="84"/>
      <c r="N39" s="84"/>
      <c r="O39" s="84"/>
      <c r="P39" s="84"/>
      <c r="Q39" s="84"/>
      <c r="R39" s="84"/>
      <c r="S39" s="84"/>
      <c r="T39" s="84"/>
      <c r="U39" s="84"/>
    </row>
    <row r="40" spans="1:21" x14ac:dyDescent="0.2">
      <c r="A40">
        <v>2008</v>
      </c>
      <c r="B40" s="75" t="s">
        <v>43</v>
      </c>
      <c r="C40" s="76">
        <v>4.0974434236891719E-2</v>
      </c>
      <c r="D40" s="77">
        <v>4.8121400293820726E-3</v>
      </c>
      <c r="E40" s="78">
        <v>3.6162294207509646E-2</v>
      </c>
      <c r="F40" s="76">
        <v>3.1353999734251833E-2</v>
      </c>
      <c r="G40" s="77">
        <v>4.5778309693901495E-3</v>
      </c>
      <c r="H40" s="78">
        <v>2.6776168764861684E-2</v>
      </c>
      <c r="I40" s="82">
        <v>9.6204345026398852E-3</v>
      </c>
      <c r="J40" s="82">
        <v>2.3430905999192314E-4</v>
      </c>
      <c r="K40" s="83">
        <v>9.3861254426479621E-3</v>
      </c>
      <c r="M40" s="84"/>
      <c r="N40" s="84"/>
      <c r="O40" s="84"/>
      <c r="P40" s="84"/>
      <c r="Q40" s="84"/>
      <c r="R40" s="84"/>
      <c r="S40" s="84"/>
      <c r="T40" s="84"/>
      <c r="U40" s="84"/>
    </row>
    <row r="41" spans="1:21" x14ac:dyDescent="0.2">
      <c r="A41">
        <v>2009</v>
      </c>
      <c r="B41" s="75" t="s">
        <v>37</v>
      </c>
      <c r="C41" s="76">
        <v>2.7780285371852138E-2</v>
      </c>
      <c r="D41" s="77">
        <v>1.565595557415898E-2</v>
      </c>
      <c r="E41" s="78">
        <v>1.2124329797693158E-2</v>
      </c>
      <c r="F41" s="76">
        <v>5.0968367611582091E-2</v>
      </c>
      <c r="G41" s="77">
        <v>1.9888043458606886E-2</v>
      </c>
      <c r="H41" s="78">
        <v>3.1080324152975201E-2</v>
      </c>
      <c r="I41" s="82">
        <v>-2.3188082239729953E-2</v>
      </c>
      <c r="J41" s="82">
        <v>-4.2320878844479062E-3</v>
      </c>
      <c r="K41" s="83">
        <v>-1.8955994355282044E-2</v>
      </c>
      <c r="M41" s="84"/>
      <c r="N41" s="84"/>
      <c r="O41" s="84"/>
      <c r="P41" s="84"/>
      <c r="Q41" s="84"/>
      <c r="R41" s="84"/>
      <c r="S41" s="84"/>
      <c r="T41" s="84"/>
      <c r="U41" s="84"/>
    </row>
    <row r="42" spans="1:21" x14ac:dyDescent="0.2">
      <c r="A42">
        <v>2009</v>
      </c>
      <c r="B42" s="75" t="s">
        <v>39</v>
      </c>
      <c r="C42" s="76">
        <v>1.7137268983116852E-2</v>
      </c>
      <c r="D42" s="77">
        <v>4.8781025910486046E-3</v>
      </c>
      <c r="E42" s="78">
        <v>1.2259166392068248E-2</v>
      </c>
      <c r="F42" s="76">
        <v>1.4226120935032577E-2</v>
      </c>
      <c r="G42" s="77">
        <v>6.6966592909666429E-3</v>
      </c>
      <c r="H42" s="78">
        <v>7.5294616440659346E-3</v>
      </c>
      <c r="I42" s="82">
        <v>2.911148048084275E-3</v>
      </c>
      <c r="J42" s="82">
        <v>-1.8185566999180383E-3</v>
      </c>
      <c r="K42" s="83">
        <v>4.7297047480023132E-3</v>
      </c>
      <c r="M42" s="84"/>
      <c r="N42" s="84"/>
      <c r="O42" s="84"/>
      <c r="P42" s="84"/>
      <c r="Q42" s="84"/>
      <c r="R42" s="84"/>
      <c r="S42" s="84"/>
      <c r="T42" s="84"/>
      <c r="U42" s="84"/>
    </row>
    <row r="43" spans="1:21" x14ac:dyDescent="0.2">
      <c r="A43">
        <v>2009</v>
      </c>
      <c r="B43" s="75" t="s">
        <v>41</v>
      </c>
      <c r="C43" s="76">
        <v>1.4494917028097559E-2</v>
      </c>
      <c r="D43" s="77">
        <v>2.8184457810483099E-3</v>
      </c>
      <c r="E43" s="78">
        <v>1.1676471247049248E-2</v>
      </c>
      <c r="F43" s="76">
        <v>1.0803288757981233E-2</v>
      </c>
      <c r="G43" s="77">
        <v>3.5806419314888416E-3</v>
      </c>
      <c r="H43" s="78">
        <v>7.222646826492392E-3</v>
      </c>
      <c r="I43" s="82">
        <v>3.6916282701163258E-3</v>
      </c>
      <c r="J43" s="82">
        <v>-7.621961504405317E-4</v>
      </c>
      <c r="K43" s="83">
        <v>4.4538244205568562E-3</v>
      </c>
      <c r="M43" s="84"/>
      <c r="N43" s="84"/>
      <c r="O43" s="84"/>
      <c r="P43" s="84"/>
      <c r="Q43" s="84"/>
      <c r="R43" s="84"/>
      <c r="S43" s="84"/>
      <c r="T43" s="84"/>
      <c r="U43" s="84"/>
    </row>
    <row r="44" spans="1:21" x14ac:dyDescent="0.2">
      <c r="A44">
        <v>2009</v>
      </c>
      <c r="B44" s="75" t="s">
        <v>43</v>
      </c>
      <c r="C44" s="76">
        <v>4.3300797131546269E-2</v>
      </c>
      <c r="D44" s="77">
        <v>5.6306506889519138E-3</v>
      </c>
      <c r="E44" s="78">
        <v>3.7670146442594359E-2</v>
      </c>
      <c r="F44" s="76">
        <v>2.7557705474507418E-2</v>
      </c>
      <c r="G44" s="77">
        <v>5.265711415009023E-3</v>
      </c>
      <c r="H44" s="78">
        <v>2.2291994059498391E-2</v>
      </c>
      <c r="I44" s="82">
        <v>1.5743091657038851E-2</v>
      </c>
      <c r="J44" s="82">
        <v>3.6493927394289083E-4</v>
      </c>
      <c r="K44" s="83">
        <v>1.5378152383095967E-2</v>
      </c>
      <c r="M44" s="84"/>
      <c r="N44" s="84"/>
      <c r="O44" s="84"/>
      <c r="P44" s="84"/>
      <c r="Q44" s="84"/>
      <c r="R44" s="84"/>
      <c r="S44" s="84"/>
      <c r="T44" s="84"/>
      <c r="U44" s="84"/>
    </row>
    <row r="45" spans="1:21" x14ac:dyDescent="0.2">
      <c r="A45">
        <v>2010</v>
      </c>
      <c r="B45" s="75" t="s">
        <v>37</v>
      </c>
      <c r="C45" s="76">
        <v>3.2314018329600173E-2</v>
      </c>
      <c r="D45" s="77">
        <v>2.0666093102776045E-2</v>
      </c>
      <c r="E45" s="78">
        <v>1.1647925226824125E-2</v>
      </c>
      <c r="F45" s="76">
        <v>5.0559751494362169E-2</v>
      </c>
      <c r="G45" s="77">
        <v>2.0116028180124451E-2</v>
      </c>
      <c r="H45" s="78">
        <v>3.0443723314237722E-2</v>
      </c>
      <c r="I45" s="82">
        <v>-1.8245733164761996E-2</v>
      </c>
      <c r="J45" s="82">
        <v>5.5006492265159343E-4</v>
      </c>
      <c r="K45" s="83">
        <v>-1.8795798087413596E-2</v>
      </c>
      <c r="M45" s="84"/>
      <c r="N45" s="84"/>
      <c r="O45" s="84"/>
      <c r="P45" s="84"/>
      <c r="Q45" s="84"/>
      <c r="R45" s="84"/>
      <c r="S45" s="84"/>
      <c r="T45" s="84"/>
      <c r="U45" s="84"/>
    </row>
    <row r="46" spans="1:21" x14ac:dyDescent="0.2">
      <c r="A46">
        <v>2010</v>
      </c>
      <c r="B46" s="75" t="s">
        <v>39</v>
      </c>
      <c r="C46" s="76">
        <v>1.7295375477381872E-2</v>
      </c>
      <c r="D46" s="77">
        <v>6.3515752175292038E-3</v>
      </c>
      <c r="E46" s="78">
        <v>1.0943800259852669E-2</v>
      </c>
      <c r="F46" s="76">
        <v>1.7229098934098967E-2</v>
      </c>
      <c r="G46" s="77">
        <v>7.7783272124599089E-3</v>
      </c>
      <c r="H46" s="78">
        <v>9.4507717216390577E-3</v>
      </c>
      <c r="I46" s="82">
        <v>6.6276543282905304E-5</v>
      </c>
      <c r="J46" s="82">
        <v>-1.4267519949307051E-3</v>
      </c>
      <c r="K46" s="83">
        <v>1.4930285382136112E-3</v>
      </c>
      <c r="M46" s="84"/>
      <c r="N46" s="84"/>
      <c r="O46" s="84"/>
      <c r="P46" s="84"/>
      <c r="Q46" s="84"/>
      <c r="R46" s="84"/>
      <c r="S46" s="84"/>
      <c r="T46" s="84"/>
      <c r="U46" s="84"/>
    </row>
    <row r="47" spans="1:21" x14ac:dyDescent="0.2">
      <c r="A47">
        <v>2010</v>
      </c>
      <c r="B47" s="75" t="s">
        <v>41</v>
      </c>
      <c r="C47" s="76">
        <v>1.4275049072665224E-2</v>
      </c>
      <c r="D47" s="77">
        <v>3.9113627031268014E-3</v>
      </c>
      <c r="E47" s="78">
        <v>1.0363686369538423E-2</v>
      </c>
      <c r="F47" s="76">
        <v>1.364240013326886E-2</v>
      </c>
      <c r="G47" s="77">
        <v>4.0673809947774893E-3</v>
      </c>
      <c r="H47" s="78">
        <v>9.57501913849137E-3</v>
      </c>
      <c r="I47" s="82">
        <v>6.3264893939636406E-4</v>
      </c>
      <c r="J47" s="82">
        <v>-1.5601829165068793E-4</v>
      </c>
      <c r="K47" s="83">
        <v>7.8866723104705286E-4</v>
      </c>
      <c r="M47" s="84"/>
      <c r="N47" s="84"/>
      <c r="O47" s="84"/>
      <c r="P47" s="84"/>
      <c r="Q47" s="84"/>
      <c r="R47" s="84"/>
      <c r="S47" s="84"/>
      <c r="T47" s="84"/>
      <c r="U47" s="84"/>
    </row>
    <row r="48" spans="1:21" x14ac:dyDescent="0.2">
      <c r="A48">
        <v>2010</v>
      </c>
      <c r="B48" s="75" t="s">
        <v>43</v>
      </c>
      <c r="C48" s="76">
        <v>3.7317509074281788E-2</v>
      </c>
      <c r="D48" s="77">
        <v>4.1797776389898116E-3</v>
      </c>
      <c r="E48" s="78">
        <v>3.313773143529198E-2</v>
      </c>
      <c r="F48" s="76">
        <v>3.6004031558573776E-2</v>
      </c>
      <c r="G48" s="77">
        <v>4.7808920437828993E-3</v>
      </c>
      <c r="H48" s="78">
        <v>3.1223139514790877E-2</v>
      </c>
      <c r="I48" s="82">
        <v>1.3134775157080114E-3</v>
      </c>
      <c r="J48" s="82">
        <v>-6.0111440479308775E-4</v>
      </c>
      <c r="K48" s="83">
        <v>1.9145919205011026E-3</v>
      </c>
      <c r="M48" s="84"/>
      <c r="N48" s="84"/>
      <c r="O48" s="84"/>
      <c r="P48" s="84"/>
      <c r="Q48" s="84"/>
      <c r="R48" s="84"/>
      <c r="S48" s="84"/>
      <c r="T48" s="84"/>
      <c r="U48" s="84"/>
    </row>
    <row r="49" spans="1:21" x14ac:dyDescent="0.2">
      <c r="A49">
        <v>2011</v>
      </c>
      <c r="B49" s="75" t="s">
        <v>37</v>
      </c>
      <c r="C49" s="76">
        <v>3.1326999094432137E-2</v>
      </c>
      <c r="D49" s="77">
        <v>1.6949110078627837E-2</v>
      </c>
      <c r="E49" s="78">
        <v>1.4377889015804297E-2</v>
      </c>
      <c r="F49" s="76">
        <v>4.7748988091573207E-2</v>
      </c>
      <c r="G49" s="77">
        <v>2.2127656858075558E-2</v>
      </c>
      <c r="H49" s="78">
        <v>2.5621331233497649E-2</v>
      </c>
      <c r="I49" s="82">
        <v>-1.642198899714107E-2</v>
      </c>
      <c r="J49" s="82">
        <v>-5.1785467794477208E-3</v>
      </c>
      <c r="K49" s="83">
        <v>-1.1243442217693352E-2</v>
      </c>
      <c r="M49" s="84"/>
      <c r="N49" s="84"/>
      <c r="O49" s="84"/>
      <c r="P49" s="84"/>
      <c r="Q49" s="84"/>
      <c r="R49" s="84"/>
      <c r="S49" s="84"/>
      <c r="T49" s="84"/>
      <c r="U49" s="84"/>
    </row>
    <row r="50" spans="1:21" x14ac:dyDescent="0.2">
      <c r="A50">
        <v>2011</v>
      </c>
      <c r="B50" s="75" t="s">
        <v>39</v>
      </c>
      <c r="C50" s="76">
        <v>1.7002100178882772E-2</v>
      </c>
      <c r="D50" s="77">
        <v>5.835397510522344E-3</v>
      </c>
      <c r="E50" s="78">
        <v>1.1166702668360428E-2</v>
      </c>
      <c r="F50" s="76">
        <v>1.5174113320153075E-2</v>
      </c>
      <c r="G50" s="77">
        <v>7.7760226523068982E-3</v>
      </c>
      <c r="H50" s="78">
        <v>7.3980906678461772E-3</v>
      </c>
      <c r="I50" s="82">
        <v>1.8279868587296969E-3</v>
      </c>
      <c r="J50" s="82">
        <v>-1.9406251417845542E-3</v>
      </c>
      <c r="K50" s="83">
        <v>3.7686120005142511E-3</v>
      </c>
      <c r="M50" s="84"/>
      <c r="N50" s="84"/>
      <c r="O50" s="84"/>
      <c r="P50" s="84"/>
      <c r="Q50" s="84"/>
      <c r="R50" s="84"/>
      <c r="S50" s="84"/>
      <c r="T50" s="84"/>
      <c r="U50" s="84"/>
    </row>
    <row r="51" spans="1:21" x14ac:dyDescent="0.2">
      <c r="A51">
        <v>2011</v>
      </c>
      <c r="B51" s="75" t="s">
        <v>41</v>
      </c>
      <c r="C51" s="76">
        <v>1.4593453018201481E-2</v>
      </c>
      <c r="D51" s="77">
        <v>5.5000909823547774E-3</v>
      </c>
      <c r="E51" s="78">
        <v>9.0933620358467047E-3</v>
      </c>
      <c r="F51" s="76">
        <v>9.6544256103076459E-3</v>
      </c>
      <c r="G51" s="77">
        <v>4.112223971856491E-3</v>
      </c>
      <c r="H51" s="78">
        <v>5.542201638451154E-3</v>
      </c>
      <c r="I51" s="82">
        <v>4.9390274078938354E-3</v>
      </c>
      <c r="J51" s="82">
        <v>1.3878670104982864E-3</v>
      </c>
      <c r="K51" s="83">
        <v>3.5511603973955507E-3</v>
      </c>
      <c r="M51" s="84"/>
      <c r="N51" s="84"/>
      <c r="O51" s="84"/>
      <c r="P51" s="84"/>
      <c r="Q51" s="84"/>
      <c r="R51" s="84"/>
      <c r="S51" s="84"/>
      <c r="T51" s="84"/>
      <c r="U51" s="84"/>
    </row>
    <row r="52" spans="1:21" x14ac:dyDescent="0.2">
      <c r="A52">
        <v>2011</v>
      </c>
      <c r="B52" s="75" t="s">
        <v>43</v>
      </c>
      <c r="C52" s="76">
        <v>3.4695954542181662E-2</v>
      </c>
      <c r="D52" s="77">
        <v>4.5052910821024635E-3</v>
      </c>
      <c r="E52" s="78">
        <v>3.01906634600792E-2</v>
      </c>
      <c r="F52" s="76">
        <v>2.5402335229788617E-2</v>
      </c>
      <c r="G52" s="77">
        <v>3.9286119016726136E-3</v>
      </c>
      <c r="H52" s="78">
        <v>2.1473723328116003E-2</v>
      </c>
      <c r="I52" s="82">
        <v>9.293619312393045E-3</v>
      </c>
      <c r="J52" s="82">
        <v>5.7667918042984996E-4</v>
      </c>
      <c r="K52" s="83">
        <v>8.7169401319631967E-3</v>
      </c>
      <c r="M52" s="84"/>
      <c r="N52" s="84"/>
      <c r="O52" s="84"/>
      <c r="P52" s="84"/>
      <c r="Q52" s="84"/>
      <c r="R52" s="84"/>
      <c r="S52" s="84"/>
      <c r="T52" s="84"/>
      <c r="U52" s="84"/>
    </row>
    <row r="53" spans="1:21" x14ac:dyDescent="0.2">
      <c r="A53">
        <v>2012</v>
      </c>
      <c r="B53" s="75" t="s">
        <v>37</v>
      </c>
      <c r="C53" s="76">
        <v>3.2097722150408341E-2</v>
      </c>
      <c r="D53" s="77">
        <v>1.7841803009573012E-2</v>
      </c>
      <c r="E53" s="78">
        <v>1.4255919140835327E-2</v>
      </c>
      <c r="F53" s="76">
        <v>4.4542022520762448E-2</v>
      </c>
      <c r="G53" s="77">
        <v>1.5539161977916769E-2</v>
      </c>
      <c r="H53" s="78">
        <v>2.9002860542845676E-2</v>
      </c>
      <c r="I53" s="82">
        <v>-1.2444300370354107E-2</v>
      </c>
      <c r="J53" s="82">
        <v>2.302641031656243E-3</v>
      </c>
      <c r="K53" s="83">
        <v>-1.474694140201035E-2</v>
      </c>
      <c r="M53" s="84"/>
      <c r="N53" s="84"/>
      <c r="O53" s="84"/>
      <c r="P53" s="84"/>
      <c r="Q53" s="84"/>
      <c r="R53" s="84"/>
      <c r="S53" s="84"/>
      <c r="T53" s="84"/>
      <c r="U53" s="84"/>
    </row>
    <row r="54" spans="1:21" x14ac:dyDescent="0.2">
      <c r="A54">
        <v>2012</v>
      </c>
      <c r="B54" s="75" t="s">
        <v>39</v>
      </c>
      <c r="C54" s="76">
        <v>2.5374267144468658E-2</v>
      </c>
      <c r="D54" s="77">
        <v>6.5072980938743787E-3</v>
      </c>
      <c r="E54" s="78">
        <v>1.886696905059428E-2</v>
      </c>
      <c r="F54" s="76">
        <v>1.3571056040155747E-2</v>
      </c>
      <c r="G54" s="77">
        <v>6.087549935216441E-3</v>
      </c>
      <c r="H54" s="78">
        <v>7.4835061049393055E-3</v>
      </c>
      <c r="I54" s="82">
        <v>1.1803211104312912E-2</v>
      </c>
      <c r="J54" s="82">
        <v>4.1974815865793765E-4</v>
      </c>
      <c r="K54" s="83">
        <v>1.1383462945654975E-2</v>
      </c>
      <c r="M54" s="84"/>
      <c r="N54" s="84"/>
      <c r="O54" s="84"/>
      <c r="P54" s="84"/>
      <c r="Q54" s="84"/>
      <c r="R54" s="84"/>
      <c r="S54" s="84"/>
      <c r="T54" s="84"/>
      <c r="U54" s="84"/>
    </row>
    <row r="55" spans="1:21" x14ac:dyDescent="0.2">
      <c r="A55">
        <v>2012</v>
      </c>
      <c r="B55" s="75" t="s">
        <v>41</v>
      </c>
      <c r="C55" s="76">
        <v>1.8564328774251262E-2</v>
      </c>
      <c r="D55" s="77">
        <v>5.217257437766739E-3</v>
      </c>
      <c r="E55" s="78">
        <v>1.3347071336484523E-2</v>
      </c>
      <c r="F55" s="76">
        <v>1.1116562717828472E-2</v>
      </c>
      <c r="G55" s="77">
        <v>3.3265711055818366E-3</v>
      </c>
      <c r="H55" s="78">
        <v>7.7899916122466349E-3</v>
      </c>
      <c r="I55" s="82">
        <v>7.4477660564227898E-3</v>
      </c>
      <c r="J55" s="82">
        <v>1.8906863321849023E-3</v>
      </c>
      <c r="K55" s="83">
        <v>5.5570797242378879E-3</v>
      </c>
      <c r="M55" s="84"/>
      <c r="N55" s="84"/>
      <c r="O55" s="84"/>
      <c r="P55" s="84"/>
      <c r="Q55" s="84"/>
      <c r="R55" s="84"/>
      <c r="S55" s="84"/>
      <c r="T55" s="84"/>
      <c r="U55" s="84"/>
    </row>
    <row r="56" spans="1:21" x14ac:dyDescent="0.2">
      <c r="A56">
        <v>2012</v>
      </c>
      <c r="B56" s="75" t="s">
        <v>43</v>
      </c>
      <c r="C56" s="76">
        <v>4.1040905395336266E-2</v>
      </c>
      <c r="D56" s="77">
        <v>6.3583640588459039E-3</v>
      </c>
      <c r="E56" s="78">
        <v>3.4682541336490361E-2</v>
      </c>
      <c r="F56" s="76">
        <v>3.2203466001926945E-2</v>
      </c>
      <c r="G56" s="77">
        <v>2.7919466718650528E-3</v>
      </c>
      <c r="H56" s="78">
        <v>2.9411519330061888E-2</v>
      </c>
      <c r="I56" s="82">
        <v>8.8374393934093215E-3</v>
      </c>
      <c r="J56" s="82">
        <v>3.5664173869808511E-3</v>
      </c>
      <c r="K56" s="83">
        <v>5.2710220064284725E-3</v>
      </c>
      <c r="M56" s="84"/>
      <c r="N56" s="84"/>
      <c r="O56" s="84"/>
      <c r="P56" s="84"/>
      <c r="Q56" s="84"/>
      <c r="R56" s="84"/>
      <c r="S56" s="84"/>
      <c r="T56" s="84"/>
      <c r="U56" s="84"/>
    </row>
    <row r="57" spans="1:21" x14ac:dyDescent="0.2">
      <c r="A57">
        <v>2013</v>
      </c>
      <c r="B57" s="75" t="s">
        <v>37</v>
      </c>
      <c r="C57" s="76">
        <v>3.5344089298272922E-2</v>
      </c>
      <c r="D57" s="77">
        <v>2.3200013656651169E-2</v>
      </c>
      <c r="E57" s="78">
        <v>1.2144075641621755E-2</v>
      </c>
      <c r="F57" s="76">
        <v>4.5220248148788542E-2</v>
      </c>
      <c r="G57" s="77">
        <v>1.8303157711841617E-2</v>
      </c>
      <c r="H57" s="78">
        <v>2.6917090436946921E-2</v>
      </c>
      <c r="I57" s="82">
        <v>-9.8761588505156192E-3</v>
      </c>
      <c r="J57" s="82">
        <v>4.8968559448095521E-3</v>
      </c>
      <c r="K57" s="83">
        <v>-1.4773014795325166E-2</v>
      </c>
      <c r="M57" s="84"/>
      <c r="N57" s="84"/>
      <c r="O57" s="84"/>
      <c r="P57" s="84"/>
      <c r="Q57" s="84"/>
      <c r="R57" s="84"/>
      <c r="S57" s="84"/>
      <c r="T57" s="84"/>
      <c r="U57" s="84"/>
    </row>
    <row r="58" spans="1:21" x14ac:dyDescent="0.2">
      <c r="A58">
        <v>2013</v>
      </c>
      <c r="B58" s="75" t="s">
        <v>39</v>
      </c>
      <c r="C58" s="76">
        <v>1.9744204838950393E-2</v>
      </c>
      <c r="D58" s="77">
        <v>7.650259924269813E-3</v>
      </c>
      <c r="E58" s="78">
        <v>1.2093944914680578E-2</v>
      </c>
      <c r="F58" s="76">
        <v>1.4020986284023526E-2</v>
      </c>
      <c r="G58" s="77">
        <v>6.9168233885700927E-3</v>
      </c>
      <c r="H58" s="78">
        <v>7.1041628954534334E-3</v>
      </c>
      <c r="I58" s="82">
        <v>5.723218554926867E-3</v>
      </c>
      <c r="J58" s="82">
        <v>7.3343653569972033E-4</v>
      </c>
      <c r="K58" s="83">
        <v>4.9897820192271449E-3</v>
      </c>
      <c r="M58" s="84"/>
      <c r="N58" s="84"/>
      <c r="O58" s="84"/>
      <c r="P58" s="84"/>
      <c r="Q58" s="84"/>
      <c r="R58" s="84"/>
      <c r="S58" s="84"/>
      <c r="T58" s="84"/>
      <c r="U58" s="84"/>
    </row>
    <row r="59" spans="1:21" x14ac:dyDescent="0.2">
      <c r="A59">
        <v>2013</v>
      </c>
      <c r="B59" s="75" t="s">
        <v>41</v>
      </c>
      <c r="C59" s="76">
        <v>1.74002299658364E-2</v>
      </c>
      <c r="D59" s="77">
        <v>5.6847838708188967E-3</v>
      </c>
      <c r="E59" s="78">
        <v>1.1715446095017503E-2</v>
      </c>
      <c r="F59" s="76">
        <v>1.1047487117028543E-2</v>
      </c>
      <c r="G59" s="77">
        <v>3.3543304345063011E-3</v>
      </c>
      <c r="H59" s="78">
        <v>7.6931566825222415E-3</v>
      </c>
      <c r="I59" s="82">
        <v>6.3527428488078571E-3</v>
      </c>
      <c r="J59" s="82">
        <v>2.3304534363125956E-3</v>
      </c>
      <c r="K59" s="83">
        <v>4.022289412495262E-3</v>
      </c>
      <c r="M59" s="84"/>
      <c r="N59" s="84"/>
      <c r="O59" s="84"/>
      <c r="P59" s="84"/>
      <c r="Q59" s="84"/>
      <c r="R59" s="84"/>
      <c r="S59" s="84"/>
      <c r="T59" s="84"/>
      <c r="U59" s="84"/>
    </row>
    <row r="60" spans="1:21" x14ac:dyDescent="0.2">
      <c r="A60">
        <v>2013</v>
      </c>
      <c r="B60" s="75" t="s">
        <v>43</v>
      </c>
      <c r="C60" s="76">
        <v>4.1376103666151666E-2</v>
      </c>
      <c r="D60" s="77">
        <v>6.5213213621292615E-3</v>
      </c>
      <c r="E60" s="78">
        <v>3.4854782304022405E-2</v>
      </c>
      <c r="F60" s="76">
        <v>2.8446331135592799E-2</v>
      </c>
      <c r="G60" s="77">
        <v>2.731093608737958E-3</v>
      </c>
      <c r="H60" s="78">
        <v>2.5715237526854839E-2</v>
      </c>
      <c r="I60" s="82">
        <v>1.2929772530558867E-2</v>
      </c>
      <c r="J60" s="82">
        <v>3.7902277533913035E-3</v>
      </c>
      <c r="K60" s="83">
        <v>9.1395447771675659E-3</v>
      </c>
      <c r="M60" s="84"/>
      <c r="N60" s="84"/>
      <c r="O60" s="84"/>
      <c r="P60" s="84"/>
      <c r="Q60" s="84"/>
      <c r="R60" s="84"/>
      <c r="S60" s="84"/>
      <c r="T60" s="84"/>
      <c r="U60" s="84"/>
    </row>
    <row r="61" spans="1:21" x14ac:dyDescent="0.2">
      <c r="A61">
        <v>2014</v>
      </c>
      <c r="B61" s="75" t="s">
        <v>37</v>
      </c>
      <c r="C61" s="76">
        <v>2.8439777413611377E-2</v>
      </c>
      <c r="D61" s="77">
        <v>1.8016446628377248E-2</v>
      </c>
      <c r="E61" s="78">
        <v>1.0423330785234131E-2</v>
      </c>
      <c r="F61" s="76">
        <v>3.9783647330283341E-2</v>
      </c>
      <c r="G61" s="77">
        <v>1.7545487833126008E-2</v>
      </c>
      <c r="H61" s="78">
        <v>2.223815949715733E-2</v>
      </c>
      <c r="I61" s="82">
        <v>-1.1343869916671964E-2</v>
      </c>
      <c r="J61" s="82">
        <v>4.7095879525124035E-4</v>
      </c>
      <c r="K61" s="83">
        <v>-1.1814828711923199E-2</v>
      </c>
      <c r="M61" s="84"/>
      <c r="N61" s="84"/>
      <c r="O61" s="84"/>
      <c r="P61" s="84"/>
      <c r="Q61" s="84"/>
      <c r="R61" s="84"/>
      <c r="S61" s="84"/>
      <c r="T61" s="84"/>
      <c r="U61" s="84"/>
    </row>
    <row r="62" spans="1:21" x14ac:dyDescent="0.2">
      <c r="A62">
        <v>2014</v>
      </c>
      <c r="B62" s="75" t="s">
        <v>39</v>
      </c>
      <c r="C62" s="76">
        <v>1.8724399961265695E-2</v>
      </c>
      <c r="D62" s="77">
        <v>6.1878651071180677E-3</v>
      </c>
      <c r="E62" s="78">
        <v>1.2536534854147628E-2</v>
      </c>
      <c r="F62" s="76">
        <v>1.2212527990130478E-2</v>
      </c>
      <c r="G62" s="77">
        <v>6.4679495606893159E-3</v>
      </c>
      <c r="H62" s="78">
        <v>5.7445784294411616E-3</v>
      </c>
      <c r="I62" s="82">
        <v>6.5118719711352163E-3</v>
      </c>
      <c r="J62" s="82">
        <v>-2.8008445357124816E-4</v>
      </c>
      <c r="K62" s="83">
        <v>6.7919564247064662E-3</v>
      </c>
      <c r="M62" s="84"/>
      <c r="N62" s="84"/>
      <c r="O62" s="84"/>
      <c r="P62" s="84"/>
      <c r="Q62" s="84"/>
      <c r="R62" s="84"/>
      <c r="S62" s="84"/>
      <c r="T62" s="84"/>
      <c r="U62" s="84"/>
    </row>
    <row r="63" spans="1:21" x14ac:dyDescent="0.2">
      <c r="A63">
        <v>2014</v>
      </c>
      <c r="B63" s="75" t="s">
        <v>41</v>
      </c>
      <c r="C63" s="76">
        <v>1.7366701311758274E-2</v>
      </c>
      <c r="D63" s="77">
        <v>5.4255998322756656E-3</v>
      </c>
      <c r="E63" s="78">
        <v>1.1941101479482607E-2</v>
      </c>
      <c r="F63" s="76">
        <v>9.9994911793543501E-3</v>
      </c>
      <c r="G63" s="77">
        <v>3.3985422954497715E-3</v>
      </c>
      <c r="H63" s="78">
        <v>6.6009488839045777E-3</v>
      </c>
      <c r="I63" s="82">
        <v>7.3672101324039237E-3</v>
      </c>
      <c r="J63" s="82">
        <v>2.0270575368258941E-3</v>
      </c>
      <c r="K63" s="83">
        <v>5.3401525955780295E-3</v>
      </c>
      <c r="M63" s="84"/>
      <c r="N63" s="84"/>
      <c r="O63" s="84"/>
      <c r="P63" s="84"/>
      <c r="Q63" s="84"/>
      <c r="R63" s="84"/>
      <c r="S63" s="84"/>
      <c r="T63" s="84"/>
      <c r="U63" s="84"/>
    </row>
    <row r="64" spans="1:21" x14ac:dyDescent="0.2">
      <c r="A64">
        <v>2014</v>
      </c>
      <c r="B64" s="75" t="s">
        <v>43</v>
      </c>
      <c r="C64" s="76">
        <v>4.1088898825543382E-2</v>
      </c>
      <c r="D64" s="77">
        <v>9.5879391924696671E-3</v>
      </c>
      <c r="E64" s="78">
        <v>3.1500959633073713E-2</v>
      </c>
      <c r="F64" s="76">
        <v>2.5753783820755539E-2</v>
      </c>
      <c r="G64" s="77">
        <v>2.9614493769411273E-3</v>
      </c>
      <c r="H64" s="78">
        <v>2.2792334443814413E-2</v>
      </c>
      <c r="I64" s="82">
        <v>1.5335115004787844E-2</v>
      </c>
      <c r="J64" s="82">
        <v>6.6264898155285398E-3</v>
      </c>
      <c r="K64" s="83">
        <v>8.7086251892593003E-3</v>
      </c>
      <c r="M64" s="84"/>
      <c r="N64" s="84"/>
      <c r="O64" s="84"/>
      <c r="P64" s="84"/>
      <c r="Q64" s="84"/>
      <c r="R64" s="84"/>
      <c r="S64" s="84"/>
      <c r="T64" s="84"/>
      <c r="U64" s="84"/>
    </row>
    <row r="65" spans="1:21" x14ac:dyDescent="0.2">
      <c r="A65">
        <v>2015</v>
      </c>
      <c r="B65" s="75" t="s">
        <v>37</v>
      </c>
      <c r="C65" s="76">
        <v>3.0721096214013088E-2</v>
      </c>
      <c r="D65" s="77">
        <v>2.1725934850134188E-2</v>
      </c>
      <c r="E65" s="78">
        <v>8.9951613638789025E-3</v>
      </c>
      <c r="F65" s="76">
        <v>4.3134729035788348E-2</v>
      </c>
      <c r="G65" s="77">
        <v>1.4528569126359584E-2</v>
      </c>
      <c r="H65" s="78">
        <v>2.8606159909428761E-2</v>
      </c>
      <c r="I65" s="82">
        <v>-1.241363282177526E-2</v>
      </c>
      <c r="J65" s="82">
        <v>7.1973657237746035E-3</v>
      </c>
      <c r="K65" s="83">
        <v>-1.961099854554986E-2</v>
      </c>
      <c r="M65" s="84"/>
      <c r="N65" s="84"/>
      <c r="O65" s="84"/>
      <c r="P65" s="84"/>
      <c r="Q65" s="84"/>
      <c r="R65" s="84"/>
      <c r="S65" s="84"/>
      <c r="T65" s="84"/>
      <c r="U65" s="84"/>
    </row>
    <row r="66" spans="1:21" x14ac:dyDescent="0.2">
      <c r="A66">
        <v>2015</v>
      </c>
      <c r="B66" s="75" t="s">
        <v>39</v>
      </c>
      <c r="C66" s="76">
        <v>1.8765998935187298E-2</v>
      </c>
      <c r="D66" s="77">
        <v>6.9934521935802541E-3</v>
      </c>
      <c r="E66" s="78">
        <v>1.1772546741607043E-2</v>
      </c>
      <c r="F66" s="76">
        <v>1.2213579679285533E-2</v>
      </c>
      <c r="G66" s="77">
        <v>5.3411735408503283E-3</v>
      </c>
      <c r="H66" s="78">
        <v>6.8724061384352044E-3</v>
      </c>
      <c r="I66" s="82">
        <v>6.5524192559017654E-3</v>
      </c>
      <c r="J66" s="82">
        <v>1.6522786527299257E-3</v>
      </c>
      <c r="K66" s="83">
        <v>4.9001406031718387E-3</v>
      </c>
      <c r="M66" s="84"/>
      <c r="N66" s="84"/>
      <c r="O66" s="84"/>
      <c r="P66" s="84"/>
      <c r="Q66" s="84"/>
      <c r="R66" s="84"/>
      <c r="S66" s="84"/>
      <c r="T66" s="84"/>
      <c r="U66" s="84"/>
    </row>
    <row r="67" spans="1:21" x14ac:dyDescent="0.2">
      <c r="A67">
        <v>2015</v>
      </c>
      <c r="B67" s="75" t="s">
        <v>41</v>
      </c>
      <c r="C67" s="76">
        <v>1.8437636974243821E-2</v>
      </c>
      <c r="D67" s="77">
        <v>5.7290443597151136E-3</v>
      </c>
      <c r="E67" s="78">
        <v>1.2708592614528707E-2</v>
      </c>
      <c r="F67" s="76">
        <v>9.273076563461928E-3</v>
      </c>
      <c r="G67" s="77">
        <v>3.1019196661170303E-3</v>
      </c>
      <c r="H67" s="78">
        <v>6.1711568973448977E-3</v>
      </c>
      <c r="I67" s="82">
        <v>9.1645604107818933E-3</v>
      </c>
      <c r="J67" s="82">
        <v>2.6271246935980833E-3</v>
      </c>
      <c r="K67" s="83">
        <v>6.5374357171838092E-3</v>
      </c>
      <c r="M67" s="84"/>
      <c r="N67" s="84"/>
      <c r="O67" s="84"/>
      <c r="P67" s="84"/>
      <c r="Q67" s="84"/>
      <c r="R67" s="84"/>
      <c r="S67" s="84"/>
      <c r="T67" s="84"/>
      <c r="U67" s="84"/>
    </row>
    <row r="68" spans="1:21" x14ac:dyDescent="0.2">
      <c r="A68">
        <v>2015</v>
      </c>
      <c r="B68" s="75" t="s">
        <v>43</v>
      </c>
      <c r="C68" s="76">
        <v>4.5040615531622169E-2</v>
      </c>
      <c r="D68" s="77">
        <v>1.0626796756934091E-2</v>
      </c>
      <c r="E68" s="78">
        <v>3.4413818774688076E-2</v>
      </c>
      <c r="F68" s="76">
        <v>2.5505843285663653E-2</v>
      </c>
      <c r="G68" s="77">
        <v>3.4151017974423164E-3</v>
      </c>
      <c r="H68" s="78">
        <v>2.2090741488221335E-2</v>
      </c>
      <c r="I68" s="82">
        <v>1.9534772245958516E-2</v>
      </c>
      <c r="J68" s="82">
        <v>7.2116949594917745E-3</v>
      </c>
      <c r="K68" s="83">
        <v>1.2323077286466741E-2</v>
      </c>
      <c r="M68" s="84"/>
      <c r="N68" s="84"/>
      <c r="O68" s="84"/>
      <c r="P68" s="84"/>
      <c r="Q68" s="84"/>
      <c r="R68" s="84"/>
      <c r="S68" s="84"/>
      <c r="T68" s="84"/>
      <c r="U68" s="84"/>
    </row>
    <row r="69" spans="1:21" x14ac:dyDescent="0.2">
      <c r="A69">
        <v>2016</v>
      </c>
      <c r="B69" s="75" t="s">
        <v>37</v>
      </c>
      <c r="C69" s="76">
        <v>3.2561523811570826E-2</v>
      </c>
      <c r="D69" s="77">
        <v>2.1807538712337718E-2</v>
      </c>
      <c r="E69" s="78">
        <v>1.075398509923311E-2</v>
      </c>
      <c r="F69" s="76">
        <v>4.6895266292932079E-2</v>
      </c>
      <c r="G69" s="77">
        <v>1.6778779367373733E-2</v>
      </c>
      <c r="H69" s="78">
        <v>3.0116486925558343E-2</v>
      </c>
      <c r="I69" s="82">
        <v>-1.4333742481361253E-2</v>
      </c>
      <c r="J69" s="82">
        <v>5.0287593449639852E-3</v>
      </c>
      <c r="K69" s="83">
        <v>-1.9362501826325235E-2</v>
      </c>
      <c r="M69" s="84"/>
      <c r="N69" s="84"/>
      <c r="O69" s="84"/>
      <c r="P69" s="84"/>
      <c r="Q69" s="84"/>
      <c r="R69" s="84"/>
      <c r="S69" s="84"/>
      <c r="T69" s="84"/>
      <c r="U69" s="84"/>
    </row>
    <row r="70" spans="1:21" x14ac:dyDescent="0.2">
      <c r="A70">
        <v>2016</v>
      </c>
      <c r="B70" s="75" t="s">
        <v>39</v>
      </c>
      <c r="C70" s="76">
        <v>1.8922392628068579E-2</v>
      </c>
      <c r="D70" s="77">
        <v>6.6842544025632776E-3</v>
      </c>
      <c r="E70" s="78">
        <v>1.2238138225505301E-2</v>
      </c>
      <c r="F70" s="76">
        <v>1.3346951130735205E-2</v>
      </c>
      <c r="G70" s="77">
        <v>6.2217559282325193E-3</v>
      </c>
      <c r="H70" s="78">
        <v>7.1251952025026865E-3</v>
      </c>
      <c r="I70" s="82">
        <v>5.5754414973333746E-3</v>
      </c>
      <c r="J70" s="82">
        <v>4.6249847433075825E-4</v>
      </c>
      <c r="K70" s="83">
        <v>5.1129430230026146E-3</v>
      </c>
      <c r="M70" s="84"/>
      <c r="N70" s="84"/>
      <c r="O70" s="84"/>
      <c r="P70" s="84"/>
      <c r="Q70" s="84"/>
      <c r="R70" s="84"/>
      <c r="S70" s="84"/>
      <c r="T70" s="84"/>
      <c r="U70" s="84"/>
    </row>
    <row r="71" spans="1:21" x14ac:dyDescent="0.2">
      <c r="A71">
        <v>2016</v>
      </c>
      <c r="B71" s="75" t="s">
        <v>41</v>
      </c>
      <c r="C71" s="76">
        <v>1.7714171337069654E-2</v>
      </c>
      <c r="D71" s="77">
        <v>5.135268329716506E-3</v>
      </c>
      <c r="E71" s="78">
        <v>1.257890300735315E-2</v>
      </c>
      <c r="F71" s="76">
        <v>9.6025366154220918E-3</v>
      </c>
      <c r="G71" s="77">
        <v>3.371920930800249E-3</v>
      </c>
      <c r="H71" s="78">
        <v>6.2306156846218428E-3</v>
      </c>
      <c r="I71" s="82">
        <v>8.1116347216475624E-3</v>
      </c>
      <c r="J71" s="82">
        <v>1.763347398916257E-3</v>
      </c>
      <c r="K71" s="83">
        <v>6.3482873227313072E-3</v>
      </c>
      <c r="M71" s="84"/>
      <c r="N71" s="84"/>
      <c r="O71" s="84"/>
      <c r="P71" s="84"/>
      <c r="Q71" s="84"/>
      <c r="R71" s="84"/>
      <c r="S71" s="84"/>
      <c r="T71" s="84"/>
      <c r="U71" s="84"/>
    </row>
    <row r="72" spans="1:21" x14ac:dyDescent="0.2">
      <c r="A72">
        <v>2016</v>
      </c>
      <c r="B72" s="75" t="s">
        <v>43</v>
      </c>
      <c r="C72" s="76">
        <v>4.584636069354045E-2</v>
      </c>
      <c r="D72" s="77">
        <v>1.1103513683429966E-2</v>
      </c>
      <c r="E72" s="78">
        <v>3.4742847010110482E-2</v>
      </c>
      <c r="F72" s="76">
        <v>2.394222824728303E-2</v>
      </c>
      <c r="G72" s="77">
        <v>3.9846834322683463E-3</v>
      </c>
      <c r="H72" s="78">
        <v>1.9957544815014685E-2</v>
      </c>
      <c r="I72" s="82">
        <v>2.190413244625742E-2</v>
      </c>
      <c r="J72" s="82">
        <v>7.1188302511616198E-3</v>
      </c>
      <c r="K72" s="83">
        <v>1.4785302195095797E-2</v>
      </c>
      <c r="M72" s="84"/>
      <c r="N72" s="84"/>
      <c r="O72" s="84"/>
      <c r="P72" s="84"/>
      <c r="Q72" s="84"/>
      <c r="R72" s="84"/>
      <c r="S72" s="84"/>
      <c r="T72" s="84"/>
      <c r="U72" s="84"/>
    </row>
    <row r="73" spans="1:21" x14ac:dyDescent="0.2">
      <c r="A73">
        <v>2017</v>
      </c>
      <c r="B73" s="75" t="s">
        <v>37</v>
      </c>
      <c r="C73" s="76">
        <v>3.3143340241660539E-2</v>
      </c>
      <c r="D73" s="77">
        <v>2.216035900501297E-2</v>
      </c>
      <c r="E73" s="78">
        <v>1.0982981236647571E-2</v>
      </c>
      <c r="F73" s="76">
        <v>4.5196394991954485E-2</v>
      </c>
      <c r="G73" s="77">
        <v>1.6110577332330879E-2</v>
      </c>
      <c r="H73" s="78">
        <v>2.9085817659623606E-2</v>
      </c>
      <c r="I73" s="82">
        <v>-1.2053054750293946E-2</v>
      </c>
      <c r="J73" s="82">
        <v>6.0497816726820912E-3</v>
      </c>
      <c r="K73" s="83">
        <v>-1.8102836422976033E-2</v>
      </c>
      <c r="M73" s="84"/>
      <c r="N73" s="84"/>
      <c r="O73" s="84"/>
      <c r="P73" s="84"/>
      <c r="Q73" s="84"/>
      <c r="R73" s="84"/>
      <c r="S73" s="84"/>
      <c r="T73" s="84"/>
      <c r="U73" s="84"/>
    </row>
    <row r="74" spans="1:21" x14ac:dyDescent="0.2">
      <c r="A74">
        <v>2017</v>
      </c>
      <c r="B74" s="75" t="s">
        <v>39</v>
      </c>
      <c r="C74" s="76">
        <v>1.9069150357182877E-2</v>
      </c>
      <c r="D74" s="77">
        <v>7.2580968958503751E-3</v>
      </c>
      <c r="E74" s="78">
        <v>1.1811053461332504E-2</v>
      </c>
      <c r="F74" s="76">
        <v>1.3136219572182311E-2</v>
      </c>
      <c r="G74" s="77">
        <v>6.2246038798754082E-3</v>
      </c>
      <c r="H74" s="78">
        <v>6.9116156923069022E-3</v>
      </c>
      <c r="I74" s="82">
        <v>5.9329307850005657E-3</v>
      </c>
      <c r="J74" s="82">
        <v>1.0334930159749669E-3</v>
      </c>
      <c r="K74" s="83">
        <v>4.8994377690256014E-3</v>
      </c>
      <c r="M74" s="84"/>
      <c r="N74" s="84"/>
      <c r="O74" s="84"/>
      <c r="P74" s="84"/>
      <c r="Q74" s="84"/>
      <c r="R74" s="84"/>
      <c r="S74" s="84"/>
      <c r="T74" s="84"/>
      <c r="U74" s="84"/>
    </row>
    <row r="75" spans="1:21" x14ac:dyDescent="0.2">
      <c r="A75">
        <v>2017</v>
      </c>
      <c r="B75" s="75" t="s">
        <v>41</v>
      </c>
      <c r="C75" s="76">
        <v>1.7320207950107209E-2</v>
      </c>
      <c r="D75" s="77">
        <v>5.4193005094773867E-3</v>
      </c>
      <c r="E75" s="78">
        <v>1.1900907440629821E-2</v>
      </c>
      <c r="F75" s="76">
        <v>9.7565636781590196E-3</v>
      </c>
      <c r="G75" s="77">
        <v>3.5255394198395705E-3</v>
      </c>
      <c r="H75" s="78">
        <v>6.2310242583194482E-3</v>
      </c>
      <c r="I75" s="82">
        <v>7.5636442719481892E-3</v>
      </c>
      <c r="J75" s="82">
        <v>1.8937610896378161E-3</v>
      </c>
      <c r="K75" s="83">
        <v>5.6698831823103731E-3</v>
      </c>
      <c r="M75" s="84"/>
      <c r="N75" s="84"/>
      <c r="O75" s="84"/>
      <c r="P75" s="84"/>
      <c r="Q75" s="84"/>
      <c r="R75" s="84"/>
      <c r="S75" s="84"/>
      <c r="T75" s="84"/>
      <c r="U75" s="84"/>
    </row>
    <row r="76" spans="1:21" x14ac:dyDescent="0.2">
      <c r="A76">
        <v>2017</v>
      </c>
      <c r="B76" s="75" t="s">
        <v>43</v>
      </c>
      <c r="C76" s="76">
        <v>4.3352900767695615E-2</v>
      </c>
      <c r="D76" s="77">
        <v>1.0750876726165723E-2</v>
      </c>
      <c r="E76" s="78">
        <v>3.2602024041529891E-2</v>
      </c>
      <c r="F76" s="76">
        <v>2.5309726885870288E-2</v>
      </c>
      <c r="G76" s="77">
        <v>4.7457871512379965E-3</v>
      </c>
      <c r="H76" s="78">
        <v>2.0563939734632292E-2</v>
      </c>
      <c r="I76" s="82">
        <v>1.8043173881825327E-2</v>
      </c>
      <c r="J76" s="82">
        <v>6.005089574927726E-3</v>
      </c>
      <c r="K76" s="83">
        <v>1.2038084306897599E-2</v>
      </c>
      <c r="M76" s="84"/>
      <c r="N76" s="84"/>
      <c r="O76" s="84"/>
      <c r="P76" s="84"/>
      <c r="Q76" s="84"/>
      <c r="R76" s="84"/>
      <c r="S76" s="84"/>
      <c r="T76" s="84"/>
      <c r="U76" s="84"/>
    </row>
    <row r="77" spans="1:21" x14ac:dyDescent="0.2">
      <c r="A77">
        <v>2018</v>
      </c>
      <c r="B77" s="75" t="s">
        <v>37</v>
      </c>
      <c r="C77" s="76">
        <v>3.2509001657174921E-2</v>
      </c>
      <c r="D77" s="77">
        <v>2.1758469520441644E-2</v>
      </c>
      <c r="E77" s="78">
        <v>1.0750532136733274E-2</v>
      </c>
      <c r="F77" s="76">
        <v>5.0301329106877832E-2</v>
      </c>
      <c r="G77" s="77">
        <v>1.8163766385277072E-2</v>
      </c>
      <c r="H77" s="78">
        <v>3.213756272160076E-2</v>
      </c>
      <c r="I77" s="82">
        <v>-1.779232744970291E-2</v>
      </c>
      <c r="J77" s="82">
        <v>3.5947031351645717E-3</v>
      </c>
      <c r="K77" s="83">
        <v>-2.1387030584867486E-2</v>
      </c>
      <c r="M77" s="84"/>
      <c r="N77" s="84"/>
      <c r="O77" s="84"/>
      <c r="P77" s="84"/>
      <c r="Q77" s="84"/>
      <c r="R77" s="84"/>
      <c r="S77" s="84"/>
      <c r="T77" s="84"/>
      <c r="U77" s="84"/>
    </row>
    <row r="78" spans="1:21" x14ac:dyDescent="0.2">
      <c r="A78">
        <v>2018</v>
      </c>
      <c r="B78" s="75" t="s">
        <v>39</v>
      </c>
      <c r="C78" s="76">
        <v>1.8837154977435339E-2</v>
      </c>
      <c r="D78" s="77">
        <v>6.6524157324219157E-3</v>
      </c>
      <c r="E78" s="78">
        <v>1.2184739245013423E-2</v>
      </c>
      <c r="F78" s="76">
        <v>1.5159783562092941E-2</v>
      </c>
      <c r="G78" s="77">
        <v>6.2884725457750638E-3</v>
      </c>
      <c r="H78" s="78">
        <v>8.8713110163178774E-3</v>
      </c>
      <c r="I78" s="82">
        <v>3.6773714153423981E-3</v>
      </c>
      <c r="J78" s="82">
        <v>3.6394318664685187E-4</v>
      </c>
      <c r="K78" s="83">
        <v>3.3134282286955453E-3</v>
      </c>
      <c r="M78" s="84"/>
      <c r="N78" s="84"/>
      <c r="O78" s="84"/>
      <c r="P78" s="84"/>
      <c r="Q78" s="84"/>
      <c r="R78" s="84"/>
      <c r="S78" s="84"/>
      <c r="T78" s="84"/>
      <c r="U78" s="84"/>
    </row>
    <row r="79" spans="1:21" x14ac:dyDescent="0.2">
      <c r="A79">
        <v>2018</v>
      </c>
      <c r="B79" s="75" t="s">
        <v>41</v>
      </c>
      <c r="C79" s="76">
        <v>1.7245260659139297E-2</v>
      </c>
      <c r="D79" s="77">
        <v>4.7890155574883391E-3</v>
      </c>
      <c r="E79" s="78">
        <v>1.2456245101650958E-2</v>
      </c>
      <c r="F79" s="76">
        <v>1.1046429897667052E-2</v>
      </c>
      <c r="G79" s="77">
        <v>3.6281575227950641E-3</v>
      </c>
      <c r="H79" s="78">
        <v>7.4182723748719885E-3</v>
      </c>
      <c r="I79" s="82">
        <v>6.1988307614722453E-3</v>
      </c>
      <c r="J79" s="82">
        <v>1.160858034693275E-3</v>
      </c>
      <c r="K79" s="83">
        <v>5.0379727267789694E-3</v>
      </c>
      <c r="M79" s="84"/>
      <c r="N79" s="84"/>
      <c r="O79" s="84"/>
      <c r="P79" s="84"/>
      <c r="Q79" s="84"/>
      <c r="R79" s="84"/>
      <c r="S79" s="84"/>
      <c r="T79" s="84"/>
      <c r="U79" s="84"/>
    </row>
    <row r="80" spans="1:21" x14ac:dyDescent="0.2">
      <c r="A80">
        <v>2018</v>
      </c>
      <c r="B80" s="75" t="s">
        <v>43</v>
      </c>
      <c r="C80" s="76">
        <v>4.8241472725427274E-2</v>
      </c>
      <c r="D80" s="77">
        <v>1.2595192939348578E-2</v>
      </c>
      <c r="E80" s="78">
        <v>3.5646279786078698E-2</v>
      </c>
      <c r="F80" s="76">
        <v>2.8296360039744672E-2</v>
      </c>
      <c r="G80" s="77">
        <v>3.8462715284667656E-3</v>
      </c>
      <c r="H80" s="78">
        <v>2.4450088511277907E-2</v>
      </c>
      <c r="I80" s="82">
        <v>1.9945112685682602E-2</v>
      </c>
      <c r="J80" s="82">
        <v>8.7489214108818127E-3</v>
      </c>
      <c r="K80" s="83">
        <v>1.1196191274800791E-2</v>
      </c>
      <c r="M80" s="84"/>
      <c r="N80" s="84"/>
      <c r="O80" s="84"/>
      <c r="P80" s="84"/>
      <c r="Q80" s="84"/>
      <c r="R80" s="84"/>
      <c r="S80" s="84"/>
      <c r="T80" s="84"/>
      <c r="U80" s="84"/>
    </row>
    <row r="81" spans="1:21" x14ac:dyDescent="0.2">
      <c r="A81">
        <v>2019</v>
      </c>
      <c r="B81" s="75" t="s">
        <v>37</v>
      </c>
      <c r="C81" s="76">
        <v>3.0995998615684157E-2</v>
      </c>
      <c r="D81" s="77">
        <v>2.0649023874287947E-2</v>
      </c>
      <c r="E81" s="78">
        <v>1.0346974741396207E-2</v>
      </c>
      <c r="F81" s="76">
        <v>4.8239327458783864E-2</v>
      </c>
      <c r="G81" s="77">
        <v>1.9275059132573314E-2</v>
      </c>
      <c r="H81" s="78">
        <v>2.896426832621055E-2</v>
      </c>
      <c r="I81" s="82">
        <v>-1.7243328843099707E-2</v>
      </c>
      <c r="J81" s="82">
        <v>1.3739647417146325E-3</v>
      </c>
      <c r="K81" s="83">
        <v>-1.8617293584814343E-2</v>
      </c>
      <c r="M81" s="84"/>
      <c r="N81" s="84"/>
      <c r="O81" s="84"/>
      <c r="P81" s="84"/>
      <c r="Q81" s="84"/>
      <c r="R81" s="84"/>
      <c r="S81" s="84"/>
      <c r="T81" s="84"/>
      <c r="U81" s="84"/>
    </row>
    <row r="82" spans="1:21" x14ac:dyDescent="0.2">
      <c r="A82">
        <v>2019</v>
      </c>
      <c r="B82" s="75" t="s">
        <v>39</v>
      </c>
      <c r="C82" s="76">
        <v>1.802427555255539E-2</v>
      </c>
      <c r="D82" s="77">
        <v>6.5188575697024609E-3</v>
      </c>
      <c r="E82" s="78">
        <v>1.1505417982852928E-2</v>
      </c>
      <c r="F82" s="76">
        <v>1.3485180271137582E-2</v>
      </c>
      <c r="G82" s="77">
        <v>6.7363521541176641E-3</v>
      </c>
      <c r="H82" s="78">
        <v>6.7488281170199182E-3</v>
      </c>
      <c r="I82" s="82">
        <v>4.5390952814178074E-3</v>
      </c>
      <c r="J82" s="82">
        <v>-2.1749458441520323E-4</v>
      </c>
      <c r="K82" s="83">
        <v>4.7565898658330098E-3</v>
      </c>
      <c r="M82" s="84"/>
      <c r="N82" s="84"/>
      <c r="O82" s="84"/>
      <c r="P82" s="84"/>
      <c r="Q82" s="84"/>
      <c r="R82" s="84"/>
      <c r="S82" s="84"/>
      <c r="T82" s="84"/>
      <c r="U82" s="84"/>
    </row>
    <row r="83" spans="1:21" x14ac:dyDescent="0.2">
      <c r="A83">
        <v>2019</v>
      </c>
      <c r="B83" s="75" t="s">
        <v>41</v>
      </c>
      <c r="C83" s="76">
        <v>1.676283731808809E-2</v>
      </c>
      <c r="D83" s="77">
        <v>4.6477059754914413E-3</v>
      </c>
      <c r="E83" s="78">
        <v>1.211513134259665E-2</v>
      </c>
      <c r="F83" s="76">
        <v>1.028374498294026E-2</v>
      </c>
      <c r="G83" s="77">
        <v>3.688240682512273E-3</v>
      </c>
      <c r="H83" s="78">
        <v>6.5955043004279866E-3</v>
      </c>
      <c r="I83" s="82">
        <v>6.4790923351478302E-3</v>
      </c>
      <c r="J83" s="82">
        <v>9.5946529297916833E-4</v>
      </c>
      <c r="K83" s="83">
        <v>5.5196270421686636E-3</v>
      </c>
      <c r="M83" s="84"/>
      <c r="N83" s="84"/>
      <c r="O83" s="84"/>
      <c r="P83" s="84"/>
      <c r="Q83" s="84"/>
      <c r="R83" s="84"/>
      <c r="S83" s="84"/>
      <c r="T83" s="84"/>
      <c r="U83" s="84"/>
    </row>
    <row r="84" spans="1:21" x14ac:dyDescent="0.2">
      <c r="A84">
        <v>2019</v>
      </c>
      <c r="B84" s="75" t="s">
        <v>43</v>
      </c>
      <c r="C84" s="76">
        <v>4.1921117370307431E-2</v>
      </c>
      <c r="D84" s="77">
        <v>9.4271836175490228E-3</v>
      </c>
      <c r="E84" s="78">
        <v>3.2493933752758407E-2</v>
      </c>
      <c r="F84" s="76">
        <v>2.6160333607855107E-2</v>
      </c>
      <c r="G84" s="77">
        <v>3.4529883406814528E-3</v>
      </c>
      <c r="H84" s="78">
        <v>2.2707345267173655E-2</v>
      </c>
      <c r="I84" s="82">
        <v>1.5760783762452324E-2</v>
      </c>
      <c r="J84" s="82">
        <v>5.9741952768675704E-3</v>
      </c>
      <c r="K84" s="83">
        <v>9.7865884855847518E-3</v>
      </c>
      <c r="M84" s="84"/>
      <c r="N84" s="84"/>
      <c r="O84" s="84"/>
      <c r="P84" s="84"/>
      <c r="Q84" s="84"/>
      <c r="R84" s="84"/>
      <c r="S84" s="84"/>
      <c r="T84" s="84"/>
      <c r="U84" s="84"/>
    </row>
    <row r="85" spans="1:21" x14ac:dyDescent="0.2">
      <c r="A85">
        <v>2020</v>
      </c>
      <c r="B85" s="75" t="s">
        <v>37</v>
      </c>
      <c r="C85" s="76">
        <v>2.9665201683169971E-2</v>
      </c>
      <c r="D85" s="77">
        <v>1.9276472649690738E-2</v>
      </c>
      <c r="E85" s="78">
        <v>1.0388729033479231E-2</v>
      </c>
      <c r="F85" s="76">
        <v>4.5774868424356199E-2</v>
      </c>
      <c r="G85" s="77">
        <v>1.8452778374552375E-2</v>
      </c>
      <c r="H85" s="78">
        <v>2.7322090049803825E-2</v>
      </c>
      <c r="I85" s="82">
        <v>-1.6109666741186229E-2</v>
      </c>
      <c r="J85" s="82">
        <v>8.236942751383633E-4</v>
      </c>
      <c r="K85" s="83">
        <v>-1.6933361016324595E-2</v>
      </c>
      <c r="M85" s="84"/>
      <c r="N85" s="84"/>
      <c r="O85" s="84"/>
      <c r="P85" s="84"/>
      <c r="Q85" s="84"/>
      <c r="R85" s="84"/>
      <c r="S85" s="84"/>
      <c r="T85" s="84"/>
      <c r="U85" s="84"/>
    </row>
    <row r="86" spans="1:21" x14ac:dyDescent="0.2">
      <c r="A86">
        <v>2020</v>
      </c>
      <c r="B86" s="75" t="s">
        <v>39</v>
      </c>
      <c r="C86" s="76">
        <v>1.6893760908258698E-2</v>
      </c>
      <c r="D86" s="77">
        <v>5.4717306495064193E-3</v>
      </c>
      <c r="E86" s="78">
        <v>1.1422030258752278E-2</v>
      </c>
      <c r="F86" s="76">
        <v>1.3943898644169877E-2</v>
      </c>
      <c r="G86" s="77">
        <v>6.6867052634918128E-3</v>
      </c>
      <c r="H86" s="78">
        <v>7.257193380678064E-3</v>
      </c>
      <c r="I86" s="82">
        <v>2.9498622640888213E-3</v>
      </c>
      <c r="J86" s="82">
        <v>-1.2149746139853935E-3</v>
      </c>
      <c r="K86" s="83">
        <v>4.1648368780742139E-3</v>
      </c>
      <c r="M86" s="84"/>
      <c r="N86" s="84"/>
      <c r="O86" s="84"/>
      <c r="P86" s="84"/>
      <c r="Q86" s="84"/>
      <c r="R86" s="84"/>
      <c r="S86" s="84"/>
      <c r="T86" s="84"/>
      <c r="U86" s="84"/>
    </row>
    <row r="87" spans="1:21" x14ac:dyDescent="0.2">
      <c r="A87">
        <v>2020</v>
      </c>
      <c r="B87" s="75" t="s">
        <v>41</v>
      </c>
      <c r="C87" s="76">
        <v>1.4565382800292927E-2</v>
      </c>
      <c r="D87" s="77">
        <v>3.7335655417118883E-3</v>
      </c>
      <c r="E87" s="78">
        <v>1.0831817258581039E-2</v>
      </c>
      <c r="F87" s="76">
        <v>1.0500914305456351E-2</v>
      </c>
      <c r="G87" s="77">
        <v>3.9246503456289612E-3</v>
      </c>
      <c r="H87" s="78">
        <v>6.5762639598273892E-3</v>
      </c>
      <c r="I87" s="82">
        <v>4.0644684948365761E-3</v>
      </c>
      <c r="J87" s="82">
        <v>-1.9108480391707289E-4</v>
      </c>
      <c r="K87" s="83">
        <v>4.2555532987536499E-3</v>
      </c>
      <c r="M87" s="84"/>
      <c r="N87" s="84"/>
      <c r="O87" s="84"/>
      <c r="P87" s="84"/>
      <c r="Q87" s="84"/>
      <c r="R87" s="84"/>
      <c r="S87" s="84"/>
      <c r="T87" s="84"/>
      <c r="U87" s="84"/>
    </row>
    <row r="88" spans="1:21" x14ac:dyDescent="0.2">
      <c r="A88">
        <v>2020</v>
      </c>
      <c r="B88" s="75" t="s">
        <v>43</v>
      </c>
      <c r="C88" s="76">
        <v>3.313554828334133E-2</v>
      </c>
      <c r="D88" s="77">
        <v>5.9085646434178648E-3</v>
      </c>
      <c r="E88" s="78">
        <v>2.7226983639923465E-2</v>
      </c>
      <c r="F88" s="76">
        <v>2.5185067361527789E-2</v>
      </c>
      <c r="G88" s="77">
        <v>4.80406140151608E-3</v>
      </c>
      <c r="H88" s="78">
        <v>2.038100596001171E-2</v>
      </c>
      <c r="I88" s="82">
        <v>7.9504809218135415E-3</v>
      </c>
      <c r="J88" s="82">
        <v>1.1045032419017848E-3</v>
      </c>
      <c r="K88" s="83">
        <v>6.845977679911755E-3</v>
      </c>
      <c r="M88" s="84"/>
      <c r="N88" s="84"/>
      <c r="O88" s="84"/>
      <c r="P88" s="84"/>
      <c r="Q88" s="84"/>
      <c r="R88" s="84"/>
      <c r="S88" s="84"/>
      <c r="T88" s="84"/>
      <c r="U88" s="84"/>
    </row>
    <row r="89" spans="1:21" x14ac:dyDescent="0.2">
      <c r="A89">
        <v>2021</v>
      </c>
      <c r="B89" s="75" t="s">
        <v>37</v>
      </c>
      <c r="C89" s="76">
        <v>3.0891578146631744E-2</v>
      </c>
      <c r="D89" s="77">
        <v>2.0180039320385281E-2</v>
      </c>
      <c r="E89" s="78">
        <v>1.0711538826246463E-2</v>
      </c>
      <c r="F89" s="76">
        <v>4.1631172859481848E-2</v>
      </c>
      <c r="G89" s="77">
        <v>1.6966767320671861E-2</v>
      </c>
      <c r="H89" s="78">
        <v>2.466440553880999E-2</v>
      </c>
      <c r="I89" s="82">
        <v>-1.0739594712850103E-2</v>
      </c>
      <c r="J89" s="82">
        <v>3.2132719997134199E-3</v>
      </c>
      <c r="K89" s="83">
        <v>-1.3952866712563527E-2</v>
      </c>
      <c r="M89" s="84"/>
      <c r="N89" s="84"/>
      <c r="O89" s="84"/>
      <c r="P89" s="84"/>
      <c r="Q89" s="84"/>
      <c r="R89" s="84"/>
      <c r="S89" s="84"/>
      <c r="T89" s="84"/>
      <c r="U89" s="84"/>
    </row>
    <row r="90" spans="1:21" x14ac:dyDescent="0.2">
      <c r="A90">
        <v>2021</v>
      </c>
      <c r="B90" s="75" t="s">
        <v>39</v>
      </c>
      <c r="C90" s="76">
        <v>1.5629777891901151E-2</v>
      </c>
      <c r="D90" s="77">
        <v>5.7873694927152528E-3</v>
      </c>
      <c r="E90" s="78">
        <v>9.8424083991858983E-3</v>
      </c>
      <c r="F90" s="76">
        <v>1.4688701575374156E-2</v>
      </c>
      <c r="G90" s="77">
        <v>5.660847077055252E-3</v>
      </c>
      <c r="H90" s="78">
        <v>9.0278544983189053E-3</v>
      </c>
      <c r="I90" s="82">
        <v>9.4107631652699461E-4</v>
      </c>
      <c r="J90" s="82">
        <v>1.2652241566000078E-4</v>
      </c>
      <c r="K90" s="83">
        <v>8.1455390086699296E-4</v>
      </c>
      <c r="M90" s="84"/>
      <c r="N90" s="84"/>
      <c r="O90" s="84"/>
      <c r="P90" s="84"/>
      <c r="Q90" s="84"/>
      <c r="R90" s="84"/>
      <c r="S90" s="84"/>
      <c r="T90" s="84"/>
      <c r="U90" s="84"/>
    </row>
    <row r="91" spans="1:21" x14ac:dyDescent="0.2">
      <c r="A91">
        <v>2021</v>
      </c>
      <c r="B91" s="75" t="s">
        <v>41</v>
      </c>
      <c r="C91" s="76">
        <v>1.2275594298634443E-2</v>
      </c>
      <c r="D91" s="77">
        <v>3.7523845245896904E-3</v>
      </c>
      <c r="E91" s="78">
        <v>8.5232097740447522E-3</v>
      </c>
      <c r="F91" s="76">
        <v>1.1989797531021773E-2</v>
      </c>
      <c r="G91" s="77">
        <v>3.4016859420441243E-3</v>
      </c>
      <c r="H91" s="78">
        <v>8.5881115889776486E-3</v>
      </c>
      <c r="I91" s="82">
        <v>2.8579676761266923E-4</v>
      </c>
      <c r="J91" s="82">
        <v>3.5069858254556602E-4</v>
      </c>
      <c r="K91" s="83">
        <v>-6.490181493289636E-5</v>
      </c>
      <c r="M91" s="84"/>
      <c r="N91" s="84"/>
      <c r="O91" s="84"/>
      <c r="P91" s="84"/>
      <c r="Q91" s="84"/>
      <c r="R91" s="84"/>
      <c r="S91" s="84"/>
      <c r="T91" s="84"/>
      <c r="U91" s="84"/>
    </row>
    <row r="92" spans="1:21" x14ac:dyDescent="0.2">
      <c r="A92">
        <v>2021</v>
      </c>
      <c r="B92" s="75" t="s">
        <v>43</v>
      </c>
      <c r="C92" s="76">
        <v>3.1675487312989602E-2</v>
      </c>
      <c r="D92" s="77">
        <v>5.369842510748987E-3</v>
      </c>
      <c r="E92" s="78">
        <v>2.6305644802240617E-2</v>
      </c>
      <c r="F92" s="76">
        <v>2.5415081122753234E-2</v>
      </c>
      <c r="G92" s="77">
        <v>3.5939831562330576E-3</v>
      </c>
      <c r="H92" s="78">
        <v>2.1821097966520177E-2</v>
      </c>
      <c r="I92" s="82">
        <v>6.2604061902363679E-3</v>
      </c>
      <c r="J92" s="82">
        <v>1.7758593545159295E-3</v>
      </c>
      <c r="K92" s="83">
        <v>4.4845468357204397E-3</v>
      </c>
      <c r="M92" s="84"/>
      <c r="N92" s="84"/>
      <c r="O92" s="84"/>
      <c r="P92" s="84"/>
      <c r="Q92" s="84"/>
      <c r="R92" s="84"/>
      <c r="S92" s="84"/>
      <c r="T92" s="84"/>
      <c r="U92" s="84"/>
    </row>
    <row r="93" spans="1:21" x14ac:dyDescent="0.2">
      <c r="A93">
        <v>2022</v>
      </c>
      <c r="B93" s="75" t="s">
        <v>37</v>
      </c>
      <c r="C93" s="76">
        <v>3.537799855457506E-2</v>
      </c>
      <c r="D93" s="77">
        <v>2.2511300498892071E-2</v>
      </c>
      <c r="E93" s="78">
        <v>1.2866698055682987E-2</v>
      </c>
      <c r="F93" s="76">
        <v>4.6878126758270647E-2</v>
      </c>
      <c r="G93" s="77">
        <v>1.7191949472341372E-2</v>
      </c>
      <c r="H93" s="78">
        <v>2.9686177285929274E-2</v>
      </c>
      <c r="I93" s="82">
        <v>-1.1500128203695587E-2</v>
      </c>
      <c r="J93" s="82">
        <v>5.3193510265506991E-3</v>
      </c>
      <c r="K93" s="83">
        <v>-1.6819479230246286E-2</v>
      </c>
      <c r="M93" s="84"/>
      <c r="N93" s="84"/>
      <c r="O93" s="84"/>
      <c r="P93" s="84"/>
      <c r="Q93" s="84"/>
      <c r="R93" s="84"/>
      <c r="S93" s="84"/>
      <c r="T93" s="84"/>
      <c r="U93" s="84"/>
    </row>
    <row r="94" spans="1:21" x14ac:dyDescent="0.2">
      <c r="A94">
        <v>2022</v>
      </c>
      <c r="B94" s="75" t="s">
        <v>39</v>
      </c>
      <c r="C94" s="76">
        <v>2.161931082887842E-2</v>
      </c>
      <c r="D94" s="77">
        <v>6.6062805616318504E-3</v>
      </c>
      <c r="E94" s="78">
        <v>1.5013030267246569E-2</v>
      </c>
      <c r="F94" s="76">
        <v>1.1977033870842554E-2</v>
      </c>
      <c r="G94" s="77">
        <v>5.015225887663362E-3</v>
      </c>
      <c r="H94" s="78">
        <v>6.9618079831791921E-3</v>
      </c>
      <c r="I94" s="82">
        <v>9.6422769580358659E-3</v>
      </c>
      <c r="J94" s="82">
        <v>1.5910546739684884E-3</v>
      </c>
      <c r="K94" s="83">
        <v>8.0512222840673775E-3</v>
      </c>
      <c r="M94" s="84"/>
      <c r="N94" s="84"/>
      <c r="O94" s="84"/>
      <c r="P94" s="84"/>
      <c r="Q94" s="84"/>
      <c r="R94" s="84"/>
      <c r="S94" s="84"/>
      <c r="T94" s="84"/>
      <c r="U94" s="84"/>
    </row>
    <row r="95" spans="1:21" x14ac:dyDescent="0.2">
      <c r="A95">
        <v>2022</v>
      </c>
      <c r="B95" s="75" t="s">
        <v>41</v>
      </c>
      <c r="C95" s="76">
        <v>1.6221618132985737E-2</v>
      </c>
      <c r="D95" s="77">
        <v>3.8205305307512194E-3</v>
      </c>
      <c r="E95" s="78">
        <v>1.2401087602234519E-2</v>
      </c>
      <c r="F95" s="76">
        <v>1.016723258506066E-2</v>
      </c>
      <c r="G95" s="77">
        <v>3.7432156990181921E-3</v>
      </c>
      <c r="H95" s="78">
        <v>6.424016886042468E-3</v>
      </c>
      <c r="I95" s="82">
        <v>6.0543855479250775E-3</v>
      </c>
      <c r="J95" s="82">
        <v>7.7314831733027271E-5</v>
      </c>
      <c r="K95" s="83">
        <v>5.9770707161920511E-3</v>
      </c>
      <c r="M95" s="84"/>
      <c r="N95" s="84"/>
      <c r="O95" s="84"/>
      <c r="P95" s="84"/>
      <c r="Q95" s="84"/>
      <c r="R95" s="84"/>
      <c r="S95" s="84"/>
      <c r="T95" s="84"/>
      <c r="U95" s="84"/>
    </row>
    <row r="96" spans="1:21" x14ac:dyDescent="0.2">
      <c r="A96">
        <v>2022</v>
      </c>
      <c r="B96" s="75" t="s">
        <v>43</v>
      </c>
      <c r="C96" s="76">
        <v>3.8432236419091083E-2</v>
      </c>
      <c r="D96" s="77">
        <v>4.5551724377457048E-3</v>
      </c>
      <c r="E96" s="78">
        <v>3.3877063981345379E-2</v>
      </c>
      <c r="F96" s="76">
        <v>2.5617242657129561E-2</v>
      </c>
      <c r="G96" s="77">
        <v>3.8232486303043335E-3</v>
      </c>
      <c r="H96" s="78">
        <v>2.1793994026825227E-2</v>
      </c>
      <c r="I96" s="82">
        <v>1.2814993761961522E-2</v>
      </c>
      <c r="J96" s="82">
        <v>7.3192380744137135E-4</v>
      </c>
      <c r="K96" s="83">
        <v>1.2083069954520152E-2</v>
      </c>
      <c r="M96" s="84"/>
      <c r="N96" s="84"/>
      <c r="O96" s="84"/>
      <c r="P96" s="84"/>
      <c r="Q96" s="84"/>
      <c r="R96" s="84"/>
      <c r="S96" s="84"/>
      <c r="T96" s="84"/>
      <c r="U96" s="84"/>
    </row>
    <row r="97" spans="1:21" x14ac:dyDescent="0.2">
      <c r="A97">
        <v>2023</v>
      </c>
      <c r="B97" s="75" t="s">
        <v>37</v>
      </c>
      <c r="C97" s="76">
        <v>2.8472312031797217E-2</v>
      </c>
      <c r="D97" s="77">
        <v>1.7103194406355285E-2</v>
      </c>
      <c r="E97" s="78">
        <v>1.1369117625441931E-2</v>
      </c>
      <c r="F97" s="76">
        <v>4.8210961095506724E-2</v>
      </c>
      <c r="G97" s="77">
        <v>2.0499815217057224E-2</v>
      </c>
      <c r="H97" s="78">
        <v>2.7711145878449497E-2</v>
      </c>
      <c r="I97" s="82">
        <v>-1.9738649063709507E-2</v>
      </c>
      <c r="J97" s="82">
        <v>-3.3966208107019391E-3</v>
      </c>
      <c r="K97" s="83">
        <v>-1.6342028253007568E-2</v>
      </c>
      <c r="M97" s="84"/>
      <c r="N97" s="84"/>
      <c r="O97" s="84"/>
      <c r="P97" s="84"/>
      <c r="Q97" s="84"/>
      <c r="R97" s="84"/>
      <c r="S97" s="84"/>
      <c r="T97" s="84"/>
      <c r="U97" s="84"/>
    </row>
    <row r="98" spans="1:21" x14ac:dyDescent="0.2">
      <c r="A98">
        <v>2023</v>
      </c>
      <c r="B98" s="75" t="s">
        <v>39</v>
      </c>
      <c r="C98" s="76">
        <v>1.9449410676786644E-2</v>
      </c>
      <c r="D98" s="77">
        <v>5.7271279326032987E-3</v>
      </c>
      <c r="E98" s="78">
        <v>1.3722282744183346E-2</v>
      </c>
      <c r="F98" s="76">
        <v>1.3807391288015064E-2</v>
      </c>
      <c r="G98" s="77">
        <v>5.8200465068005917E-3</v>
      </c>
      <c r="H98" s="78">
        <v>7.987344781214472E-3</v>
      </c>
      <c r="I98" s="82">
        <v>5.6420193887715808E-3</v>
      </c>
      <c r="J98" s="82">
        <v>-9.2918574197293005E-5</v>
      </c>
      <c r="K98" s="83">
        <v>5.7349379629688738E-3</v>
      </c>
      <c r="M98" s="84"/>
      <c r="N98" s="84"/>
      <c r="O98" s="84"/>
      <c r="P98" s="84"/>
      <c r="Q98" s="84"/>
      <c r="R98" s="84"/>
      <c r="S98" s="84"/>
      <c r="T98" s="84"/>
      <c r="U98" s="84"/>
    </row>
    <row r="99" spans="1:21" x14ac:dyDescent="0.2">
      <c r="A99">
        <v>2023</v>
      </c>
      <c r="B99" s="75" t="s">
        <v>41</v>
      </c>
      <c r="C99" s="76">
        <v>1.8318886509419773E-2</v>
      </c>
      <c r="D99" s="77">
        <v>3.641315298201362E-3</v>
      </c>
      <c r="E99" s="78">
        <v>1.4677571211218411E-2</v>
      </c>
      <c r="F99" s="76">
        <v>1.0328215783715018E-2</v>
      </c>
      <c r="G99" s="77">
        <v>3.6338022271652751E-3</v>
      </c>
      <c r="H99" s="78">
        <v>6.6944135565497427E-3</v>
      </c>
      <c r="I99" s="82">
        <v>7.990670725704755E-3</v>
      </c>
      <c r="J99" s="82">
        <v>7.5130710360869594E-6</v>
      </c>
      <c r="K99" s="83">
        <v>7.9831576546686676E-3</v>
      </c>
      <c r="M99" s="84"/>
      <c r="N99" s="84"/>
      <c r="O99" s="84"/>
      <c r="P99" s="84"/>
      <c r="Q99" s="84"/>
      <c r="R99" s="84"/>
      <c r="S99" s="84"/>
      <c r="T99" s="84"/>
      <c r="U99" s="84"/>
    </row>
    <row r="100" spans="1:21" x14ac:dyDescent="0.2">
      <c r="A100">
        <v>2023</v>
      </c>
      <c r="B100" s="85" t="s">
        <v>43</v>
      </c>
      <c r="C100" s="86">
        <v>4.4742505823001252E-2</v>
      </c>
      <c r="D100" s="87">
        <v>4.771512810305795E-3</v>
      </c>
      <c r="E100" s="88">
        <v>3.9970993012695459E-2</v>
      </c>
      <c r="F100" s="86">
        <v>2.2376954530626825E-2</v>
      </c>
      <c r="G100" s="87">
        <v>3.9372649659706882E-3</v>
      </c>
      <c r="H100" s="88">
        <v>1.8439689564656137E-2</v>
      </c>
      <c r="I100" s="89">
        <v>2.2365551292374428E-2</v>
      </c>
      <c r="J100" s="89">
        <v>8.3424784433510681E-4</v>
      </c>
      <c r="K100" s="90">
        <v>2.1531303448039323E-2</v>
      </c>
      <c r="M100" s="84"/>
      <c r="N100" s="84"/>
      <c r="O100" s="84"/>
      <c r="P100" s="84"/>
      <c r="Q100" s="84"/>
      <c r="R100" s="84"/>
      <c r="S100" s="84"/>
      <c r="T100" s="84"/>
      <c r="U100" s="84"/>
    </row>
  </sheetData>
  <mergeCells count="3">
    <mergeCell ref="C7:E7"/>
    <mergeCell ref="F7:H7"/>
    <mergeCell ref="I7:K7"/>
  </mergeCells>
  <hyperlinks>
    <hyperlink ref="A5" location="Metadata!A1" display="See Metadata, Table 2, for definition of employment sizebands." xr:uid="{0E9098BD-E8D5-4B48-9FC4-279749DBD9D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E705D-938A-45E2-806E-8FADC2CFE077}">
  <dimension ref="A1:K100"/>
  <sheetViews>
    <sheetView workbookViewId="0">
      <selection activeCell="J104" sqref="J101:J104"/>
    </sheetView>
  </sheetViews>
  <sheetFormatPr defaultColWidth="8.77734375" defaultRowHeight="15" x14ac:dyDescent="0.2"/>
  <cols>
    <col min="1" max="2" width="8.77734375" style="18"/>
    <col min="3" max="3" width="9.109375" style="149" customWidth="1"/>
    <col min="4" max="4" width="8.77734375" style="18"/>
    <col min="5" max="5" width="11.21875" style="149" bestFit="1" customWidth="1"/>
    <col min="6" max="6" width="8.77734375" style="18"/>
    <col min="7" max="7" width="11.21875" style="149" bestFit="1" customWidth="1"/>
    <col min="8" max="8" width="12.109375" style="18" customWidth="1"/>
    <col min="9" max="9" width="12.77734375" style="149" bestFit="1" customWidth="1"/>
    <col min="10" max="10" width="14.109375" style="18" customWidth="1"/>
    <col min="11" max="11" width="8.77734375" style="18" customWidth="1"/>
    <col min="12" max="16384" width="8.77734375" style="18"/>
  </cols>
  <sheetData>
    <row r="1" spans="1:11" ht="15.75" x14ac:dyDescent="0.25">
      <c r="A1" s="73" t="s">
        <v>116</v>
      </c>
    </row>
    <row r="2" spans="1:11" ht="15.75" x14ac:dyDescent="0.25">
      <c r="A2" s="73"/>
    </row>
    <row r="3" spans="1:11" ht="15.75" x14ac:dyDescent="0.25">
      <c r="A3" s="73" t="s">
        <v>78</v>
      </c>
    </row>
    <row r="4" spans="1:11" x14ac:dyDescent="0.2">
      <c r="A4" s="24" t="s">
        <v>117</v>
      </c>
    </row>
    <row r="5" spans="1:11" x14ac:dyDescent="0.2">
      <c r="A5" s="4" t="s">
        <v>111</v>
      </c>
    </row>
    <row r="6" spans="1:11" ht="15.75" x14ac:dyDescent="0.25">
      <c r="A6" s="73"/>
    </row>
    <row r="7" spans="1:11" s="92" customFormat="1" ht="15.75" x14ac:dyDescent="0.25">
      <c r="C7" s="201" t="s">
        <v>84</v>
      </c>
      <c r="D7" s="201"/>
      <c r="E7" s="201" t="s">
        <v>92</v>
      </c>
      <c r="F7" s="201"/>
      <c r="G7" s="201" t="s">
        <v>93</v>
      </c>
      <c r="H7" s="201"/>
      <c r="I7" s="201" t="s">
        <v>94</v>
      </c>
      <c r="J7" s="201"/>
      <c r="K7" s="94"/>
    </row>
    <row r="8" spans="1:11" s="92" customFormat="1" ht="31.5" x14ac:dyDescent="0.2">
      <c r="A8" s="58" t="s">
        <v>82</v>
      </c>
      <c r="B8" s="58" t="s">
        <v>115</v>
      </c>
      <c r="C8" s="142" t="s">
        <v>118</v>
      </c>
      <c r="D8" s="58" t="s">
        <v>97</v>
      </c>
      <c r="E8" s="142" t="s">
        <v>118</v>
      </c>
      <c r="F8" s="58" t="s">
        <v>97</v>
      </c>
      <c r="G8" s="142" t="s">
        <v>118</v>
      </c>
      <c r="H8" s="58" t="s">
        <v>97</v>
      </c>
      <c r="I8" s="142" t="s">
        <v>118</v>
      </c>
      <c r="J8" s="58" t="s">
        <v>97</v>
      </c>
      <c r="K8" s="59"/>
    </row>
    <row r="9" spans="1:11" x14ac:dyDescent="0.2">
      <c r="A9" s="18">
        <v>2001</v>
      </c>
      <c r="B9" s="60" t="s">
        <v>37</v>
      </c>
      <c r="C9" s="149">
        <v>265659</v>
      </c>
      <c r="D9" s="93">
        <v>0.11373742251860453</v>
      </c>
      <c r="E9" s="149">
        <v>258024</v>
      </c>
      <c r="F9" s="93">
        <v>0.11046862597518027</v>
      </c>
      <c r="G9" s="149">
        <v>279201</v>
      </c>
      <c r="H9" s="93">
        <v>0.1195352015351142</v>
      </c>
      <c r="I9" s="149">
        <v>1275635</v>
      </c>
      <c r="J9" s="93">
        <v>0.54614162130596022</v>
      </c>
    </row>
    <row r="10" spans="1:11" x14ac:dyDescent="0.2">
      <c r="A10" s="18">
        <v>2001</v>
      </c>
      <c r="B10" s="62" t="s">
        <v>39</v>
      </c>
      <c r="C10" s="149">
        <v>10355</v>
      </c>
      <c r="D10" s="61">
        <v>4.4333186911798576E-3</v>
      </c>
      <c r="E10" s="149">
        <v>92435</v>
      </c>
      <c r="F10" s="61">
        <v>3.9574487032275243E-2</v>
      </c>
      <c r="G10" s="149">
        <v>31076</v>
      </c>
      <c r="H10" s="61">
        <v>1.3304665538107703E-2</v>
      </c>
      <c r="I10" s="149">
        <v>78300</v>
      </c>
      <c r="J10" s="61">
        <v>3.3522825062229152E-2</v>
      </c>
    </row>
    <row r="11" spans="1:11" x14ac:dyDescent="0.2">
      <c r="A11" s="18">
        <v>2001</v>
      </c>
      <c r="B11" s="62" t="s">
        <v>41</v>
      </c>
      <c r="C11" s="149">
        <v>1430</v>
      </c>
      <c r="D11" s="61">
        <v>6.1223039385680314E-4</v>
      </c>
      <c r="E11" s="149">
        <v>14596</v>
      </c>
      <c r="F11" s="61">
        <v>6.2490313487649643E-3</v>
      </c>
      <c r="G11" s="149">
        <v>7151</v>
      </c>
      <c r="H11" s="61">
        <v>3.0615801024265728E-3</v>
      </c>
      <c r="I11" s="149">
        <v>12496</v>
      </c>
      <c r="J11" s="61">
        <v>5.3499517493948339E-3</v>
      </c>
    </row>
    <row r="12" spans="1:11" x14ac:dyDescent="0.2">
      <c r="A12" s="18">
        <v>2001</v>
      </c>
      <c r="B12" s="62" t="s">
        <v>43</v>
      </c>
      <c r="C12" s="149">
        <v>385</v>
      </c>
      <c r="D12" s="61">
        <v>1.6483125988452392E-4</v>
      </c>
      <c r="E12" s="149">
        <v>5012</v>
      </c>
      <c r="F12" s="61">
        <v>2.1458033104967116E-3</v>
      </c>
      <c r="G12" s="149">
        <v>3068</v>
      </c>
      <c r="H12" s="61">
        <v>1.3135124813655049E-3</v>
      </c>
      <c r="I12" s="149">
        <v>899</v>
      </c>
      <c r="J12" s="61">
        <v>3.8489169515892733E-4</v>
      </c>
    </row>
    <row r="13" spans="1:11" x14ac:dyDescent="0.2">
      <c r="A13" s="18">
        <v>2002</v>
      </c>
      <c r="B13" s="62" t="s">
        <v>37</v>
      </c>
      <c r="C13" s="149">
        <v>195924</v>
      </c>
      <c r="D13" s="61">
        <v>8.5599999999999996E-2</v>
      </c>
      <c r="E13" s="149">
        <v>181351</v>
      </c>
      <c r="F13" s="61">
        <v>7.926942275918139E-2</v>
      </c>
      <c r="G13" s="149">
        <v>231768</v>
      </c>
      <c r="H13" s="61">
        <v>0.10130694384949601</v>
      </c>
      <c r="I13" s="149">
        <v>1425843</v>
      </c>
      <c r="J13" s="61">
        <v>0.62324305658760892</v>
      </c>
    </row>
    <row r="14" spans="1:11" x14ac:dyDescent="0.2">
      <c r="A14" s="18">
        <v>2002</v>
      </c>
      <c r="B14" s="62" t="s">
        <v>39</v>
      </c>
      <c r="C14" s="149">
        <v>7200</v>
      </c>
      <c r="D14" s="61">
        <v>3.0999999999999999E-3</v>
      </c>
      <c r="E14" s="149">
        <v>49828</v>
      </c>
      <c r="F14" s="61">
        <v>2.1780066265112905E-2</v>
      </c>
      <c r="G14" s="149">
        <v>26026</v>
      </c>
      <c r="H14" s="61">
        <v>1.1376093855178383E-2</v>
      </c>
      <c r="I14" s="149">
        <v>125425</v>
      </c>
      <c r="J14" s="61">
        <v>5.4823890409042828E-2</v>
      </c>
    </row>
    <row r="15" spans="1:11" x14ac:dyDescent="0.2">
      <c r="A15" s="18">
        <v>2002</v>
      </c>
      <c r="B15" s="62" t="s">
        <v>41</v>
      </c>
      <c r="C15" s="149">
        <v>927</v>
      </c>
      <c r="D15" s="61">
        <v>4.0000000000000002E-4</v>
      </c>
      <c r="E15" s="149">
        <v>12147</v>
      </c>
      <c r="F15" s="61">
        <v>5.3095140266983714E-3</v>
      </c>
      <c r="G15" s="149">
        <v>7628</v>
      </c>
      <c r="H15" s="61">
        <v>3.3342366835971992E-3</v>
      </c>
      <c r="I15" s="149">
        <v>14504</v>
      </c>
      <c r="J15" s="61">
        <v>6.3397704324716538E-3</v>
      </c>
    </row>
    <row r="16" spans="1:11" x14ac:dyDescent="0.2">
      <c r="A16" s="18">
        <v>2002</v>
      </c>
      <c r="B16" s="62" t="s">
        <v>43</v>
      </c>
      <c r="C16" s="149">
        <v>234</v>
      </c>
      <c r="D16" s="61">
        <v>1E-4</v>
      </c>
      <c r="E16" s="149">
        <v>4949</v>
      </c>
      <c r="F16" s="61">
        <v>2.1632324786474222E-3</v>
      </c>
      <c r="G16" s="149">
        <v>3098</v>
      </c>
      <c r="H16" s="61">
        <v>1.3541511858657738E-3</v>
      </c>
      <c r="I16" s="149">
        <v>928</v>
      </c>
      <c r="J16" s="61">
        <v>4.0563340880679085E-4</v>
      </c>
    </row>
    <row r="17" spans="1:10" x14ac:dyDescent="0.2">
      <c r="A17" s="18">
        <v>2003</v>
      </c>
      <c r="B17" s="62" t="s">
        <v>37</v>
      </c>
      <c r="C17" s="149">
        <v>366693</v>
      </c>
      <c r="D17" s="61">
        <v>0.15229999999999999</v>
      </c>
      <c r="E17" s="149">
        <v>164755</v>
      </c>
      <c r="F17" s="61">
        <v>6.8412691030672865E-2</v>
      </c>
      <c r="G17" s="149">
        <v>190499</v>
      </c>
      <c r="H17" s="61">
        <v>7.9102602219369073E-2</v>
      </c>
      <c r="I17" s="149">
        <v>1436594</v>
      </c>
      <c r="J17" s="61">
        <v>0.59652976515746692</v>
      </c>
    </row>
    <row r="18" spans="1:10" x14ac:dyDescent="0.2">
      <c r="A18" s="18">
        <v>2003</v>
      </c>
      <c r="B18" s="62" t="s">
        <v>39</v>
      </c>
      <c r="C18" s="149">
        <v>13124</v>
      </c>
      <c r="D18" s="61">
        <v>5.4000000000000003E-3</v>
      </c>
      <c r="E18" s="149">
        <v>49627</v>
      </c>
      <c r="F18" s="61">
        <v>2.0607062716028055E-2</v>
      </c>
      <c r="G18" s="149">
        <v>28232</v>
      </c>
      <c r="H18" s="61">
        <v>1.1723025663427249E-2</v>
      </c>
      <c r="I18" s="149">
        <v>115023</v>
      </c>
      <c r="J18" s="61">
        <v>4.776202822628197E-2</v>
      </c>
    </row>
    <row r="19" spans="1:10" x14ac:dyDescent="0.2">
      <c r="A19" s="18">
        <v>2003</v>
      </c>
      <c r="B19" s="62" t="s">
        <v>41</v>
      </c>
      <c r="C19" s="149">
        <v>1756</v>
      </c>
      <c r="D19" s="61">
        <v>6.9999999999999999E-4</v>
      </c>
      <c r="E19" s="149">
        <v>12917</v>
      </c>
      <c r="F19" s="61">
        <v>5.363641346503605E-3</v>
      </c>
      <c r="G19" s="149">
        <v>7212</v>
      </c>
      <c r="H19" s="61">
        <v>2.9947032121223193E-3</v>
      </c>
      <c r="I19" s="149">
        <v>12542</v>
      </c>
      <c r="J19" s="61">
        <v>5.207926745207727E-3</v>
      </c>
    </row>
    <row r="20" spans="1:10" x14ac:dyDescent="0.2">
      <c r="A20" s="18">
        <v>2003</v>
      </c>
      <c r="B20" s="62" t="s">
        <v>43</v>
      </c>
      <c r="C20" s="149">
        <v>396</v>
      </c>
      <c r="D20" s="61">
        <v>2.0000000000000001E-4</v>
      </c>
      <c r="E20" s="149">
        <v>3404</v>
      </c>
      <c r="F20" s="61">
        <v>1.4134733408297804E-3</v>
      </c>
      <c r="G20" s="149">
        <v>2021</v>
      </c>
      <c r="H20" s="61">
        <v>8.3919789125058339E-4</v>
      </c>
      <c r="I20" s="149">
        <v>3457</v>
      </c>
      <c r="J20" s="61">
        <v>1.4354810044795976E-3</v>
      </c>
    </row>
    <row r="21" spans="1:10" x14ac:dyDescent="0.2">
      <c r="A21" s="18">
        <v>2004</v>
      </c>
      <c r="B21" s="62" t="s">
        <v>37</v>
      </c>
      <c r="C21" s="149">
        <v>351073</v>
      </c>
      <c r="D21" s="61">
        <v>0.14050000000000001</v>
      </c>
      <c r="E21" s="149">
        <v>168396</v>
      </c>
      <c r="F21" s="61">
        <v>6.738832041426393E-2</v>
      </c>
      <c r="G21" s="149">
        <v>233751</v>
      </c>
      <c r="H21" s="61">
        <v>9.3541932618082427E-2</v>
      </c>
      <c r="I21" s="149">
        <v>1499690</v>
      </c>
      <c r="J21" s="61">
        <v>0.60014246325368459</v>
      </c>
    </row>
    <row r="22" spans="1:10" x14ac:dyDescent="0.2">
      <c r="A22" s="18">
        <v>2004</v>
      </c>
      <c r="B22" s="62" t="s">
        <v>39</v>
      </c>
      <c r="C22" s="149">
        <v>10613</v>
      </c>
      <c r="D22" s="61">
        <v>4.1999999999999997E-3</v>
      </c>
      <c r="E22" s="149">
        <v>49406</v>
      </c>
      <c r="F22" s="61">
        <v>1.9771178403211027E-2</v>
      </c>
      <c r="G22" s="149">
        <v>28355</v>
      </c>
      <c r="H22" s="61">
        <v>1.1347038084909699E-2</v>
      </c>
      <c r="I22" s="149">
        <v>114071</v>
      </c>
      <c r="J22" s="61">
        <v>4.5648668008595815E-2</v>
      </c>
    </row>
    <row r="23" spans="1:10" x14ac:dyDescent="0.2">
      <c r="A23" s="18">
        <v>2004</v>
      </c>
      <c r="B23" s="62" t="s">
        <v>41</v>
      </c>
      <c r="C23" s="149">
        <v>1475</v>
      </c>
      <c r="D23" s="61">
        <v>5.9999999999999995E-4</v>
      </c>
      <c r="E23" s="149">
        <v>12231</v>
      </c>
      <c r="F23" s="61">
        <v>4.8945731904965805E-3</v>
      </c>
      <c r="G23" s="149">
        <v>8337</v>
      </c>
      <c r="H23" s="61">
        <v>3.336281308901152E-3</v>
      </c>
      <c r="I23" s="149">
        <v>12287</v>
      </c>
      <c r="J23" s="61">
        <v>4.9169831405143881E-3</v>
      </c>
    </row>
    <row r="24" spans="1:10" x14ac:dyDescent="0.2">
      <c r="A24" s="18">
        <v>2004</v>
      </c>
      <c r="B24" s="62" t="s">
        <v>43</v>
      </c>
      <c r="C24" s="149">
        <v>264</v>
      </c>
      <c r="D24" s="61">
        <v>1E-4</v>
      </c>
      <c r="E24" s="149">
        <v>4732</v>
      </c>
      <c r="F24" s="61">
        <v>1.8936407765047681E-3</v>
      </c>
      <c r="G24" s="149">
        <v>3041</v>
      </c>
      <c r="H24" s="61">
        <v>1.2169403215027473E-3</v>
      </c>
      <c r="I24" s="149">
        <v>1168</v>
      </c>
      <c r="J24" s="61">
        <v>4.6740752894285065E-4</v>
      </c>
    </row>
    <row r="25" spans="1:10" x14ac:dyDescent="0.2">
      <c r="A25" s="18">
        <v>2005</v>
      </c>
      <c r="B25" s="62" t="s">
        <v>37</v>
      </c>
      <c r="C25" s="149">
        <v>329100</v>
      </c>
      <c r="D25" s="61">
        <v>0.1303</v>
      </c>
      <c r="E25" s="149">
        <v>195206</v>
      </c>
      <c r="F25" s="61">
        <v>7.7294031793320839E-2</v>
      </c>
      <c r="G25" s="149">
        <v>181284</v>
      </c>
      <c r="H25" s="61">
        <v>7.1781457842588728E-2</v>
      </c>
      <c r="I25" s="149">
        <v>1571084</v>
      </c>
      <c r="J25" s="61">
        <v>0.62208854566958849</v>
      </c>
    </row>
    <row r="26" spans="1:10" x14ac:dyDescent="0.2">
      <c r="A26" s="18">
        <v>2005</v>
      </c>
      <c r="B26" s="62" t="s">
        <v>39</v>
      </c>
      <c r="C26" s="149">
        <v>10213</v>
      </c>
      <c r="D26" s="61">
        <v>4.0000000000000001E-3</v>
      </c>
      <c r="E26" s="149">
        <v>60968</v>
      </c>
      <c r="F26" s="61">
        <v>2.4140971744593842E-2</v>
      </c>
      <c r="G26" s="149">
        <v>32730</v>
      </c>
      <c r="H26" s="61">
        <v>1.2959815070209888E-2</v>
      </c>
      <c r="I26" s="149">
        <v>99988</v>
      </c>
      <c r="J26" s="61">
        <v>3.959138372258314E-2</v>
      </c>
    </row>
    <row r="27" spans="1:10" x14ac:dyDescent="0.2">
      <c r="A27" s="18">
        <v>2005</v>
      </c>
      <c r="B27" s="62" t="s">
        <v>41</v>
      </c>
      <c r="C27" s="149">
        <v>1336</v>
      </c>
      <c r="D27" s="61">
        <v>5.0000000000000001E-4</v>
      </c>
      <c r="E27" s="149">
        <v>16900</v>
      </c>
      <c r="F27" s="61">
        <v>6.6917468587395995E-3</v>
      </c>
      <c r="G27" s="149">
        <v>9448</v>
      </c>
      <c r="H27" s="61">
        <v>3.7410428592527657E-3</v>
      </c>
      <c r="I27" s="149">
        <v>7959</v>
      </c>
      <c r="J27" s="61">
        <v>3.1514564052490222E-3</v>
      </c>
    </row>
    <row r="28" spans="1:10" x14ac:dyDescent="0.2">
      <c r="A28" s="18">
        <v>2005</v>
      </c>
      <c r="B28" s="62" t="s">
        <v>43</v>
      </c>
      <c r="C28" s="149">
        <v>248</v>
      </c>
      <c r="D28" s="61">
        <v>1E-4</v>
      </c>
      <c r="E28" s="149">
        <v>5020</v>
      </c>
      <c r="F28" s="61">
        <v>1.9877259899924726E-3</v>
      </c>
      <c r="G28" s="149">
        <v>3058</v>
      </c>
      <c r="H28" s="61">
        <v>1.2108498162145382E-3</v>
      </c>
      <c r="I28" s="149">
        <v>957</v>
      </c>
      <c r="J28" s="61">
        <v>3.7893501442685186E-4</v>
      </c>
    </row>
    <row r="29" spans="1:10" x14ac:dyDescent="0.2">
      <c r="A29" s="18">
        <v>2006</v>
      </c>
      <c r="B29" s="62" t="s">
        <v>37</v>
      </c>
      <c r="C29" s="149">
        <v>324240</v>
      </c>
      <c r="D29" s="61">
        <v>0.12640000000000001</v>
      </c>
      <c r="E29" s="149">
        <v>233789</v>
      </c>
      <c r="F29" s="61">
        <v>9.1173605364286495E-2</v>
      </c>
      <c r="G29" s="149">
        <v>224081</v>
      </c>
      <c r="H29" s="61">
        <v>8.738765580773554E-2</v>
      </c>
      <c r="I29" s="149">
        <v>1526025</v>
      </c>
      <c r="J29" s="61">
        <v>0.59512295756445044</v>
      </c>
    </row>
    <row r="30" spans="1:10" x14ac:dyDescent="0.2">
      <c r="A30" s="18">
        <v>2006</v>
      </c>
      <c r="B30" s="62" t="s">
        <v>39</v>
      </c>
      <c r="C30" s="149">
        <v>10142</v>
      </c>
      <c r="D30" s="61">
        <v>4.0000000000000001E-3</v>
      </c>
      <c r="E30" s="149">
        <v>70202</v>
      </c>
      <c r="F30" s="61">
        <v>2.7377547462813224E-2</v>
      </c>
      <c r="G30" s="149">
        <v>34443</v>
      </c>
      <c r="H30" s="61">
        <v>1.3432165283918917E-2</v>
      </c>
      <c r="I30" s="149">
        <v>96565</v>
      </c>
      <c r="J30" s="61">
        <v>3.7658654607369578E-2</v>
      </c>
    </row>
    <row r="31" spans="1:10" x14ac:dyDescent="0.2">
      <c r="A31" s="18">
        <v>2006</v>
      </c>
      <c r="B31" s="62" t="s">
        <v>41</v>
      </c>
      <c r="C31" s="149">
        <v>1350</v>
      </c>
      <c r="D31" s="61">
        <v>5.0000000000000001E-4</v>
      </c>
      <c r="E31" s="149">
        <v>15336</v>
      </c>
      <c r="F31" s="61">
        <v>5.9807707457010285E-3</v>
      </c>
      <c r="G31" s="149">
        <v>9891</v>
      </c>
      <c r="H31" s="61">
        <v>3.8573163436182102E-3</v>
      </c>
      <c r="I31" s="149">
        <v>9141</v>
      </c>
      <c r="J31" s="61">
        <v>3.564829511375398E-3</v>
      </c>
    </row>
    <row r="32" spans="1:10" x14ac:dyDescent="0.2">
      <c r="A32" s="18">
        <v>2006</v>
      </c>
      <c r="B32" s="62" t="s">
        <v>43</v>
      </c>
      <c r="C32" s="149">
        <v>146</v>
      </c>
      <c r="D32" s="61">
        <v>1E-4</v>
      </c>
      <c r="E32" s="149">
        <v>4606</v>
      </c>
      <c r="F32" s="61">
        <v>1.7962591324138587E-3</v>
      </c>
      <c r="G32" s="149">
        <v>3158</v>
      </c>
      <c r="H32" s="61">
        <v>1.2315645549637354E-3</v>
      </c>
      <c r="I32" s="149">
        <v>1103</v>
      </c>
      <c r="J32" s="61">
        <v>4.301506346184295E-4</v>
      </c>
    </row>
    <row r="33" spans="1:10" x14ac:dyDescent="0.2">
      <c r="A33" s="18">
        <v>2007</v>
      </c>
      <c r="B33" s="62" t="s">
        <v>37</v>
      </c>
      <c r="C33" s="149">
        <v>342900</v>
      </c>
      <c r="D33" s="61">
        <v>0.13059999999999999</v>
      </c>
      <c r="E33" s="149">
        <v>243217</v>
      </c>
      <c r="F33" s="61">
        <v>9.2602907878349905E-2</v>
      </c>
      <c r="G33" s="149">
        <v>222541</v>
      </c>
      <c r="H33" s="61">
        <v>8.4730687913081193E-2</v>
      </c>
      <c r="I33" s="149">
        <v>1560177</v>
      </c>
      <c r="J33" s="61">
        <v>0.59402478858352958</v>
      </c>
    </row>
    <row r="34" spans="1:10" x14ac:dyDescent="0.2">
      <c r="A34" s="18">
        <v>2007</v>
      </c>
      <c r="B34" s="62" t="s">
        <v>39</v>
      </c>
      <c r="C34" s="149">
        <v>9775</v>
      </c>
      <c r="D34" s="61">
        <v>3.7000000000000002E-3</v>
      </c>
      <c r="E34" s="149">
        <v>72814</v>
      </c>
      <c r="F34" s="61">
        <v>2.7723342259193109E-2</v>
      </c>
      <c r="G34" s="149">
        <v>39038</v>
      </c>
      <c r="H34" s="61">
        <v>1.4863403124596651E-2</v>
      </c>
      <c r="I34" s="149">
        <v>90765</v>
      </c>
      <c r="J34" s="61">
        <v>3.4558040488857397E-2</v>
      </c>
    </row>
    <row r="35" spans="1:10" x14ac:dyDescent="0.2">
      <c r="A35" s="18">
        <v>2007</v>
      </c>
      <c r="B35" s="62" t="s">
        <v>41</v>
      </c>
      <c r="C35" s="149">
        <v>1434</v>
      </c>
      <c r="D35" s="61">
        <v>5.0000000000000001E-4</v>
      </c>
      <c r="E35" s="149">
        <v>16541</v>
      </c>
      <c r="F35" s="61">
        <v>6.297852120599242E-3</v>
      </c>
      <c r="G35" s="149">
        <v>9390</v>
      </c>
      <c r="H35" s="61">
        <v>3.5751666412204147E-3</v>
      </c>
      <c r="I35" s="149">
        <v>8854</v>
      </c>
      <c r="J35" s="61">
        <v>3.371088971391433E-3</v>
      </c>
    </row>
    <row r="36" spans="1:10" x14ac:dyDescent="0.2">
      <c r="A36" s="18">
        <v>2007</v>
      </c>
      <c r="B36" s="62" t="s">
        <v>43</v>
      </c>
      <c r="C36" s="149">
        <v>181</v>
      </c>
      <c r="D36" s="61">
        <v>1E-4</v>
      </c>
      <c r="E36" s="149">
        <v>4808</v>
      </c>
      <c r="F36" s="61">
        <v>1.8306071577196758E-3</v>
      </c>
      <c r="G36" s="149">
        <v>3102</v>
      </c>
      <c r="H36" s="61">
        <v>1.1810614399431019E-3</v>
      </c>
      <c r="I36" s="149">
        <v>914</v>
      </c>
      <c r="J36" s="61">
        <v>3.4799811608897331E-4</v>
      </c>
    </row>
    <row r="37" spans="1:10" x14ac:dyDescent="0.2">
      <c r="A37" s="18">
        <v>2008</v>
      </c>
      <c r="B37" s="62" t="s">
        <v>37</v>
      </c>
      <c r="C37" s="149">
        <v>320267</v>
      </c>
      <c r="D37" s="61">
        <v>0.12139999999999999</v>
      </c>
      <c r="E37" s="149">
        <v>238749</v>
      </c>
      <c r="F37" s="61">
        <v>9.0521462681304343E-2</v>
      </c>
      <c r="G37" s="149">
        <v>224143</v>
      </c>
      <c r="H37" s="61">
        <v>8.4983611281201604E-2</v>
      </c>
      <c r="I37" s="149">
        <v>1594481</v>
      </c>
      <c r="J37" s="61">
        <v>0.60454599741799475</v>
      </c>
    </row>
    <row r="38" spans="1:10" x14ac:dyDescent="0.2">
      <c r="A38" s="18">
        <v>2008</v>
      </c>
      <c r="B38" s="62" t="s">
        <v>39</v>
      </c>
      <c r="C38" s="149">
        <v>9880</v>
      </c>
      <c r="D38" s="61">
        <v>3.7000000000000002E-3</v>
      </c>
      <c r="E38" s="149">
        <v>73181</v>
      </c>
      <c r="F38" s="61">
        <v>2.7746508510948877E-2</v>
      </c>
      <c r="G38" s="149">
        <v>37166</v>
      </c>
      <c r="H38" s="61">
        <v>1.4091454548556674E-2</v>
      </c>
      <c r="I38" s="149">
        <v>94477</v>
      </c>
      <c r="J38" s="61">
        <v>3.5820867227680915E-2</v>
      </c>
    </row>
    <row r="39" spans="1:10" x14ac:dyDescent="0.2">
      <c r="A39" s="18">
        <v>2008</v>
      </c>
      <c r="B39" s="62" t="s">
        <v>41</v>
      </c>
      <c r="C39" s="149">
        <v>1198</v>
      </c>
      <c r="D39" s="61">
        <v>5.0000000000000001E-4</v>
      </c>
      <c r="E39" s="149">
        <v>16255</v>
      </c>
      <c r="F39" s="61">
        <v>6.1630682259804321E-3</v>
      </c>
      <c r="G39" s="149">
        <v>9081</v>
      </c>
      <c r="H39" s="61">
        <v>3.4430527566981423E-3</v>
      </c>
      <c r="I39" s="149">
        <v>9507</v>
      </c>
      <c r="J39" s="61">
        <v>3.6045702629588414E-3</v>
      </c>
    </row>
    <row r="40" spans="1:10" x14ac:dyDescent="0.2">
      <c r="A40" s="18">
        <v>2008</v>
      </c>
      <c r="B40" s="62" t="s">
        <v>43</v>
      </c>
      <c r="C40" s="149">
        <v>140</v>
      </c>
      <c r="D40" s="61">
        <v>1E-4</v>
      </c>
      <c r="E40" s="149">
        <v>4912</v>
      </c>
      <c r="F40" s="61">
        <v>1.8623802599825213E-3</v>
      </c>
      <c r="G40" s="149">
        <v>3171</v>
      </c>
      <c r="H40" s="61">
        <v>1.2022817191377391E-3</v>
      </c>
      <c r="I40" s="149">
        <v>877</v>
      </c>
      <c r="J40" s="61">
        <v>3.3251373941463173E-4</v>
      </c>
    </row>
    <row r="41" spans="1:10" x14ac:dyDescent="0.2">
      <c r="A41" s="18">
        <v>2009</v>
      </c>
      <c r="B41" s="62" t="s">
        <v>37</v>
      </c>
      <c r="C41" s="149">
        <v>255978</v>
      </c>
      <c r="D41" s="61">
        <v>9.9599999999999994E-2</v>
      </c>
      <c r="E41" s="149">
        <v>239349</v>
      </c>
      <c r="F41" s="61">
        <v>9.3145570381336099E-2</v>
      </c>
      <c r="G41" s="149">
        <v>203075</v>
      </c>
      <c r="H41" s="61">
        <v>7.9029102712732571E-2</v>
      </c>
      <c r="I41" s="149">
        <v>1612253</v>
      </c>
      <c r="J41" s="61">
        <v>0.62742783669044055</v>
      </c>
    </row>
    <row r="42" spans="1:10" x14ac:dyDescent="0.2">
      <c r="A42" s="18">
        <v>2009</v>
      </c>
      <c r="B42" s="62" t="s">
        <v>39</v>
      </c>
      <c r="C42" s="149">
        <v>7895</v>
      </c>
      <c r="D42" s="61">
        <v>3.0999999999999999E-3</v>
      </c>
      <c r="E42" s="149">
        <v>75226</v>
      </c>
      <c r="F42" s="61">
        <v>2.9275111563058082E-2</v>
      </c>
      <c r="G42" s="149">
        <v>39689</v>
      </c>
      <c r="H42" s="61">
        <v>1.5445456395743656E-2</v>
      </c>
      <c r="I42" s="149">
        <v>90704</v>
      </c>
      <c r="J42" s="61">
        <v>3.5298563252274748E-2</v>
      </c>
    </row>
    <row r="43" spans="1:10" x14ac:dyDescent="0.2">
      <c r="A43" s="18">
        <v>2009</v>
      </c>
      <c r="B43" s="62" t="s">
        <v>41</v>
      </c>
      <c r="C43" s="149">
        <v>978</v>
      </c>
      <c r="D43" s="61">
        <v>4.0000000000000002E-4</v>
      </c>
      <c r="E43" s="149">
        <v>15417</v>
      </c>
      <c r="F43" s="61">
        <v>5.9997127983365652E-3</v>
      </c>
      <c r="G43" s="149">
        <v>9351</v>
      </c>
      <c r="H43" s="61">
        <v>3.6390552232759437E-3</v>
      </c>
      <c r="I43" s="149">
        <v>10669</v>
      </c>
      <c r="J43" s="61">
        <v>4.1519709311443739E-3</v>
      </c>
    </row>
    <row r="44" spans="1:10" x14ac:dyDescent="0.2">
      <c r="A44" s="18">
        <v>2009</v>
      </c>
      <c r="B44" s="62" t="s">
        <v>43</v>
      </c>
      <c r="C44" s="149">
        <v>111</v>
      </c>
      <c r="D44" s="61">
        <v>0</v>
      </c>
      <c r="E44" s="149">
        <v>4859</v>
      </c>
      <c r="F44" s="61">
        <v>1.8909388653510651E-3</v>
      </c>
      <c r="G44" s="149">
        <v>3196</v>
      </c>
      <c r="H44" s="61">
        <v>1.2437622172591077E-3</v>
      </c>
      <c r="I44" s="149">
        <v>873</v>
      </c>
      <c r="J44" s="61">
        <v>3.3973855308735951E-4</v>
      </c>
    </row>
    <row r="45" spans="1:10" x14ac:dyDescent="0.2">
      <c r="A45" s="18">
        <v>2010</v>
      </c>
      <c r="B45" s="62" t="s">
        <v>37</v>
      </c>
      <c r="C45" s="149">
        <v>334759</v>
      </c>
      <c r="D45" s="61">
        <v>0.1303</v>
      </c>
      <c r="E45" s="149">
        <v>227509</v>
      </c>
      <c r="F45" s="61">
        <v>8.8523318259673175E-2</v>
      </c>
      <c r="G45" s="149">
        <v>255222</v>
      </c>
      <c r="H45" s="61">
        <v>9.930639373769963E-2</v>
      </c>
      <c r="I45" s="149">
        <v>1498657</v>
      </c>
      <c r="J45" s="61">
        <v>0.58312458220592156</v>
      </c>
    </row>
    <row r="46" spans="1:10" x14ac:dyDescent="0.2">
      <c r="A46" s="18">
        <v>2010</v>
      </c>
      <c r="B46" s="62" t="s">
        <v>39</v>
      </c>
      <c r="C46" s="149">
        <v>10136</v>
      </c>
      <c r="D46" s="61">
        <v>3.8999999999999998E-3</v>
      </c>
      <c r="E46" s="149">
        <v>64817</v>
      </c>
      <c r="F46" s="61">
        <v>2.5220171156469573E-2</v>
      </c>
      <c r="G46" s="149">
        <v>49264</v>
      </c>
      <c r="H46" s="61">
        <v>1.9168528501046285E-2</v>
      </c>
      <c r="I46" s="149">
        <v>84928</v>
      </c>
      <c r="J46" s="61">
        <v>3.3045322924181122E-2</v>
      </c>
    </row>
    <row r="47" spans="1:10" x14ac:dyDescent="0.2">
      <c r="A47" s="18">
        <v>2010</v>
      </c>
      <c r="B47" s="62" t="s">
        <v>41</v>
      </c>
      <c r="C47" s="149">
        <v>1277</v>
      </c>
      <c r="D47" s="61">
        <v>5.0000000000000001E-4</v>
      </c>
      <c r="E47" s="149">
        <v>12544</v>
      </c>
      <c r="F47" s="61">
        <v>4.8808464906853807E-3</v>
      </c>
      <c r="G47" s="149">
        <v>10935</v>
      </c>
      <c r="H47" s="61">
        <v>4.2547876574971812E-3</v>
      </c>
      <c r="I47" s="149">
        <v>11280</v>
      </c>
      <c r="J47" s="61">
        <v>4.3890264999147874E-3</v>
      </c>
    </row>
    <row r="48" spans="1:10" x14ac:dyDescent="0.2">
      <c r="A48" s="18">
        <v>2010</v>
      </c>
      <c r="B48" s="62" t="s">
        <v>43</v>
      </c>
      <c r="C48" s="149">
        <v>144</v>
      </c>
      <c r="D48" s="61">
        <v>1E-4</v>
      </c>
      <c r="E48" s="149">
        <v>4022</v>
      </c>
      <c r="F48" s="61">
        <v>1.5649525339235173E-3</v>
      </c>
      <c r="G48" s="149">
        <v>3723</v>
      </c>
      <c r="H48" s="61">
        <v>1.4486122038282583E-3</v>
      </c>
      <c r="I48" s="149">
        <v>829</v>
      </c>
      <c r="J48" s="61">
        <v>3.2256231989621974E-4</v>
      </c>
    </row>
    <row r="49" spans="1:10" x14ac:dyDescent="0.2">
      <c r="A49" s="18">
        <v>2011</v>
      </c>
      <c r="B49" s="62" t="s">
        <v>37</v>
      </c>
      <c r="C49" s="149">
        <v>283532</v>
      </c>
      <c r="D49" s="61">
        <v>0.11360000000000001</v>
      </c>
      <c r="E49" s="149">
        <v>292895</v>
      </c>
      <c r="F49" s="61">
        <v>0.11730265763739844</v>
      </c>
      <c r="G49" s="149">
        <v>227457</v>
      </c>
      <c r="H49" s="61">
        <v>9.1095138524828825E-2</v>
      </c>
      <c r="I49" s="149">
        <v>1436831</v>
      </c>
      <c r="J49" s="61">
        <v>0.5754420351177072</v>
      </c>
    </row>
    <row r="50" spans="1:10" x14ac:dyDescent="0.2">
      <c r="A50" s="18">
        <v>2011</v>
      </c>
      <c r="B50" s="62" t="s">
        <v>39</v>
      </c>
      <c r="C50" s="149">
        <v>9137</v>
      </c>
      <c r="D50" s="61">
        <v>3.7000000000000002E-3</v>
      </c>
      <c r="E50" s="149">
        <v>72120</v>
      </c>
      <c r="F50" s="61">
        <v>2.8883619279295229E-2</v>
      </c>
      <c r="G50" s="149">
        <v>38290</v>
      </c>
      <c r="H50" s="61">
        <v>1.5334911012260319E-2</v>
      </c>
      <c r="I50" s="149">
        <v>91354</v>
      </c>
      <c r="J50" s="61">
        <v>3.6586718741552081E-2</v>
      </c>
    </row>
    <row r="51" spans="1:10" x14ac:dyDescent="0.2">
      <c r="A51" s="18">
        <v>2011</v>
      </c>
      <c r="B51" s="62" t="s">
        <v>41</v>
      </c>
      <c r="C51" s="149">
        <v>1533</v>
      </c>
      <c r="D51" s="61">
        <v>5.9999999999999995E-4</v>
      </c>
      <c r="E51" s="149">
        <v>11314</v>
      </c>
      <c r="F51" s="61">
        <v>4.5311878608700253E-3</v>
      </c>
      <c r="G51" s="149">
        <v>6383</v>
      </c>
      <c r="H51" s="61">
        <v>2.5563524938954718E-3</v>
      </c>
      <c r="I51" s="149">
        <v>17238</v>
      </c>
      <c r="J51" s="61">
        <v>6.9037136596851239E-3</v>
      </c>
    </row>
    <row r="52" spans="1:10" x14ac:dyDescent="0.2">
      <c r="A52" s="18">
        <v>2011</v>
      </c>
      <c r="B52" s="62" t="s">
        <v>43</v>
      </c>
      <c r="C52" s="149">
        <v>172</v>
      </c>
      <c r="D52" s="61">
        <v>1E-4</v>
      </c>
      <c r="E52" s="149">
        <v>3614</v>
      </c>
      <c r="F52" s="61">
        <v>1.4473849150772732E-3</v>
      </c>
      <c r="G52" s="149">
        <v>2657</v>
      </c>
      <c r="H52" s="61">
        <v>1.0641122632430314E-3</v>
      </c>
      <c r="I52" s="149">
        <v>2390</v>
      </c>
      <c r="J52" s="61">
        <v>9.5718039486294493E-4</v>
      </c>
    </row>
    <row r="53" spans="1:10" x14ac:dyDescent="0.2">
      <c r="A53" s="18">
        <v>2012</v>
      </c>
      <c r="B53" s="62" t="s">
        <v>37</v>
      </c>
      <c r="C53" s="149">
        <v>302758</v>
      </c>
      <c r="D53" s="61">
        <v>0.1188</v>
      </c>
      <c r="E53" s="149">
        <v>265459</v>
      </c>
      <c r="F53" s="61">
        <v>0.1041227606716818</v>
      </c>
      <c r="G53" s="149">
        <v>253810</v>
      </c>
      <c r="H53" s="61">
        <v>9.9553595418047827E-2</v>
      </c>
      <c r="I53" s="149">
        <v>1454332</v>
      </c>
      <c r="J53" s="61">
        <v>0.57044237631110017</v>
      </c>
    </row>
    <row r="54" spans="1:10" x14ac:dyDescent="0.2">
      <c r="A54" s="18">
        <v>2012</v>
      </c>
      <c r="B54" s="62" t="s">
        <v>39</v>
      </c>
      <c r="C54" s="149">
        <v>9968</v>
      </c>
      <c r="D54" s="61">
        <v>3.8999999999999998E-3</v>
      </c>
      <c r="E54" s="149">
        <v>106291</v>
      </c>
      <c r="F54" s="61">
        <v>4.1691230489656519E-2</v>
      </c>
      <c r="G54" s="149">
        <v>38262</v>
      </c>
      <c r="H54" s="61">
        <v>1.5007760402999669E-2</v>
      </c>
      <c r="I54" s="149">
        <v>71301</v>
      </c>
      <c r="J54" s="61">
        <v>2.7966868550893299E-2</v>
      </c>
    </row>
    <row r="55" spans="1:10" x14ac:dyDescent="0.2">
      <c r="A55" s="18">
        <v>2012</v>
      </c>
      <c r="B55" s="62" t="s">
        <v>41</v>
      </c>
      <c r="C55" s="149">
        <v>1569</v>
      </c>
      <c r="D55" s="61">
        <v>5.9999999999999995E-4</v>
      </c>
      <c r="E55" s="149">
        <v>16844</v>
      </c>
      <c r="F55" s="61">
        <v>6.6068348812954479E-3</v>
      </c>
      <c r="G55" s="149">
        <v>8598</v>
      </c>
      <c r="H55" s="61">
        <v>3.3724510988707114E-3</v>
      </c>
      <c r="I55" s="149">
        <v>11294</v>
      </c>
      <c r="J55" s="61">
        <v>4.4299212271046535E-3</v>
      </c>
    </row>
    <row r="56" spans="1:10" x14ac:dyDescent="0.2">
      <c r="A56" s="18">
        <v>2012</v>
      </c>
      <c r="B56" s="62" t="s">
        <v>43</v>
      </c>
      <c r="C56" s="149">
        <v>142</v>
      </c>
      <c r="D56" s="61">
        <v>1E-4</v>
      </c>
      <c r="E56" s="149">
        <v>4599</v>
      </c>
      <c r="F56" s="61">
        <v>1.8038965577699931E-3</v>
      </c>
      <c r="G56" s="149">
        <v>3479</v>
      </c>
      <c r="H56" s="61">
        <v>1.3645914599873465E-3</v>
      </c>
      <c r="I56" s="149">
        <v>775</v>
      </c>
      <c r="J56" s="61">
        <v>3.0398343819781361E-4</v>
      </c>
    </row>
    <row r="57" spans="1:10" x14ac:dyDescent="0.2">
      <c r="A57" s="18">
        <v>2013</v>
      </c>
      <c r="B57" s="62" t="s">
        <v>37</v>
      </c>
      <c r="C57" s="149">
        <v>380838</v>
      </c>
      <c r="D57" s="61">
        <v>0.14460000000000001</v>
      </c>
      <c r="E57" s="149">
        <v>236044</v>
      </c>
      <c r="F57" s="61">
        <v>8.962237286436664E-2</v>
      </c>
      <c r="G57" s="149">
        <v>195115</v>
      </c>
      <c r="H57" s="61">
        <v>7.4082244333390793E-2</v>
      </c>
      <c r="I57" s="149">
        <v>1541715</v>
      </c>
      <c r="J57" s="61">
        <v>0.58536610369501874</v>
      </c>
    </row>
    <row r="58" spans="1:10" x14ac:dyDescent="0.2">
      <c r="A58" s="18">
        <v>2013</v>
      </c>
      <c r="B58" s="62" t="s">
        <v>39</v>
      </c>
      <c r="C58" s="149">
        <v>12280</v>
      </c>
      <c r="D58" s="61">
        <v>4.7000000000000002E-3</v>
      </c>
      <c r="E58" s="149">
        <v>64214</v>
      </c>
      <c r="F58" s="61">
        <v>2.4381094419313513E-2</v>
      </c>
      <c r="G58" s="149">
        <v>31766</v>
      </c>
      <c r="H58" s="61">
        <v>1.2061074614942428E-2</v>
      </c>
      <c r="I58" s="149">
        <v>123279</v>
      </c>
      <c r="J58" s="61">
        <v>4.680719062694351E-2</v>
      </c>
    </row>
    <row r="59" spans="1:10" x14ac:dyDescent="0.2">
      <c r="A59" s="18">
        <v>2013</v>
      </c>
      <c r="B59" s="62" t="s">
        <v>41</v>
      </c>
      <c r="C59" s="149">
        <v>1798</v>
      </c>
      <c r="D59" s="61">
        <v>6.9999999999999999E-4</v>
      </c>
      <c r="E59" s="149">
        <v>15024</v>
      </c>
      <c r="F59" s="61">
        <v>5.704387868000222E-3</v>
      </c>
      <c r="G59" s="149">
        <v>9137</v>
      </c>
      <c r="H59" s="61">
        <v>3.4691821052927332E-3</v>
      </c>
      <c r="I59" s="149">
        <v>13437</v>
      </c>
      <c r="J59" s="61">
        <v>5.1018277277901343E-3</v>
      </c>
    </row>
    <row r="60" spans="1:10" x14ac:dyDescent="0.2">
      <c r="A60" s="18">
        <v>2013</v>
      </c>
      <c r="B60" s="62" t="s">
        <v>43</v>
      </c>
      <c r="C60" s="149">
        <v>185</v>
      </c>
      <c r="D60" s="61">
        <v>1E-4</v>
      </c>
      <c r="E60" s="149">
        <v>4894</v>
      </c>
      <c r="F60" s="61">
        <v>1.8581785294191351E-3</v>
      </c>
      <c r="G60" s="149">
        <v>3438</v>
      </c>
      <c r="H60" s="61">
        <v>1.3053571279409452E-3</v>
      </c>
      <c r="I60" s="149">
        <v>598</v>
      </c>
      <c r="J60" s="61">
        <v>2.2705164703568507E-4</v>
      </c>
    </row>
    <row r="61" spans="1:10" x14ac:dyDescent="0.2">
      <c r="A61" s="18">
        <v>2014</v>
      </c>
      <c r="B61" s="62" t="s">
        <v>37</v>
      </c>
      <c r="C61" s="149">
        <v>316518</v>
      </c>
      <c r="D61" s="61">
        <v>0.11899999999999999</v>
      </c>
      <c r="E61" s="149">
        <v>213052</v>
      </c>
      <c r="F61" s="61">
        <v>8.0113440017387516E-2</v>
      </c>
      <c r="G61" s="149">
        <v>193281</v>
      </c>
      <c r="H61" s="61">
        <v>7.2678997615608754E-2</v>
      </c>
      <c r="I61" s="149">
        <v>1648473</v>
      </c>
      <c r="J61" s="61">
        <v>0.61987140606886049</v>
      </c>
    </row>
    <row r="62" spans="1:10" x14ac:dyDescent="0.2">
      <c r="A62" s="18">
        <v>2014</v>
      </c>
      <c r="B62" s="62" t="s">
        <v>39</v>
      </c>
      <c r="C62" s="149">
        <v>10059</v>
      </c>
      <c r="D62" s="61">
        <v>3.8E-3</v>
      </c>
      <c r="E62" s="149">
        <v>71562</v>
      </c>
      <c r="F62" s="61">
        <v>2.6909289725157642E-2</v>
      </c>
      <c r="G62" s="149">
        <v>28035</v>
      </c>
      <c r="H62" s="61">
        <v>1.0541934790039328E-2</v>
      </c>
      <c r="I62" s="149">
        <v>128180</v>
      </c>
      <c r="J62" s="61">
        <v>4.8199222450053189E-2</v>
      </c>
    </row>
    <row r="63" spans="1:10" x14ac:dyDescent="0.2">
      <c r="A63" s="18">
        <v>2014</v>
      </c>
      <c r="B63" s="62" t="s">
        <v>41</v>
      </c>
      <c r="C63" s="149">
        <v>1668</v>
      </c>
      <c r="D63" s="61">
        <v>5.9999999999999995E-4</v>
      </c>
      <c r="E63" s="149">
        <v>15969</v>
      </c>
      <c r="F63" s="61">
        <v>6.0047853277024445E-3</v>
      </c>
      <c r="G63" s="149">
        <v>8610</v>
      </c>
      <c r="H63" s="61">
        <v>3.2375979504989699E-3</v>
      </c>
      <c r="I63" s="149">
        <v>14492</v>
      </c>
      <c r="J63" s="61">
        <v>5.4493925085518083E-3</v>
      </c>
    </row>
    <row r="64" spans="1:10" x14ac:dyDescent="0.2">
      <c r="A64" s="18">
        <v>2014</v>
      </c>
      <c r="B64" s="62" t="s">
        <v>43</v>
      </c>
      <c r="C64" s="149">
        <v>293</v>
      </c>
      <c r="D64" s="61">
        <v>1E-4</v>
      </c>
      <c r="E64" s="149">
        <v>5193</v>
      </c>
      <c r="F64" s="61">
        <v>1.9527115164856155E-3</v>
      </c>
      <c r="G64" s="149">
        <v>3244</v>
      </c>
      <c r="H64" s="61">
        <v>1.219833652894153E-3</v>
      </c>
      <c r="I64" s="149">
        <v>750</v>
      </c>
      <c r="J64" s="61">
        <v>2.8202072739538065E-4</v>
      </c>
    </row>
    <row r="65" spans="1:10" x14ac:dyDescent="0.2">
      <c r="A65" s="18">
        <v>2015</v>
      </c>
      <c r="B65" s="62" t="s">
        <v>37</v>
      </c>
      <c r="C65" s="149">
        <v>398385</v>
      </c>
      <c r="D65" s="61">
        <v>0.14199999999999999</v>
      </c>
      <c r="E65" s="149">
        <v>181529</v>
      </c>
      <c r="F65" s="61">
        <v>6.4723489447121516E-2</v>
      </c>
      <c r="G65" s="149">
        <v>234862</v>
      </c>
      <c r="H65" s="61">
        <v>8.3739172135195217E-2</v>
      </c>
      <c r="I65" s="149">
        <v>1695176</v>
      </c>
      <c r="J65" s="61">
        <v>0.60440869473755521</v>
      </c>
    </row>
    <row r="66" spans="1:10" x14ac:dyDescent="0.2">
      <c r="A66" s="18">
        <v>2015</v>
      </c>
      <c r="B66" s="62" t="s">
        <v>39</v>
      </c>
      <c r="C66" s="149">
        <v>11596</v>
      </c>
      <c r="D66" s="61">
        <v>4.1000000000000003E-3</v>
      </c>
      <c r="E66" s="149">
        <v>65187</v>
      </c>
      <c r="F66" s="61">
        <v>2.3242182277154119E-2</v>
      </c>
      <c r="G66" s="149">
        <v>32509</v>
      </c>
      <c r="H66" s="61">
        <v>1.1590962978017139E-2</v>
      </c>
      <c r="I66" s="149">
        <v>133121</v>
      </c>
      <c r="J66" s="61">
        <v>4.7463797182214759E-2</v>
      </c>
    </row>
    <row r="67" spans="1:10" x14ac:dyDescent="0.2">
      <c r="A67" s="18">
        <v>2015</v>
      </c>
      <c r="B67" s="62" t="s">
        <v>41</v>
      </c>
      <c r="C67" s="149">
        <v>1768</v>
      </c>
      <c r="D67" s="61">
        <v>5.9999999999999995E-4</v>
      </c>
      <c r="E67" s="149">
        <v>17203</v>
      </c>
      <c r="F67" s="61">
        <v>6.1336656344651895E-3</v>
      </c>
      <c r="G67" s="149">
        <v>8332</v>
      </c>
      <c r="H67" s="61">
        <v>2.9707435950917841E-3</v>
      </c>
      <c r="I67" s="149">
        <v>15105</v>
      </c>
      <c r="J67" s="61">
        <v>5.3856315415100088E-3</v>
      </c>
    </row>
    <row r="68" spans="1:10" x14ac:dyDescent="0.2">
      <c r="A68" s="18">
        <v>2015</v>
      </c>
      <c r="B68" s="62" t="s">
        <v>43</v>
      </c>
      <c r="C68" s="149">
        <v>362</v>
      </c>
      <c r="D68" s="61">
        <v>1E-4</v>
      </c>
      <c r="E68" s="149">
        <v>5416</v>
      </c>
      <c r="F68" s="61">
        <v>1.9310546460654227E-3</v>
      </c>
      <c r="G68" s="149">
        <v>3255</v>
      </c>
      <c r="H68" s="61">
        <v>1.160558137544858E-3</v>
      </c>
      <c r="I68" s="149">
        <v>879</v>
      </c>
      <c r="J68" s="61">
        <v>3.1340417907893401E-4</v>
      </c>
    </row>
    <row r="69" spans="1:10" x14ac:dyDescent="0.2">
      <c r="A69" s="18">
        <v>2016</v>
      </c>
      <c r="B69" s="62" t="s">
        <v>37</v>
      </c>
      <c r="C69" s="149">
        <v>410640</v>
      </c>
      <c r="D69" s="61">
        <v>0.1409</v>
      </c>
      <c r="E69" s="149">
        <v>223582</v>
      </c>
      <c r="F69" s="61">
        <v>7.6724966550231616E-2</v>
      </c>
      <c r="G69" s="149">
        <v>226367</v>
      </c>
      <c r="H69" s="61">
        <v>7.7680674218301479E-2</v>
      </c>
      <c r="I69" s="149">
        <v>1754573</v>
      </c>
      <c r="J69" s="61">
        <v>0.60210372362238263</v>
      </c>
    </row>
    <row r="70" spans="1:10" x14ac:dyDescent="0.2">
      <c r="A70" s="18">
        <v>2016</v>
      </c>
      <c r="B70" s="62" t="s">
        <v>39</v>
      </c>
      <c r="C70" s="149">
        <v>11246</v>
      </c>
      <c r="D70" s="61">
        <v>3.8999999999999998E-3</v>
      </c>
      <c r="E70" s="149">
        <v>71016</v>
      </c>
      <c r="F70" s="61">
        <v>2.4370030791974525E-2</v>
      </c>
      <c r="G70" s="149">
        <v>32337</v>
      </c>
      <c r="H70" s="61">
        <v>1.1096846988285461E-2</v>
      </c>
      <c r="I70" s="149">
        <v>130623</v>
      </c>
      <c r="J70" s="61">
        <v>4.4824920188972744E-2</v>
      </c>
    </row>
    <row r="71" spans="1:10" x14ac:dyDescent="0.2">
      <c r="A71" s="18">
        <v>2016</v>
      </c>
      <c r="B71" s="62" t="s">
        <v>41</v>
      </c>
      <c r="C71" s="149">
        <v>1634</v>
      </c>
      <c r="D71" s="61">
        <v>5.9999999999999995E-4</v>
      </c>
      <c r="E71" s="149">
        <v>17155</v>
      </c>
      <c r="F71" s="61">
        <v>5.886953337787583E-3</v>
      </c>
      <c r="G71" s="149">
        <v>9035</v>
      </c>
      <c r="H71" s="61">
        <v>3.1004735299860575E-3</v>
      </c>
      <c r="I71" s="149">
        <v>15621</v>
      </c>
      <c r="J71" s="61">
        <v>5.3605420046388711E-3</v>
      </c>
    </row>
    <row r="72" spans="1:10" x14ac:dyDescent="0.2">
      <c r="A72" s="18">
        <v>2016</v>
      </c>
      <c r="B72" s="62" t="s">
        <v>43</v>
      </c>
      <c r="C72" s="149">
        <v>306</v>
      </c>
      <c r="D72" s="61">
        <v>1E-4</v>
      </c>
      <c r="E72" s="149">
        <v>5721</v>
      </c>
      <c r="F72" s="61">
        <v>1.963232879363612E-3</v>
      </c>
      <c r="G72" s="149">
        <v>3361</v>
      </c>
      <c r="H72" s="61">
        <v>1.1533692899040552E-3</v>
      </c>
      <c r="I72" s="149">
        <v>854</v>
      </c>
      <c r="J72" s="61">
        <v>2.9306080737222945E-4</v>
      </c>
    </row>
    <row r="73" spans="1:10" x14ac:dyDescent="0.2">
      <c r="A73" s="18">
        <v>2017</v>
      </c>
      <c r="B73" s="62" t="s">
        <v>37</v>
      </c>
      <c r="C73" s="149">
        <v>412947</v>
      </c>
      <c r="D73" s="61">
        <v>0.13650000000000001</v>
      </c>
      <c r="E73" s="149">
        <v>232879</v>
      </c>
      <c r="F73" s="61">
        <v>7.6991894459026142E-2</v>
      </c>
      <c r="G73" s="149">
        <v>230532</v>
      </c>
      <c r="H73" s="61">
        <v>7.62159551244561E-2</v>
      </c>
      <c r="I73" s="149">
        <v>1842818</v>
      </c>
      <c r="J73" s="61">
        <v>0.60925222524655998</v>
      </c>
    </row>
    <row r="74" spans="1:10" x14ac:dyDescent="0.2">
      <c r="A74" s="18">
        <v>2017</v>
      </c>
      <c r="B74" s="62" t="s">
        <v>39</v>
      </c>
      <c r="C74" s="149">
        <v>13058</v>
      </c>
      <c r="D74" s="61">
        <v>4.3E-3</v>
      </c>
      <c r="E74" s="149">
        <v>71279</v>
      </c>
      <c r="F74" s="61">
        <v>2.3565479262384861E-2</v>
      </c>
      <c r="G74" s="149">
        <v>32353</v>
      </c>
      <c r="H74" s="61">
        <v>1.0696193136490936E-2</v>
      </c>
      <c r="I74" s="149">
        <v>133620</v>
      </c>
      <c r="J74" s="61">
        <v>4.4175975238707969E-2</v>
      </c>
    </row>
    <row r="75" spans="1:10" x14ac:dyDescent="0.2">
      <c r="A75" s="18">
        <v>2017</v>
      </c>
      <c r="B75" s="62" t="s">
        <v>41</v>
      </c>
      <c r="C75" s="149">
        <v>1719</v>
      </c>
      <c r="D75" s="61">
        <v>5.9999999999999995E-4</v>
      </c>
      <c r="E75" s="149">
        <v>16680</v>
      </c>
      <c r="F75" s="61">
        <v>5.5145582022275777E-3</v>
      </c>
      <c r="G75" s="149">
        <v>8821</v>
      </c>
      <c r="H75" s="61">
        <v>2.9163020324849795E-3</v>
      </c>
      <c r="I75" s="149">
        <v>17445</v>
      </c>
      <c r="J75" s="61">
        <v>5.7674740909988064E-3</v>
      </c>
    </row>
    <row r="76" spans="1:10" x14ac:dyDescent="0.2">
      <c r="A76" s="18">
        <v>2017</v>
      </c>
      <c r="B76" s="62" t="s">
        <v>43</v>
      </c>
      <c r="C76" s="149">
        <v>343</v>
      </c>
      <c r="D76" s="61">
        <v>1E-4</v>
      </c>
      <c r="E76" s="149">
        <v>5584</v>
      </c>
      <c r="F76" s="61">
        <v>1.8461206835275056E-3</v>
      </c>
      <c r="G76" s="149">
        <v>3341</v>
      </c>
      <c r="H76" s="61">
        <v>1.1045646854701641E-3</v>
      </c>
      <c r="I76" s="149">
        <v>1302</v>
      </c>
      <c r="J76" s="61">
        <v>4.3045292441848355E-4</v>
      </c>
    </row>
    <row r="77" spans="1:10" x14ac:dyDescent="0.2">
      <c r="A77" s="18">
        <v>2018</v>
      </c>
      <c r="B77" s="62" t="s">
        <v>37</v>
      </c>
      <c r="C77" s="149">
        <v>426254</v>
      </c>
      <c r="D77" s="61">
        <v>0.13800000000000001</v>
      </c>
      <c r="E77" s="149">
        <v>229726</v>
      </c>
      <c r="F77" s="61">
        <v>7.4364405202264797E-2</v>
      </c>
      <c r="G77" s="149">
        <v>241711</v>
      </c>
      <c r="H77" s="61">
        <v>7.8244059208990829E-2</v>
      </c>
      <c r="I77" s="149">
        <v>1883040</v>
      </c>
      <c r="J77" s="61">
        <v>0.609557253302076</v>
      </c>
    </row>
    <row r="78" spans="1:10" x14ac:dyDescent="0.2">
      <c r="A78" s="18">
        <v>2018</v>
      </c>
      <c r="B78" s="62" t="s">
        <v>39</v>
      </c>
      <c r="C78" s="149">
        <v>12143</v>
      </c>
      <c r="D78" s="61">
        <v>3.8999999999999998E-3</v>
      </c>
      <c r="E78" s="149">
        <v>74908</v>
      </c>
      <c r="F78" s="61">
        <v>2.4248404033027394E-2</v>
      </c>
      <c r="G78" s="149">
        <v>36574</v>
      </c>
      <c r="H78" s="61">
        <v>1.1839337975969776E-2</v>
      </c>
      <c r="I78" s="149">
        <v>128490</v>
      </c>
      <c r="J78" s="61">
        <v>4.1593387010782426E-2</v>
      </c>
    </row>
    <row r="79" spans="1:10" x14ac:dyDescent="0.2">
      <c r="A79" s="18">
        <v>2018</v>
      </c>
      <c r="B79" s="62" t="s">
        <v>41</v>
      </c>
      <c r="C79" s="149">
        <v>1594</v>
      </c>
      <c r="D79" s="61">
        <v>5.0000000000000001E-4</v>
      </c>
      <c r="E79" s="149">
        <v>17833</v>
      </c>
      <c r="F79" s="61">
        <v>5.7727050397951831E-3</v>
      </c>
      <c r="G79" s="149">
        <v>9773</v>
      </c>
      <c r="H79" s="61">
        <v>3.1636093957224426E-3</v>
      </c>
      <c r="I79" s="149">
        <v>16273</v>
      </c>
      <c r="J79" s="61">
        <v>5.267718786103685E-3</v>
      </c>
    </row>
    <row r="80" spans="1:10" x14ac:dyDescent="0.2">
      <c r="A80" s="18">
        <v>2018</v>
      </c>
      <c r="B80" s="62" t="s">
        <v>43</v>
      </c>
      <c r="C80" s="149">
        <v>380</v>
      </c>
      <c r="D80" s="61">
        <v>1E-4</v>
      </c>
      <c r="E80" s="149">
        <v>5853</v>
      </c>
      <c r="F80" s="61">
        <v>1.894669578754063E-3</v>
      </c>
      <c r="G80" s="149">
        <v>3661</v>
      </c>
      <c r="H80" s="61">
        <v>1.1850991504901119E-3</v>
      </c>
      <c r="I80" s="149">
        <v>980</v>
      </c>
      <c r="J80" s="61">
        <v>3.1723495424209496E-4</v>
      </c>
    </row>
    <row r="81" spans="1:10" x14ac:dyDescent="0.2">
      <c r="A81" s="18">
        <v>2019</v>
      </c>
      <c r="B81" s="62" t="s">
        <v>37</v>
      </c>
      <c r="C81" s="149">
        <v>416366</v>
      </c>
      <c r="D81" s="61">
        <v>0.1338</v>
      </c>
      <c r="E81" s="149">
        <v>222624</v>
      </c>
      <c r="F81" s="61">
        <v>7.1530609294121056E-2</v>
      </c>
      <c r="G81" s="149">
        <v>249340</v>
      </c>
      <c r="H81" s="61">
        <v>8.0114642273052955E-2</v>
      </c>
      <c r="I81" s="149">
        <v>1912970</v>
      </c>
      <c r="J81" s="61">
        <v>0.61465030572343837</v>
      </c>
    </row>
    <row r="82" spans="1:10" x14ac:dyDescent="0.2">
      <c r="A82" s="18">
        <v>2019</v>
      </c>
      <c r="B82" s="62" t="s">
        <v>39</v>
      </c>
      <c r="C82" s="149">
        <v>12015</v>
      </c>
      <c r="D82" s="61">
        <v>3.8999999999999998E-3</v>
      </c>
      <c r="E82" s="149">
        <v>73476</v>
      </c>
      <c r="F82" s="61">
        <v>2.3608339839796419E-2</v>
      </c>
      <c r="G82" s="149">
        <v>36548</v>
      </c>
      <c r="H82" s="61">
        <v>1.1743121624270231E-2</v>
      </c>
      <c r="I82" s="149">
        <v>131281</v>
      </c>
      <c r="J82" s="61">
        <v>4.2181480517561022E-2</v>
      </c>
    </row>
    <row r="83" spans="1:10" x14ac:dyDescent="0.2">
      <c r="A83" s="18">
        <v>2019</v>
      </c>
      <c r="B83" s="62" t="s">
        <v>41</v>
      </c>
      <c r="C83" s="149">
        <v>1552</v>
      </c>
      <c r="D83" s="61">
        <v>5.0000000000000001E-4</v>
      </c>
      <c r="E83" s="149">
        <v>18065</v>
      </c>
      <c r="F83" s="61">
        <v>5.8044076869443401E-3</v>
      </c>
      <c r="G83" s="149">
        <v>9723</v>
      </c>
      <c r="H83" s="61">
        <v>3.1240662020570061E-3</v>
      </c>
      <c r="I83" s="149">
        <v>17112</v>
      </c>
      <c r="J83" s="61">
        <v>5.4982022883471654E-3</v>
      </c>
    </row>
    <row r="84" spans="1:10" x14ac:dyDescent="0.2">
      <c r="A84" s="18">
        <v>2019</v>
      </c>
      <c r="B84" s="62" t="s">
        <v>43</v>
      </c>
      <c r="C84" s="149">
        <v>339</v>
      </c>
      <c r="D84" s="61">
        <v>1E-4</v>
      </c>
      <c r="E84" s="149">
        <v>6124</v>
      </c>
      <c r="F84" s="61">
        <v>1.967682960135463E-3</v>
      </c>
      <c r="G84" s="149">
        <v>3671</v>
      </c>
      <c r="H84" s="61">
        <v>1.179517332896356E-3</v>
      </c>
      <c r="I84" s="149">
        <v>1084</v>
      </c>
      <c r="J84" s="61">
        <v>3.4829659189856987E-4</v>
      </c>
    </row>
    <row r="85" spans="1:10" x14ac:dyDescent="0.2">
      <c r="A85" s="18">
        <v>2020</v>
      </c>
      <c r="B85" s="62" t="s">
        <v>37</v>
      </c>
      <c r="C85" s="149">
        <v>392118</v>
      </c>
      <c r="D85" s="61">
        <v>0.12570000000000001</v>
      </c>
      <c r="E85" s="149">
        <v>223978</v>
      </c>
      <c r="F85" s="61">
        <v>7.1795598369310515E-2</v>
      </c>
      <c r="G85" s="149">
        <v>266923</v>
      </c>
      <c r="H85" s="61">
        <v>8.5561512753625238E-2</v>
      </c>
      <c r="I85" s="149">
        <v>1926729</v>
      </c>
      <c r="J85" s="61">
        <v>0.61760825371466521</v>
      </c>
    </row>
    <row r="86" spans="1:10" x14ac:dyDescent="0.2">
      <c r="A86" s="18">
        <v>2020</v>
      </c>
      <c r="B86" s="62" t="s">
        <v>39</v>
      </c>
      <c r="C86" s="149">
        <v>10313</v>
      </c>
      <c r="D86" s="61">
        <v>3.3E-3</v>
      </c>
      <c r="E86" s="149">
        <v>73805</v>
      </c>
      <c r="F86" s="61">
        <v>2.3658011669212883E-2</v>
      </c>
      <c r="G86" s="149">
        <v>38701</v>
      </c>
      <c r="H86" s="61">
        <v>1.2405510596981339E-2</v>
      </c>
      <c r="I86" s="149">
        <v>129039</v>
      </c>
      <c r="J86" s="61">
        <v>4.1363134852429526E-2</v>
      </c>
    </row>
    <row r="87" spans="1:10" x14ac:dyDescent="0.2">
      <c r="A87" s="18">
        <v>2020</v>
      </c>
      <c r="B87" s="62" t="s">
        <v>41</v>
      </c>
      <c r="C87" s="149">
        <v>1313</v>
      </c>
      <c r="D87" s="61">
        <v>4.0000000000000002E-4</v>
      </c>
      <c r="E87" s="149">
        <v>17121</v>
      </c>
      <c r="F87" s="61">
        <v>5.4880945435755541E-3</v>
      </c>
      <c r="G87" s="149">
        <v>10109</v>
      </c>
      <c r="H87" s="61">
        <v>3.2404151475384194E-3</v>
      </c>
      <c r="I87" s="149">
        <v>18179</v>
      </c>
      <c r="J87" s="61">
        <v>5.8272338477694061E-3</v>
      </c>
    </row>
    <row r="88" spans="1:10" x14ac:dyDescent="0.2">
      <c r="A88" s="18">
        <v>2020</v>
      </c>
      <c r="B88" s="62" t="s">
        <v>43</v>
      </c>
      <c r="C88" s="149">
        <v>215</v>
      </c>
      <c r="D88" s="61">
        <v>1E-4</v>
      </c>
      <c r="E88" s="149">
        <v>5928</v>
      </c>
      <c r="F88" s="61">
        <v>1.9002058556343603E-3</v>
      </c>
      <c r="G88" s="149">
        <v>3750</v>
      </c>
      <c r="H88" s="61">
        <v>1.2020532993638412E-3</v>
      </c>
      <c r="I88" s="149">
        <v>1441</v>
      </c>
      <c r="J88" s="61">
        <v>4.6190901450221208E-4</v>
      </c>
    </row>
    <row r="89" spans="1:10" x14ac:dyDescent="0.2">
      <c r="A89" s="18">
        <v>2021</v>
      </c>
      <c r="B89" s="62" t="s">
        <v>37</v>
      </c>
      <c r="C89" s="149">
        <v>450806</v>
      </c>
      <c r="D89" s="61">
        <v>0.1404</v>
      </c>
      <c r="E89" s="149">
        <v>229779</v>
      </c>
      <c r="F89" s="61">
        <v>7.1561621651081847E-2</v>
      </c>
      <c r="G89" s="149">
        <v>273538</v>
      </c>
      <c r="H89" s="61">
        <v>8.5189781760707586E-2</v>
      </c>
      <c r="I89" s="149">
        <v>1949913</v>
      </c>
      <c r="J89" s="61">
        <v>0.60727453926827935</v>
      </c>
    </row>
    <row r="90" spans="1:10" x14ac:dyDescent="0.2">
      <c r="A90" s="18">
        <v>2021</v>
      </c>
      <c r="B90" s="62" t="s">
        <v>39</v>
      </c>
      <c r="C90" s="149">
        <v>10442</v>
      </c>
      <c r="D90" s="61">
        <v>3.3E-3</v>
      </c>
      <c r="E90" s="149">
        <v>61970</v>
      </c>
      <c r="F90" s="61">
        <v>1.929973450018297E-2</v>
      </c>
      <c r="G90" s="149">
        <v>45940</v>
      </c>
      <c r="H90" s="61">
        <v>1.4307403629795153E-2</v>
      </c>
      <c r="I90" s="149">
        <v>131238</v>
      </c>
      <c r="J90" s="61">
        <v>4.0872334296191908E-2</v>
      </c>
    </row>
    <row r="91" spans="1:10" x14ac:dyDescent="0.2">
      <c r="A91" s="18">
        <v>2021</v>
      </c>
      <c r="B91" s="62" t="s">
        <v>41</v>
      </c>
      <c r="C91" s="149">
        <v>1336</v>
      </c>
      <c r="D91" s="61">
        <v>4.0000000000000002E-4</v>
      </c>
      <c r="E91" s="149">
        <v>12279</v>
      </c>
      <c r="F91" s="61">
        <v>3.824131675451778E-3</v>
      </c>
      <c r="G91" s="149">
        <v>11824</v>
      </c>
      <c r="H91" s="61">
        <v>3.6824279607901148E-3</v>
      </c>
      <c r="I91" s="149">
        <v>20805</v>
      </c>
      <c r="J91" s="61">
        <v>6.4794412824964766E-3</v>
      </c>
    </row>
    <row r="92" spans="1:10" x14ac:dyDescent="0.2">
      <c r="A92" s="18">
        <v>2021</v>
      </c>
      <c r="B92" s="62" t="s">
        <v>43</v>
      </c>
      <c r="C92" s="149">
        <v>190</v>
      </c>
      <c r="D92" s="61">
        <v>1E-4</v>
      </c>
      <c r="E92" s="149">
        <v>4141</v>
      </c>
      <c r="F92" s="61">
        <v>1.2896595217888925E-3</v>
      </c>
      <c r="G92" s="149">
        <v>3982</v>
      </c>
      <c r="H92" s="61">
        <v>1.2401410808411907E-3</v>
      </c>
      <c r="I92" s="149">
        <v>2742</v>
      </c>
      <c r="J92" s="61">
        <v>8.5395952879621911E-4</v>
      </c>
    </row>
    <row r="93" spans="1:10" x14ac:dyDescent="0.2">
      <c r="A93" s="18">
        <v>2022</v>
      </c>
      <c r="B93" s="62" t="s">
        <v>37</v>
      </c>
      <c r="C93" s="149">
        <v>467089</v>
      </c>
      <c r="D93" s="61">
        <v>0.14349999999999999</v>
      </c>
      <c r="E93" s="149">
        <v>267090</v>
      </c>
      <c r="F93" s="61">
        <v>8.2077010232199668E-2</v>
      </c>
      <c r="G93" s="149">
        <v>286721</v>
      </c>
      <c r="H93" s="61">
        <v>8.8109635144657306E-2</v>
      </c>
      <c r="I93" s="149">
        <v>1911982</v>
      </c>
      <c r="J93" s="61">
        <v>0.58755388137999021</v>
      </c>
    </row>
    <row r="94" spans="1:10" x14ac:dyDescent="0.2">
      <c r="A94" s="18">
        <v>2022</v>
      </c>
      <c r="B94" s="62" t="s">
        <v>39</v>
      </c>
      <c r="C94" s="149">
        <v>12272</v>
      </c>
      <c r="D94" s="61">
        <v>3.8E-3</v>
      </c>
      <c r="E94" s="149">
        <v>89056</v>
      </c>
      <c r="F94" s="61">
        <v>2.7366993235384229E-2</v>
      </c>
      <c r="G94" s="149">
        <v>35300</v>
      </c>
      <c r="H94" s="61">
        <v>1.0847723468481217E-2</v>
      </c>
      <c r="I94" s="149">
        <v>125851</v>
      </c>
      <c r="J94" s="61">
        <v>3.8674131621298291E-2</v>
      </c>
    </row>
    <row r="95" spans="1:10" x14ac:dyDescent="0.2">
      <c r="A95" s="18">
        <v>2022</v>
      </c>
      <c r="B95" s="62" t="s">
        <v>41</v>
      </c>
      <c r="C95" s="149">
        <v>1348</v>
      </c>
      <c r="D95" s="61">
        <v>4.0000000000000002E-4</v>
      </c>
      <c r="E95" s="149">
        <v>16270</v>
      </c>
      <c r="F95" s="61">
        <v>4.9997864258410595E-3</v>
      </c>
      <c r="G95" s="149">
        <v>9145</v>
      </c>
      <c r="H95" s="61">
        <v>2.8102671705173012E-3</v>
      </c>
      <c r="I95" s="149">
        <v>20732</v>
      </c>
      <c r="J95" s="61">
        <v>6.3709632563329344E-3</v>
      </c>
    </row>
    <row r="96" spans="1:10" x14ac:dyDescent="0.2">
      <c r="A96" s="18">
        <v>2022</v>
      </c>
      <c r="B96" s="62" t="s">
        <v>43</v>
      </c>
      <c r="C96" s="149">
        <v>176</v>
      </c>
      <c r="D96" s="61">
        <v>1E-4</v>
      </c>
      <c r="E96" s="149">
        <v>5119</v>
      </c>
      <c r="F96" s="61">
        <v>1.5730735534038344E-3</v>
      </c>
      <c r="G96" s="149">
        <v>3349</v>
      </c>
      <c r="H96" s="61">
        <v>1.0291508752391953E-3</v>
      </c>
      <c r="I96" s="149">
        <v>2639</v>
      </c>
      <c r="J96" s="61">
        <v>8.1096720207710852E-4</v>
      </c>
    </row>
    <row r="97" spans="1:10" x14ac:dyDescent="0.2">
      <c r="A97" s="18">
        <v>2023</v>
      </c>
      <c r="B97" s="62" t="s">
        <v>37</v>
      </c>
      <c r="C97" s="149">
        <v>353536</v>
      </c>
      <c r="D97" s="61">
        <v>0.1129</v>
      </c>
      <c r="E97" s="149">
        <v>245155</v>
      </c>
      <c r="F97" s="61">
        <v>7.8261122174245315E-2</v>
      </c>
      <c r="G97" s="149">
        <v>287871</v>
      </c>
      <c r="H97" s="61">
        <v>9.1897401649659094E-2</v>
      </c>
      <c r="I97" s="149">
        <v>1921198</v>
      </c>
      <c r="J97" s="61">
        <v>0.61330632211831604</v>
      </c>
    </row>
    <row r="98" spans="1:10" x14ac:dyDescent="0.2">
      <c r="A98" s="18">
        <v>2023</v>
      </c>
      <c r="B98" s="62" t="s">
        <v>39</v>
      </c>
      <c r="C98" s="149">
        <v>10595</v>
      </c>
      <c r="D98" s="61">
        <v>3.3999999999999998E-3</v>
      </c>
      <c r="E98" s="149">
        <v>86955</v>
      </c>
      <c r="F98" s="61">
        <v>2.7758748051891668E-2</v>
      </c>
      <c r="G98" s="149">
        <v>43342</v>
      </c>
      <c r="H98" s="61">
        <v>1.3836118199817017E-2</v>
      </c>
      <c r="I98" s="149">
        <v>123499</v>
      </c>
      <c r="J98" s="61">
        <v>3.9424732627917534E-2</v>
      </c>
    </row>
    <row r="99" spans="1:10" x14ac:dyDescent="0.2">
      <c r="A99" s="18">
        <v>2023</v>
      </c>
      <c r="B99" s="62" t="s">
        <v>41</v>
      </c>
      <c r="C99" s="149">
        <v>1289</v>
      </c>
      <c r="D99" s="61">
        <v>4.0000000000000002E-4</v>
      </c>
      <c r="E99" s="149">
        <v>20442</v>
      </c>
      <c r="F99" s="61">
        <v>6.5257239684522973E-3</v>
      </c>
      <c r="G99" s="149">
        <v>9903</v>
      </c>
      <c r="H99" s="61">
        <v>3.1613464660788129E-3</v>
      </c>
      <c r="I99" s="149">
        <v>17009</v>
      </c>
      <c r="J99" s="61">
        <v>5.4298032961258742E-3</v>
      </c>
    </row>
    <row r="100" spans="1:10" x14ac:dyDescent="0.2">
      <c r="A100" s="65">
        <v>2023</v>
      </c>
      <c r="B100" s="63" t="s">
        <v>43</v>
      </c>
      <c r="C100" s="155">
        <v>194</v>
      </c>
      <c r="D100" s="64">
        <v>1E-4</v>
      </c>
      <c r="E100" s="155">
        <v>6829</v>
      </c>
      <c r="F100" s="64">
        <v>2.1800297906545709E-3</v>
      </c>
      <c r="G100" s="155">
        <v>3255</v>
      </c>
      <c r="H100" s="64">
        <v>1.0390975206590464E-3</v>
      </c>
      <c r="I100" s="155">
        <v>1454</v>
      </c>
      <c r="J100" s="64">
        <v>4.6416214901328831E-4</v>
      </c>
    </row>
  </sheetData>
  <mergeCells count="4">
    <mergeCell ref="C7:D7"/>
    <mergeCell ref="E7:F7"/>
    <mergeCell ref="G7:H7"/>
    <mergeCell ref="I7:J7"/>
  </mergeCells>
  <hyperlinks>
    <hyperlink ref="A5" location="Metadata!A1" display="See Metadata, Table 2, for definition of employment sizebands." xr:uid="{492CF025-3C0D-4EF0-92D8-37B80F1B6A0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311B8-BA7A-427E-B2EF-1A957A9057CD}">
  <dimension ref="A1:J100"/>
  <sheetViews>
    <sheetView workbookViewId="0">
      <selection activeCell="A5" sqref="A5"/>
    </sheetView>
  </sheetViews>
  <sheetFormatPr defaultColWidth="11.77734375" defaultRowHeight="15" x14ac:dyDescent="0.2"/>
  <cols>
    <col min="1" max="2" width="11.77734375" style="18"/>
    <col min="3" max="3" width="12.109375" style="149" bestFit="1" customWidth="1"/>
    <col min="4" max="4" width="11.77734375" style="18"/>
    <col min="5" max="5" width="12.77734375" style="149" bestFit="1" customWidth="1"/>
    <col min="6" max="6" width="11.77734375" style="18"/>
    <col min="7" max="7" width="12.77734375" style="149" bestFit="1" customWidth="1"/>
    <col min="8" max="8" width="11.77734375" style="18"/>
    <col min="9" max="9" width="12.77734375" style="149" bestFit="1" customWidth="1"/>
    <col min="10" max="16384" width="11.77734375" style="18"/>
  </cols>
  <sheetData>
    <row r="1" spans="1:10" ht="15.75" x14ac:dyDescent="0.25">
      <c r="A1" s="56" t="s">
        <v>119</v>
      </c>
    </row>
    <row r="2" spans="1:10" ht="15.75" x14ac:dyDescent="0.25">
      <c r="A2" s="56"/>
    </row>
    <row r="3" spans="1:10" ht="15.75" x14ac:dyDescent="0.25">
      <c r="A3" s="56" t="s">
        <v>78</v>
      </c>
    </row>
    <row r="4" spans="1:10" x14ac:dyDescent="0.2">
      <c r="A4" s="24" t="s">
        <v>120</v>
      </c>
    </row>
    <row r="5" spans="1:10" x14ac:dyDescent="0.2">
      <c r="A5" s="4" t="s">
        <v>111</v>
      </c>
    </row>
    <row r="6" spans="1:10" ht="15.75" x14ac:dyDescent="0.25">
      <c r="A6" s="56"/>
    </row>
    <row r="7" spans="1:10" ht="15.75" x14ac:dyDescent="0.25">
      <c r="C7" s="194" t="s">
        <v>84</v>
      </c>
      <c r="D7" s="194"/>
      <c r="E7" s="194" t="s">
        <v>92</v>
      </c>
      <c r="F7" s="194"/>
      <c r="G7" s="194" t="s">
        <v>93</v>
      </c>
      <c r="H7" s="194"/>
      <c r="I7" s="194" t="s">
        <v>94</v>
      </c>
      <c r="J7" s="194"/>
    </row>
    <row r="8" spans="1:10" ht="15.75" x14ac:dyDescent="0.2">
      <c r="A8" s="66" t="s">
        <v>82</v>
      </c>
      <c r="B8" s="66" t="s">
        <v>115</v>
      </c>
      <c r="C8" s="142" t="s">
        <v>96</v>
      </c>
      <c r="D8" s="58" t="s">
        <v>97</v>
      </c>
      <c r="E8" s="142" t="s">
        <v>96</v>
      </c>
      <c r="F8" s="58" t="s">
        <v>97</v>
      </c>
      <c r="G8" s="142" t="s">
        <v>96</v>
      </c>
      <c r="H8" s="58" t="s">
        <v>97</v>
      </c>
      <c r="I8" s="142" t="s">
        <v>96</v>
      </c>
      <c r="J8" s="58" t="s">
        <v>97</v>
      </c>
    </row>
    <row r="9" spans="1:10" x14ac:dyDescent="0.2">
      <c r="A9" s="18">
        <v>2001</v>
      </c>
      <c r="B9" s="60" t="s">
        <v>37</v>
      </c>
      <c r="C9" s="149">
        <v>539961</v>
      </c>
      <c r="D9" s="93">
        <v>1.9291938299210633E-2</v>
      </c>
      <c r="E9" s="149">
        <v>1143308</v>
      </c>
      <c r="F9" s="93">
        <v>4.0848556456843946E-2</v>
      </c>
      <c r="G9" s="149">
        <v>780779</v>
      </c>
      <c r="H9" s="93">
        <v>2.7895978215684798E-2</v>
      </c>
      <c r="I9" s="149">
        <v>2714213</v>
      </c>
      <c r="J9" s="93">
        <v>9.6974466168696247E-2</v>
      </c>
    </row>
    <row r="10" spans="1:10" x14ac:dyDescent="0.2">
      <c r="A10" s="18">
        <v>2001</v>
      </c>
      <c r="B10" s="62" t="s">
        <v>39</v>
      </c>
      <c r="C10" s="149">
        <v>181936</v>
      </c>
      <c r="D10" s="61">
        <v>6.5002807358405254E-3</v>
      </c>
      <c r="E10" s="149">
        <v>1748927</v>
      </c>
      <c r="F10" s="61">
        <v>6.248634952121275E-2</v>
      </c>
      <c r="G10" s="149">
        <v>567462</v>
      </c>
      <c r="H10" s="61">
        <v>2.0274504808952248E-2</v>
      </c>
      <c r="I10" s="149">
        <v>1570737</v>
      </c>
      <c r="J10" s="61">
        <v>5.611990734198806E-2</v>
      </c>
    </row>
    <row r="11" spans="1:10" x14ac:dyDescent="0.2">
      <c r="A11" s="18">
        <v>2001</v>
      </c>
      <c r="B11" s="62" t="s">
        <v>41</v>
      </c>
      <c r="C11" s="149">
        <v>143124</v>
      </c>
      <c r="D11" s="61">
        <v>5.1135903836318228E-3</v>
      </c>
      <c r="E11" s="149">
        <v>1537901</v>
      </c>
      <c r="F11" s="61">
        <v>5.494672986066463E-2</v>
      </c>
      <c r="G11" s="149">
        <v>817038</v>
      </c>
      <c r="H11" s="61">
        <v>2.9191453982992215E-2</v>
      </c>
      <c r="I11" s="149">
        <v>1013871</v>
      </c>
      <c r="J11" s="61">
        <v>3.622398057518781E-2</v>
      </c>
    </row>
    <row r="12" spans="1:10" x14ac:dyDescent="0.2">
      <c r="A12" s="18">
        <v>2001</v>
      </c>
      <c r="B12" s="62" t="s">
        <v>43</v>
      </c>
      <c r="C12" s="149">
        <v>418515</v>
      </c>
      <c r="D12" s="61">
        <v>1.4952867998418662E-2</v>
      </c>
      <c r="E12" s="149">
        <v>8603354</v>
      </c>
      <c r="F12" s="61">
        <v>0.30738400464897836</v>
      </c>
      <c r="G12" s="149">
        <v>5432848</v>
      </c>
      <c r="H12" s="61">
        <v>0.19410692328703349</v>
      </c>
      <c r="I12" s="149">
        <v>774971</v>
      </c>
      <c r="J12" s="61">
        <v>2.768846771466377E-2</v>
      </c>
    </row>
    <row r="13" spans="1:10" x14ac:dyDescent="0.2">
      <c r="A13" s="18">
        <v>2002</v>
      </c>
      <c r="B13" s="62" t="s">
        <v>37</v>
      </c>
      <c r="C13" s="149">
        <v>400518</v>
      </c>
      <c r="D13" s="61">
        <v>1.4270083812755128E-2</v>
      </c>
      <c r="E13" s="149">
        <v>762904</v>
      </c>
      <c r="F13" s="61">
        <v>2.7181559932602625E-2</v>
      </c>
      <c r="G13" s="149">
        <v>552500</v>
      </c>
      <c r="H13" s="61">
        <v>1.9685061112227686E-2</v>
      </c>
      <c r="I13" s="149">
        <v>3357566</v>
      </c>
      <c r="J13" s="61">
        <v>0.11962695366214998</v>
      </c>
    </row>
    <row r="14" spans="1:10" x14ac:dyDescent="0.2">
      <c r="A14" s="18">
        <v>2002</v>
      </c>
      <c r="B14" s="62" t="s">
        <v>39</v>
      </c>
      <c r="C14" s="149">
        <v>123164</v>
      </c>
      <c r="D14" s="61">
        <v>4.3882187634867167E-3</v>
      </c>
      <c r="E14" s="149">
        <v>983132</v>
      </c>
      <c r="F14" s="61">
        <v>3.502807873554141E-2</v>
      </c>
      <c r="G14" s="149">
        <v>519824</v>
      </c>
      <c r="H14" s="61">
        <v>1.8520845624620173E-2</v>
      </c>
      <c r="I14" s="149">
        <v>2379022</v>
      </c>
      <c r="J14" s="61">
        <v>8.476234109924731E-2</v>
      </c>
    </row>
    <row r="15" spans="1:10" x14ac:dyDescent="0.2">
      <c r="A15" s="18">
        <v>2002</v>
      </c>
      <c r="B15" s="62" t="s">
        <v>41</v>
      </c>
      <c r="C15" s="149">
        <v>93163</v>
      </c>
      <c r="D15" s="61">
        <v>3.3193110378252812E-3</v>
      </c>
      <c r="E15" s="149">
        <v>1336227</v>
      </c>
      <c r="F15" s="61">
        <v>4.7608525167074506E-2</v>
      </c>
      <c r="G15" s="149">
        <v>850696</v>
      </c>
      <c r="H15" s="61">
        <v>3.0309507236068133E-2</v>
      </c>
      <c r="I15" s="149">
        <v>1179624</v>
      </c>
      <c r="J15" s="61">
        <v>4.2028905935656967E-2</v>
      </c>
    </row>
    <row r="16" spans="1:10" x14ac:dyDescent="0.2">
      <c r="A16" s="18">
        <v>2002</v>
      </c>
      <c r="B16" s="62" t="s">
        <v>43</v>
      </c>
      <c r="C16" s="149">
        <v>245279</v>
      </c>
      <c r="D16" s="61">
        <v>8.7390626326626156E-3</v>
      </c>
      <c r="E16" s="149">
        <v>9501179</v>
      </c>
      <c r="F16" s="61">
        <v>0.33851817059405309</v>
      </c>
      <c r="G16" s="149">
        <v>5004105</v>
      </c>
      <c r="H16" s="61">
        <v>0.17829160676380837</v>
      </c>
      <c r="I16" s="149">
        <v>778066</v>
      </c>
      <c r="J16" s="61">
        <v>2.7721767890219996E-2</v>
      </c>
    </row>
    <row r="17" spans="1:10" x14ac:dyDescent="0.2">
      <c r="A17" s="18">
        <v>2003</v>
      </c>
      <c r="B17" s="62" t="s">
        <v>37</v>
      </c>
      <c r="C17" s="149">
        <v>744459</v>
      </c>
      <c r="D17" s="61">
        <v>2.607018395987807E-2</v>
      </c>
      <c r="E17" s="149">
        <v>687153</v>
      </c>
      <c r="F17" s="61">
        <v>2.4063387128884325E-2</v>
      </c>
      <c r="G17" s="149">
        <v>505466</v>
      </c>
      <c r="H17" s="61">
        <v>1.7700896362947763E-2</v>
      </c>
      <c r="I17" s="149">
        <v>3422718</v>
      </c>
      <c r="J17" s="61">
        <v>0.11986004320289761</v>
      </c>
    </row>
    <row r="18" spans="1:10" x14ac:dyDescent="0.2">
      <c r="A18" s="18">
        <v>2003</v>
      </c>
      <c r="B18" s="62" t="s">
        <v>39</v>
      </c>
      <c r="C18" s="149">
        <v>235626</v>
      </c>
      <c r="D18" s="61">
        <v>8.2513787404413542E-3</v>
      </c>
      <c r="E18" s="149">
        <v>988885</v>
      </c>
      <c r="F18" s="61">
        <v>3.4629729595805847E-2</v>
      </c>
      <c r="G18" s="149">
        <v>565006</v>
      </c>
      <c r="H18" s="61">
        <v>1.9785925562636586E-2</v>
      </c>
      <c r="I18" s="149">
        <v>2250151</v>
      </c>
      <c r="J18" s="61">
        <v>7.8797960005189807E-2</v>
      </c>
    </row>
    <row r="19" spans="1:10" x14ac:dyDescent="0.2">
      <c r="A19" s="18">
        <v>2003</v>
      </c>
      <c r="B19" s="62" t="s">
        <v>41</v>
      </c>
      <c r="C19" s="149">
        <v>173439</v>
      </c>
      <c r="D19" s="61">
        <v>6.0736543393488333E-3</v>
      </c>
      <c r="E19" s="149">
        <v>1297881</v>
      </c>
      <c r="F19" s="61">
        <v>4.5450449827365257E-2</v>
      </c>
      <c r="G19" s="149">
        <v>692334</v>
      </c>
      <c r="H19" s="61">
        <v>2.4244820388601956E-2</v>
      </c>
      <c r="I19" s="149">
        <v>1306499</v>
      </c>
      <c r="J19" s="61">
        <v>4.5752243271149573E-2</v>
      </c>
    </row>
    <row r="20" spans="1:10" x14ac:dyDescent="0.2">
      <c r="A20" s="18">
        <v>2003</v>
      </c>
      <c r="B20" s="62" t="s">
        <v>43</v>
      </c>
      <c r="C20" s="149">
        <v>507416</v>
      </c>
      <c r="D20" s="61">
        <v>1.7769183345470323E-2</v>
      </c>
      <c r="E20" s="149">
        <v>7217767</v>
      </c>
      <c r="F20" s="61">
        <v>0.25275873281072198</v>
      </c>
      <c r="G20" s="149">
        <v>4454430</v>
      </c>
      <c r="H20" s="61">
        <v>0.15598953002972585</v>
      </c>
      <c r="I20" s="149">
        <v>3506725</v>
      </c>
      <c r="J20" s="61">
        <v>0.12280188142893488</v>
      </c>
    </row>
    <row r="21" spans="1:10" x14ac:dyDescent="0.2">
      <c r="A21" s="18">
        <v>2004</v>
      </c>
      <c r="B21" s="62" t="s">
        <v>37</v>
      </c>
      <c r="C21" s="149">
        <v>643352</v>
      </c>
      <c r="D21" s="61">
        <v>2.2183035628392571E-2</v>
      </c>
      <c r="E21" s="149">
        <v>702312</v>
      </c>
      <c r="F21" s="61">
        <v>2.4216000134059803E-2</v>
      </c>
      <c r="G21" s="149">
        <v>607633</v>
      </c>
      <c r="H21" s="61">
        <v>2.0951430147084431E-2</v>
      </c>
      <c r="I21" s="149">
        <v>3468917</v>
      </c>
      <c r="J21" s="61">
        <v>0.11960965288510282</v>
      </c>
    </row>
    <row r="22" spans="1:10" x14ac:dyDescent="0.2">
      <c r="A22" s="18">
        <v>2004</v>
      </c>
      <c r="B22" s="62" t="s">
        <v>39</v>
      </c>
      <c r="C22" s="149">
        <v>189068</v>
      </c>
      <c r="D22" s="61">
        <v>6.5191406573523146E-3</v>
      </c>
      <c r="E22" s="149">
        <v>979274</v>
      </c>
      <c r="F22" s="61">
        <v>3.3765761250386266E-2</v>
      </c>
      <c r="G22" s="149">
        <v>558171</v>
      </c>
      <c r="H22" s="61">
        <v>1.9245960500216847E-2</v>
      </c>
      <c r="I22" s="149">
        <v>2268733</v>
      </c>
      <c r="J22" s="61">
        <v>7.8226826014856504E-2</v>
      </c>
    </row>
    <row r="23" spans="1:10" x14ac:dyDescent="0.2">
      <c r="A23" s="18">
        <v>2004</v>
      </c>
      <c r="B23" s="62" t="s">
        <v>41</v>
      </c>
      <c r="C23" s="149">
        <v>144132</v>
      </c>
      <c r="D23" s="61">
        <v>4.9697293102243844E-3</v>
      </c>
      <c r="E23" s="149">
        <v>1319519</v>
      </c>
      <c r="F23" s="61">
        <v>4.5497545650500716E-2</v>
      </c>
      <c r="G23" s="149">
        <v>900866</v>
      </c>
      <c r="H23" s="61">
        <v>3.1062221885387004E-2</v>
      </c>
      <c r="I23" s="149">
        <v>1073805</v>
      </c>
      <c r="J23" s="61">
        <v>3.7025228137856234E-2</v>
      </c>
    </row>
    <row r="24" spans="1:10" x14ac:dyDescent="0.2">
      <c r="A24" s="18">
        <v>2004</v>
      </c>
      <c r="B24" s="62" t="s">
        <v>43</v>
      </c>
      <c r="C24" s="149">
        <v>216002</v>
      </c>
      <c r="D24" s="61">
        <v>7.4478358065321187E-3</v>
      </c>
      <c r="E24" s="149">
        <v>9574185</v>
      </c>
      <c r="F24" s="61">
        <v>0.33012174823086227</v>
      </c>
      <c r="G24" s="149">
        <v>5333049</v>
      </c>
      <c r="H24" s="61">
        <v>0.18388567374464268</v>
      </c>
      <c r="I24" s="149">
        <v>1022964</v>
      </c>
      <c r="J24" s="61">
        <v>3.5272210016543008E-2</v>
      </c>
    </row>
    <row r="25" spans="1:10" x14ac:dyDescent="0.2">
      <c r="A25" s="18">
        <v>2005</v>
      </c>
      <c r="B25" s="62" t="s">
        <v>37</v>
      </c>
      <c r="C25" s="149">
        <v>618154</v>
      </c>
      <c r="D25" s="61">
        <v>2.117354926160572E-2</v>
      </c>
      <c r="E25" s="149">
        <v>819112</v>
      </c>
      <c r="F25" s="61">
        <v>2.8056937725505916E-2</v>
      </c>
      <c r="G25" s="149">
        <v>496824</v>
      </c>
      <c r="H25" s="61">
        <v>1.7017648415035735E-2</v>
      </c>
      <c r="I25" s="149">
        <v>3517710</v>
      </c>
      <c r="J25" s="61">
        <v>0.12049166708141185</v>
      </c>
    </row>
    <row r="26" spans="1:10" x14ac:dyDescent="0.2">
      <c r="A26" s="18">
        <v>2005</v>
      </c>
      <c r="B26" s="62" t="s">
        <v>39</v>
      </c>
      <c r="C26" s="149">
        <v>182006</v>
      </c>
      <c r="D26" s="61">
        <v>6.2342280514367148E-3</v>
      </c>
      <c r="E26" s="149">
        <v>1276553</v>
      </c>
      <c r="F26" s="61">
        <v>4.3725605319306464E-2</v>
      </c>
      <c r="G26" s="149">
        <v>688923</v>
      </c>
      <c r="H26" s="61">
        <v>2.3597590694152588E-2</v>
      </c>
      <c r="I26" s="149">
        <v>1859533</v>
      </c>
      <c r="J26" s="61">
        <v>6.3694344093998378E-2</v>
      </c>
    </row>
    <row r="27" spans="1:10" x14ac:dyDescent="0.2">
      <c r="A27" s="18">
        <v>2005</v>
      </c>
      <c r="B27" s="62" t="s">
        <v>41</v>
      </c>
      <c r="C27" s="149">
        <v>129863</v>
      </c>
      <c r="D27" s="61">
        <v>4.44818059538546E-3</v>
      </c>
      <c r="E27" s="149">
        <v>1730324</v>
      </c>
      <c r="F27" s="61">
        <v>5.9268564876290793E-2</v>
      </c>
      <c r="G27" s="149">
        <v>966315</v>
      </c>
      <c r="H27" s="61">
        <v>3.3099063105194712E-2</v>
      </c>
      <c r="I27" s="149">
        <v>712897</v>
      </c>
      <c r="J27" s="61">
        <v>2.4418769025114993E-2</v>
      </c>
    </row>
    <row r="28" spans="1:10" x14ac:dyDescent="0.2">
      <c r="A28" s="18">
        <v>2005</v>
      </c>
      <c r="B28" s="62" t="s">
        <v>43</v>
      </c>
      <c r="C28" s="149">
        <v>233389</v>
      </c>
      <c r="D28" s="61">
        <v>7.9942433254769803E-3</v>
      </c>
      <c r="E28" s="149">
        <v>9242331</v>
      </c>
      <c r="F28" s="61">
        <v>0.3165763721023655</v>
      </c>
      <c r="G28" s="149">
        <v>5898917</v>
      </c>
      <c r="H28" s="61">
        <v>0.20205484343646313</v>
      </c>
      <c r="I28" s="149">
        <v>821782</v>
      </c>
      <c r="J28" s="61">
        <v>2.8148392891255047E-2</v>
      </c>
    </row>
    <row r="29" spans="1:10" x14ac:dyDescent="0.2">
      <c r="A29" s="18">
        <v>2006</v>
      </c>
      <c r="B29" s="62" t="s">
        <v>37</v>
      </c>
      <c r="C29" s="149">
        <v>603242</v>
      </c>
      <c r="D29" s="61">
        <v>2.0649075189850784E-2</v>
      </c>
      <c r="E29" s="149">
        <v>1027316</v>
      </c>
      <c r="F29" s="61">
        <v>3.5165199584473138E-2</v>
      </c>
      <c r="G29" s="149">
        <v>660469</v>
      </c>
      <c r="H29" s="61">
        <v>2.2607965031555422E-2</v>
      </c>
      <c r="I29" s="149">
        <v>3182163</v>
      </c>
      <c r="J29" s="61">
        <v>0.10892597507030534</v>
      </c>
    </row>
    <row r="30" spans="1:10" x14ac:dyDescent="0.2">
      <c r="A30" s="18">
        <v>2006</v>
      </c>
      <c r="B30" s="62" t="s">
        <v>39</v>
      </c>
      <c r="C30" s="149">
        <v>181893</v>
      </c>
      <c r="D30" s="61">
        <v>6.2262280038649972E-3</v>
      </c>
      <c r="E30" s="149">
        <v>1340620</v>
      </c>
      <c r="F30" s="61">
        <v>4.5889648235729205E-2</v>
      </c>
      <c r="G30" s="149">
        <v>692409</v>
      </c>
      <c r="H30" s="61">
        <v>2.3701276607280976E-2</v>
      </c>
      <c r="I30" s="149">
        <v>1907804</v>
      </c>
      <c r="J30" s="61">
        <v>6.5304452016766212E-2</v>
      </c>
    </row>
    <row r="31" spans="1:10" x14ac:dyDescent="0.2">
      <c r="A31" s="18">
        <v>2006</v>
      </c>
      <c r="B31" s="62" t="s">
        <v>41</v>
      </c>
      <c r="C31" s="149">
        <v>129219</v>
      </c>
      <c r="D31" s="61">
        <v>4.4231881184621236E-3</v>
      </c>
      <c r="E31" s="149">
        <v>1580319</v>
      </c>
      <c r="F31" s="61">
        <v>5.4094585348748593E-2</v>
      </c>
      <c r="G31" s="149">
        <v>1021318</v>
      </c>
      <c r="H31" s="61">
        <v>3.495988703496776E-2</v>
      </c>
      <c r="I31" s="149">
        <v>802328</v>
      </c>
      <c r="J31" s="61">
        <v>2.7463822477418017E-2</v>
      </c>
    </row>
    <row r="32" spans="1:10" x14ac:dyDescent="0.2">
      <c r="A32" s="18">
        <v>2006</v>
      </c>
      <c r="B32" s="62" t="s">
        <v>43</v>
      </c>
      <c r="C32" s="149">
        <v>181453</v>
      </c>
      <c r="D32" s="61">
        <v>6.2111667298099171E-3</v>
      </c>
      <c r="E32" s="149">
        <v>8955163</v>
      </c>
      <c r="F32" s="61">
        <v>0.30653673670661147</v>
      </c>
      <c r="G32" s="149">
        <v>6087759</v>
      </c>
      <c r="H32" s="61">
        <v>0.20838501518244884</v>
      </c>
      <c r="I32" s="149">
        <v>860521</v>
      </c>
      <c r="J32" s="61">
        <v>2.9455778661707219E-2</v>
      </c>
    </row>
    <row r="33" spans="1:10" x14ac:dyDescent="0.2">
      <c r="A33" s="18">
        <v>2007</v>
      </c>
      <c r="B33" s="62" t="s">
        <v>37</v>
      </c>
      <c r="C33" s="149">
        <v>602555</v>
      </c>
      <c r="D33" s="61">
        <v>2.0325956758340563E-2</v>
      </c>
      <c r="E33" s="149">
        <v>1037595</v>
      </c>
      <c r="F33" s="61">
        <v>3.500113865567521E-2</v>
      </c>
      <c r="G33" s="149">
        <v>665531</v>
      </c>
      <c r="H33" s="61">
        <v>2.2450322920455651E-2</v>
      </c>
      <c r="I33" s="149">
        <v>3239788</v>
      </c>
      <c r="J33" s="61">
        <v>0.10928760162008556</v>
      </c>
    </row>
    <row r="34" spans="1:10" x14ac:dyDescent="0.2">
      <c r="A34" s="18">
        <v>2007</v>
      </c>
      <c r="B34" s="62" t="s">
        <v>39</v>
      </c>
      <c r="C34" s="149">
        <v>174522</v>
      </c>
      <c r="D34" s="61">
        <v>5.8871416308538009E-3</v>
      </c>
      <c r="E34" s="149">
        <v>1418530</v>
      </c>
      <c r="F34" s="61">
        <v>4.7851199376669082E-2</v>
      </c>
      <c r="G34" s="149">
        <v>766496</v>
      </c>
      <c r="H34" s="61">
        <v>2.5856170061556223E-2</v>
      </c>
      <c r="I34" s="149">
        <v>1777409</v>
      </c>
      <c r="J34" s="61">
        <v>5.9957246186464877E-2</v>
      </c>
    </row>
    <row r="35" spans="1:10" x14ac:dyDescent="0.2">
      <c r="A35" s="18">
        <v>2007</v>
      </c>
      <c r="B35" s="62" t="s">
        <v>41</v>
      </c>
      <c r="C35" s="149">
        <v>146803</v>
      </c>
      <c r="D35" s="61">
        <v>4.9520980325359013E-3</v>
      </c>
      <c r="E35" s="149">
        <v>1701486</v>
      </c>
      <c r="F35" s="61">
        <v>5.7396139540659113E-2</v>
      </c>
      <c r="G35" s="149">
        <v>972554</v>
      </c>
      <c r="H35" s="61">
        <v>3.2807113954993569E-2</v>
      </c>
      <c r="I35" s="149">
        <v>781974</v>
      </c>
      <c r="J35" s="61">
        <v>2.6378288637795063E-2</v>
      </c>
    </row>
    <row r="36" spans="1:10" x14ac:dyDescent="0.2">
      <c r="A36" s="18">
        <v>2007</v>
      </c>
      <c r="B36" s="62" t="s">
        <v>43</v>
      </c>
      <c r="C36" s="149">
        <v>229663</v>
      </c>
      <c r="D36" s="61">
        <v>7.747210141797461E-3</v>
      </c>
      <c r="E36" s="149">
        <v>9240858</v>
      </c>
      <c r="F36" s="61">
        <v>0.31172138662523002</v>
      </c>
      <c r="G36" s="149">
        <v>6140976</v>
      </c>
      <c r="H36" s="61">
        <v>0.20715322689216289</v>
      </c>
      <c r="I36" s="149">
        <v>747867</v>
      </c>
      <c r="J36" s="61">
        <v>2.5227758964725018E-2</v>
      </c>
    </row>
    <row r="37" spans="1:10" x14ac:dyDescent="0.2">
      <c r="A37" s="18">
        <v>2008</v>
      </c>
      <c r="B37" s="62" t="s">
        <v>37</v>
      </c>
      <c r="C37" s="149">
        <v>571665</v>
      </c>
      <c r="D37" s="61">
        <v>1.9284804033884502E-2</v>
      </c>
      <c r="E37" s="149">
        <v>1025909</v>
      </c>
      <c r="F37" s="61">
        <v>3.4608475281149652E-2</v>
      </c>
      <c r="G37" s="149">
        <v>660978</v>
      </c>
      <c r="H37" s="61">
        <v>2.2297728915901639E-2</v>
      </c>
      <c r="I37" s="149">
        <v>3294470</v>
      </c>
      <c r="J37" s="61">
        <v>0.11113713161643878</v>
      </c>
    </row>
    <row r="38" spans="1:10" x14ac:dyDescent="0.2">
      <c r="A38" s="18">
        <v>2008</v>
      </c>
      <c r="B38" s="62" t="s">
        <v>39</v>
      </c>
      <c r="C38" s="149">
        <v>177739</v>
      </c>
      <c r="D38" s="61">
        <v>5.9959273073891131E-3</v>
      </c>
      <c r="E38" s="149">
        <v>1407573</v>
      </c>
      <c r="F38" s="61">
        <v>4.7483700188724005E-2</v>
      </c>
      <c r="G38" s="149">
        <v>718758</v>
      </c>
      <c r="H38" s="61">
        <v>2.424690540401591E-2</v>
      </c>
      <c r="I38" s="149">
        <v>1875748</v>
      </c>
      <c r="J38" s="61">
        <v>6.327732605101026E-2</v>
      </c>
    </row>
    <row r="39" spans="1:10" x14ac:dyDescent="0.2">
      <c r="A39" s="18">
        <v>2008</v>
      </c>
      <c r="B39" s="62" t="s">
        <v>41</v>
      </c>
      <c r="C39" s="149">
        <v>107168</v>
      </c>
      <c r="D39" s="61">
        <v>3.6152534766048894E-3</v>
      </c>
      <c r="E39" s="149">
        <v>1696324</v>
      </c>
      <c r="F39" s="61">
        <v>5.7224556196330177E-2</v>
      </c>
      <c r="G39" s="149">
        <v>937066</v>
      </c>
      <c r="H39" s="61">
        <v>3.1611405590365009E-2</v>
      </c>
      <c r="I39" s="149">
        <v>845533</v>
      </c>
      <c r="J39" s="61">
        <v>2.8523590230611396E-2</v>
      </c>
    </row>
    <row r="40" spans="1:10" x14ac:dyDescent="0.2">
      <c r="A40" s="18">
        <v>2008</v>
      </c>
      <c r="B40" s="62" t="s">
        <v>43</v>
      </c>
      <c r="C40" s="149">
        <v>142654</v>
      </c>
      <c r="D40" s="61">
        <v>4.8123541491078854E-3</v>
      </c>
      <c r="E40" s="149">
        <v>8861945</v>
      </c>
      <c r="F40" s="61">
        <v>0.29895283546143736</v>
      </c>
      <c r="G40" s="149">
        <v>6684650</v>
      </c>
      <c r="H40" s="61">
        <v>0.22550298738790381</v>
      </c>
      <c r="I40" s="149">
        <v>635108</v>
      </c>
      <c r="J40" s="61">
        <v>2.1425018709125655E-2</v>
      </c>
    </row>
    <row r="41" spans="1:10" x14ac:dyDescent="0.2">
      <c r="A41" s="18">
        <v>2009</v>
      </c>
      <c r="B41" s="62" t="s">
        <v>37</v>
      </c>
      <c r="C41" s="149">
        <v>464094</v>
      </c>
      <c r="D41" s="61">
        <v>1.5669152357787184E-2</v>
      </c>
      <c r="E41" s="149">
        <v>1065745</v>
      </c>
      <c r="F41" s="61">
        <v>3.5982625889474762E-2</v>
      </c>
      <c r="G41" s="149">
        <v>608430</v>
      </c>
      <c r="H41" s="61">
        <v>2.0542352129198947E-2</v>
      </c>
      <c r="I41" s="149">
        <v>3327935</v>
      </c>
      <c r="J41" s="61">
        <v>0.11236068673978222</v>
      </c>
    </row>
    <row r="42" spans="1:10" x14ac:dyDescent="0.2">
      <c r="A42" s="18">
        <v>2009</v>
      </c>
      <c r="B42" s="62" t="s">
        <v>39</v>
      </c>
      <c r="C42" s="149">
        <v>144603</v>
      </c>
      <c r="D42" s="61">
        <v>4.8822144617105588E-3</v>
      </c>
      <c r="E42" s="149">
        <v>1445752</v>
      </c>
      <c r="F42" s="61">
        <v>4.8812758535071638E-2</v>
      </c>
      <c r="G42" s="149">
        <v>782222</v>
      </c>
      <c r="H42" s="61">
        <v>2.6410071441589432E-2</v>
      </c>
      <c r="I42" s="149">
        <v>1772555</v>
      </c>
      <c r="J42" s="61">
        <v>5.9846570646372201E-2</v>
      </c>
    </row>
    <row r="43" spans="1:10" x14ac:dyDescent="0.2">
      <c r="A43" s="18">
        <v>2009</v>
      </c>
      <c r="B43" s="62" t="s">
        <v>41</v>
      </c>
      <c r="C43" s="149">
        <v>83548</v>
      </c>
      <c r="D43" s="61">
        <v>2.8208215171676506E-3</v>
      </c>
      <c r="E43" s="149">
        <v>1602382</v>
      </c>
      <c r="F43" s="61">
        <v>5.4101039214848164E-2</v>
      </c>
      <c r="G43" s="149">
        <v>989845</v>
      </c>
      <c r="H43" s="61">
        <v>3.3420022916895831E-2</v>
      </c>
      <c r="I43" s="149">
        <v>913153</v>
      </c>
      <c r="J43" s="61">
        <v>3.0830679739385643E-2</v>
      </c>
    </row>
    <row r="44" spans="1:10" x14ac:dyDescent="0.2">
      <c r="A44" s="18">
        <v>2009</v>
      </c>
      <c r="B44" s="62" t="s">
        <v>43</v>
      </c>
      <c r="C44" s="149">
        <v>166911</v>
      </c>
      <c r="D44" s="61">
        <v>5.6353969006076709E-3</v>
      </c>
      <c r="E44" s="149">
        <v>9098773</v>
      </c>
      <c r="F44" s="61">
        <v>0.30720082656944575</v>
      </c>
      <c r="G44" s="149">
        <v>6628561</v>
      </c>
      <c r="H44" s="61">
        <v>0.22379934285271125</v>
      </c>
      <c r="I44" s="149">
        <v>523813</v>
      </c>
      <c r="J44" s="61">
        <v>1.7685438087951099E-2</v>
      </c>
    </row>
    <row r="45" spans="1:10" x14ac:dyDescent="0.2">
      <c r="A45" s="18">
        <v>2010</v>
      </c>
      <c r="B45" s="62" t="s">
        <v>37</v>
      </c>
      <c r="C45" s="149">
        <v>612095</v>
      </c>
      <c r="D45" s="61">
        <v>2.1007108429757126E-2</v>
      </c>
      <c r="E45" s="149">
        <v>975140</v>
      </c>
      <c r="F45" s="61">
        <v>3.3466817592356354E-2</v>
      </c>
      <c r="G45" s="149">
        <v>794052</v>
      </c>
      <c r="H45" s="61">
        <v>2.7251875056756723E-2</v>
      </c>
      <c r="I45" s="149">
        <v>3103324</v>
      </c>
      <c r="J45" s="61">
        <v>0.10650612039089946</v>
      </c>
    </row>
    <row r="46" spans="1:10" x14ac:dyDescent="0.2">
      <c r="A46" s="18">
        <v>2010</v>
      </c>
      <c r="B46" s="62" t="s">
        <v>39</v>
      </c>
      <c r="C46" s="149">
        <v>188123</v>
      </c>
      <c r="D46" s="61">
        <v>6.4563838278881543E-3</v>
      </c>
      <c r="E46" s="149">
        <v>1249891</v>
      </c>
      <c r="F46" s="61">
        <v>4.2896275516672355E-2</v>
      </c>
      <c r="G46" s="149">
        <v>967091</v>
      </c>
      <c r="H46" s="61">
        <v>3.3190575806765696E-2</v>
      </c>
      <c r="I46" s="149">
        <v>1651152</v>
      </c>
      <c r="J46" s="61">
        <v>5.6667558300607483E-2</v>
      </c>
    </row>
    <row r="47" spans="1:10" x14ac:dyDescent="0.2">
      <c r="A47" s="18">
        <v>2010</v>
      </c>
      <c r="B47" s="62" t="s">
        <v>41</v>
      </c>
      <c r="C47" s="149">
        <v>115848</v>
      </c>
      <c r="D47" s="61">
        <v>3.9759048797498812E-3</v>
      </c>
      <c r="E47" s="149">
        <v>1298314</v>
      </c>
      <c r="F47" s="61">
        <v>4.4558153511908595E-2</v>
      </c>
      <c r="G47" s="149">
        <v>1162973</v>
      </c>
      <c r="H47" s="61">
        <v>3.9913248616440154E-2</v>
      </c>
      <c r="I47" s="149">
        <v>954748</v>
      </c>
      <c r="J47" s="61">
        <v>3.2766963884844277E-2</v>
      </c>
    </row>
    <row r="48" spans="1:10" x14ac:dyDescent="0.2">
      <c r="A48" s="18">
        <v>2010</v>
      </c>
      <c r="B48" s="62" t="s">
        <v>43</v>
      </c>
      <c r="C48" s="149">
        <v>123798</v>
      </c>
      <c r="D48" s="61">
        <v>4.2487489840418117E-3</v>
      </c>
      <c r="E48" s="149">
        <v>7918538</v>
      </c>
      <c r="F48" s="61">
        <v>0.27176432803919676</v>
      </c>
      <c r="G48" s="149">
        <v>7442941</v>
      </c>
      <c r="H48" s="61">
        <v>0.25544183276008614</v>
      </c>
      <c r="I48" s="149">
        <v>579490</v>
      </c>
      <c r="J48" s="61">
        <v>1.9888104402029028E-2</v>
      </c>
    </row>
    <row r="49" spans="1:10" x14ac:dyDescent="0.2">
      <c r="A49" s="18">
        <v>2011</v>
      </c>
      <c r="B49" s="62" t="s">
        <v>37</v>
      </c>
      <c r="C49" s="149">
        <v>493855</v>
      </c>
      <c r="D49" s="61">
        <v>1.695523694536363E-2</v>
      </c>
      <c r="E49" s="149">
        <v>1209148</v>
      </c>
      <c r="F49" s="61">
        <v>4.1512976161044317E-2</v>
      </c>
      <c r="G49" s="149">
        <v>683100</v>
      </c>
      <c r="H49" s="61">
        <v>2.345247564037601E-2</v>
      </c>
      <c r="I49" s="149">
        <v>3017237</v>
      </c>
      <c r="J49" s="61">
        <v>0.10358904588455745</v>
      </c>
    </row>
    <row r="50" spans="1:10" x14ac:dyDescent="0.2">
      <c r="A50" s="18">
        <v>2011</v>
      </c>
      <c r="B50" s="62" t="s">
        <v>39</v>
      </c>
      <c r="C50" s="149">
        <v>170029</v>
      </c>
      <c r="D50" s="61">
        <v>5.8375069252781329E-3</v>
      </c>
      <c r="E50" s="149">
        <v>1338559</v>
      </c>
      <c r="F50" s="61">
        <v>4.5955968878211198E-2</v>
      </c>
      <c r="G50" s="149">
        <v>725599</v>
      </c>
      <c r="H50" s="61">
        <v>2.491156912923612E-2</v>
      </c>
      <c r="I50" s="149">
        <v>1830788</v>
      </c>
      <c r="J50" s="61">
        <v>6.2855381309753641E-2</v>
      </c>
    </row>
    <row r="51" spans="1:10" x14ac:dyDescent="0.2">
      <c r="A51" s="18">
        <v>2011</v>
      </c>
      <c r="B51" s="62" t="s">
        <v>41</v>
      </c>
      <c r="C51" s="149">
        <v>160259</v>
      </c>
      <c r="D51" s="61">
        <v>5.5020791884804847E-3</v>
      </c>
      <c r="E51" s="149">
        <v>1149818</v>
      </c>
      <c r="F51" s="61">
        <v>3.9476033722538224E-2</v>
      </c>
      <c r="G51" s="149">
        <v>665450</v>
      </c>
      <c r="H51" s="61">
        <v>2.2846508439303494E-2</v>
      </c>
      <c r="I51" s="149">
        <v>1617349</v>
      </c>
      <c r="J51" s="61">
        <v>5.5527504061611034E-2</v>
      </c>
    </row>
    <row r="52" spans="1:10" x14ac:dyDescent="0.2">
      <c r="A52" s="18">
        <v>2011</v>
      </c>
      <c r="B52" s="62" t="s">
        <v>43</v>
      </c>
      <c r="C52" s="149">
        <v>131273</v>
      </c>
      <c r="D52" s="61">
        <v>4.5069196819485869E-3</v>
      </c>
      <c r="E52" s="149">
        <v>6931682</v>
      </c>
      <c r="F52" s="61">
        <v>0.23798141304616141</v>
      </c>
      <c r="G52" s="149">
        <v>6818541</v>
      </c>
      <c r="H52" s="61">
        <v>0.23409700879139961</v>
      </c>
      <c r="I52" s="149">
        <v>2184302</v>
      </c>
      <c r="J52" s="61">
        <v>7.4992372194736645E-2</v>
      </c>
    </row>
    <row r="53" spans="1:10" x14ac:dyDescent="0.2">
      <c r="A53" s="18">
        <v>2012</v>
      </c>
      <c r="B53" s="62" t="s">
        <v>37</v>
      </c>
      <c r="C53" s="149">
        <v>519678</v>
      </c>
      <c r="D53" s="61">
        <v>1.7566983085189614E-2</v>
      </c>
      <c r="E53" s="149">
        <v>1232170</v>
      </c>
      <c r="F53" s="61">
        <v>4.1651771958940126E-2</v>
      </c>
      <c r="G53" s="149">
        <v>737863</v>
      </c>
      <c r="H53" s="61">
        <v>2.4942419806471057E-2</v>
      </c>
      <c r="I53" s="149">
        <v>2915427</v>
      </c>
      <c r="J53" s="61">
        <v>9.8551904823958494E-2</v>
      </c>
    </row>
    <row r="54" spans="1:10" x14ac:dyDescent="0.2">
      <c r="A54" s="18">
        <v>2012</v>
      </c>
      <c r="B54" s="62" t="s">
        <v>39</v>
      </c>
      <c r="C54" s="149">
        <v>189538</v>
      </c>
      <c r="D54" s="61">
        <v>6.4070652211574656E-3</v>
      </c>
      <c r="E54" s="149">
        <v>2007284</v>
      </c>
      <c r="F54" s="61">
        <v>6.7853409371133183E-2</v>
      </c>
      <c r="G54" s="149">
        <v>738954</v>
      </c>
      <c r="H54" s="61">
        <v>2.4979299525346863E-2</v>
      </c>
      <c r="I54" s="149">
        <v>1439812</v>
      </c>
      <c r="J54" s="61">
        <v>4.8670817409728777E-2</v>
      </c>
    </row>
    <row r="55" spans="1:10" x14ac:dyDescent="0.2">
      <c r="A55" s="18">
        <v>2012</v>
      </c>
      <c r="B55" s="62" t="s">
        <v>41</v>
      </c>
      <c r="C55" s="149">
        <v>151963</v>
      </c>
      <c r="D55" s="61">
        <v>5.1368952516263333E-3</v>
      </c>
      <c r="E55" s="149">
        <v>1739664</v>
      </c>
      <c r="F55" s="61">
        <v>5.880689207915922E-2</v>
      </c>
      <c r="G55" s="149">
        <v>929231</v>
      </c>
      <c r="H55" s="61">
        <v>3.1411345600994907E-2</v>
      </c>
      <c r="I55" s="149">
        <v>959314</v>
      </c>
      <c r="J55" s="61">
        <v>3.2428259059235895E-2</v>
      </c>
    </row>
    <row r="56" spans="1:10" x14ac:dyDescent="0.2">
      <c r="A56" s="18">
        <v>2012</v>
      </c>
      <c r="B56" s="62" t="s">
        <v>43</v>
      </c>
      <c r="C56" s="149">
        <v>185200</v>
      </c>
      <c r="D56" s="61">
        <v>6.2604252390463262E-3</v>
      </c>
      <c r="E56" s="149">
        <v>7671133</v>
      </c>
      <c r="F56" s="61">
        <v>0.25931185013650737</v>
      </c>
      <c r="G56" s="149">
        <v>7605057</v>
      </c>
      <c r="H56" s="61">
        <v>0.25707824399128476</v>
      </c>
      <c r="I56" s="149">
        <v>560367</v>
      </c>
      <c r="J56" s="61">
        <v>1.8942417440219614E-2</v>
      </c>
    </row>
    <row r="57" spans="1:10" x14ac:dyDescent="0.2">
      <c r="A57" s="18">
        <v>2013</v>
      </c>
      <c r="B57" s="62" t="s">
        <v>37</v>
      </c>
      <c r="C57" s="149">
        <v>686318</v>
      </c>
      <c r="D57" s="61">
        <v>2.285423873571656E-2</v>
      </c>
      <c r="E57" s="149">
        <v>988825</v>
      </c>
      <c r="F57" s="61">
        <v>3.2927655427724356E-2</v>
      </c>
      <c r="G57" s="149">
        <v>565719</v>
      </c>
      <c r="H57" s="61">
        <v>1.8838318510269052E-2</v>
      </c>
      <c r="I57" s="149">
        <v>3350634</v>
      </c>
      <c r="J57" s="61">
        <v>0.11157537665048697</v>
      </c>
    </row>
    <row r="58" spans="1:10" x14ac:dyDescent="0.2">
      <c r="A58" s="18">
        <v>2013</v>
      </c>
      <c r="B58" s="62" t="s">
        <v>39</v>
      </c>
      <c r="C58" s="149">
        <v>226315</v>
      </c>
      <c r="D58" s="61">
        <v>7.5362398180926233E-3</v>
      </c>
      <c r="E58" s="149">
        <v>1268634</v>
      </c>
      <c r="F58" s="61">
        <v>4.224523370252134E-2</v>
      </c>
      <c r="G58" s="149">
        <v>652939</v>
      </c>
      <c r="H58" s="61">
        <v>2.1742725363257314E-2</v>
      </c>
      <c r="I58" s="149">
        <v>2326121</v>
      </c>
      <c r="J58" s="61">
        <v>7.7459318657187679E-2</v>
      </c>
    </row>
    <row r="59" spans="1:10" x14ac:dyDescent="0.2">
      <c r="A59" s="18">
        <v>2013</v>
      </c>
      <c r="B59" s="62" t="s">
        <v>41</v>
      </c>
      <c r="C59" s="149">
        <v>168171</v>
      </c>
      <c r="D59" s="61">
        <v>5.6000573821817137E-3</v>
      </c>
      <c r="E59" s="149">
        <v>1628286</v>
      </c>
      <c r="F59" s="61">
        <v>5.4221566349745995E-2</v>
      </c>
      <c r="G59" s="149">
        <v>1003703</v>
      </c>
      <c r="H59" s="61">
        <v>3.3423089561624375E-2</v>
      </c>
      <c r="I59" s="149">
        <v>1099436</v>
      </c>
      <c r="J59" s="61">
        <v>3.6610977445792288E-2</v>
      </c>
    </row>
    <row r="60" spans="1:10" x14ac:dyDescent="0.2">
      <c r="A60" s="18">
        <v>2013</v>
      </c>
      <c r="B60" s="62" t="s">
        <v>43</v>
      </c>
      <c r="C60" s="149">
        <v>192918</v>
      </c>
      <c r="D60" s="61">
        <v>6.4241270495848379E-3</v>
      </c>
      <c r="E60" s="149">
        <v>8002844</v>
      </c>
      <c r="F60" s="61">
        <v>0.26649294837188714</v>
      </c>
      <c r="G60" s="149">
        <v>7455821</v>
      </c>
      <c r="H60" s="61">
        <v>0.24827720255736985</v>
      </c>
      <c r="I60" s="149">
        <v>413544</v>
      </c>
      <c r="J60" s="61">
        <v>1.3770924416557877E-2</v>
      </c>
    </row>
    <row r="61" spans="1:10" x14ac:dyDescent="0.2">
      <c r="A61" s="18">
        <v>2014</v>
      </c>
      <c r="B61" s="62" t="s">
        <v>37</v>
      </c>
      <c r="C61" s="149">
        <v>541038</v>
      </c>
      <c r="D61" s="61">
        <v>1.7700139346910077E-2</v>
      </c>
      <c r="E61" s="149">
        <v>939956</v>
      </c>
      <c r="F61" s="61">
        <v>3.0750801570248686E-2</v>
      </c>
      <c r="G61" s="149">
        <v>544634</v>
      </c>
      <c r="H61" s="61">
        <v>1.781778302645105E-2</v>
      </c>
      <c r="I61" s="149">
        <v>3563951</v>
      </c>
      <c r="J61" s="61">
        <v>0.11659519169736601</v>
      </c>
    </row>
    <row r="62" spans="1:10" x14ac:dyDescent="0.2">
      <c r="A62" s="18">
        <v>2014</v>
      </c>
      <c r="B62" s="62" t="s">
        <v>39</v>
      </c>
      <c r="C62" s="149">
        <v>185823</v>
      </c>
      <c r="D62" s="61">
        <v>6.0792273257347382E-3</v>
      </c>
      <c r="E62" s="149">
        <v>1409318</v>
      </c>
      <c r="F62" s="61">
        <v>4.6106049822948879E-2</v>
      </c>
      <c r="G62" s="149">
        <v>581277</v>
      </c>
      <c r="H62" s="61">
        <v>1.9016564269337548E-2</v>
      </c>
      <c r="I62" s="149">
        <v>2438121</v>
      </c>
      <c r="J62" s="61">
        <v>7.9763494328730589E-2</v>
      </c>
    </row>
    <row r="63" spans="1:10" x14ac:dyDescent="0.2">
      <c r="A63" s="18">
        <v>2014</v>
      </c>
      <c r="B63" s="62" t="s">
        <v>41</v>
      </c>
      <c r="C63" s="149">
        <v>162932</v>
      </c>
      <c r="D63" s="61">
        <v>5.3303448261873519E-3</v>
      </c>
      <c r="E63" s="149">
        <v>1736520</v>
      </c>
      <c r="F63" s="61">
        <v>5.6810512346076036E-2</v>
      </c>
      <c r="G63" s="149">
        <v>957735</v>
      </c>
      <c r="H63" s="61">
        <v>3.1332444222795665E-2</v>
      </c>
      <c r="I63" s="149">
        <v>1181566</v>
      </c>
      <c r="J63" s="61">
        <v>3.8655108971220417E-2</v>
      </c>
    </row>
    <row r="64" spans="1:10" x14ac:dyDescent="0.2">
      <c r="A64" s="18">
        <v>2014</v>
      </c>
      <c r="B64" s="62" t="s">
        <v>43</v>
      </c>
      <c r="C64" s="149">
        <v>287928</v>
      </c>
      <c r="D64" s="61">
        <v>9.4196077204875151E-3</v>
      </c>
      <c r="E64" s="149">
        <v>8750279</v>
      </c>
      <c r="F64" s="61">
        <v>0.28626669036988339</v>
      </c>
      <c r="G64" s="149">
        <v>6727377</v>
      </c>
      <c r="H64" s="61">
        <v>0.22008714792528042</v>
      </c>
      <c r="I64" s="149">
        <v>558423</v>
      </c>
      <c r="J64" s="61">
        <v>1.8268892230341612E-2</v>
      </c>
    </row>
    <row r="65" spans="1:10" x14ac:dyDescent="0.2">
      <c r="A65" s="18">
        <v>2015</v>
      </c>
      <c r="B65" s="62" t="s">
        <v>37</v>
      </c>
      <c r="C65" s="149">
        <v>664094</v>
      </c>
      <c r="D65" s="61">
        <v>2.1240834150222064E-2</v>
      </c>
      <c r="E65" s="149">
        <v>772321</v>
      </c>
      <c r="F65" s="61">
        <v>2.470244012403915E-2</v>
      </c>
      <c r="G65" s="149">
        <v>688523</v>
      </c>
      <c r="H65" s="61">
        <v>2.2022187900528158E-2</v>
      </c>
      <c r="I65" s="149">
        <v>3610885</v>
      </c>
      <c r="J65" s="61">
        <v>0.11549300162405411</v>
      </c>
    </row>
    <row r="66" spans="1:10" x14ac:dyDescent="0.2">
      <c r="A66" s="18">
        <v>2015</v>
      </c>
      <c r="B66" s="62" t="s">
        <v>39</v>
      </c>
      <c r="C66" s="149">
        <v>213768</v>
      </c>
      <c r="D66" s="61">
        <v>6.837301096869826E-3</v>
      </c>
      <c r="E66" s="149">
        <v>1325790</v>
      </c>
      <c r="F66" s="61">
        <v>4.2404969037550269E-2</v>
      </c>
      <c r="G66" s="149">
        <v>638878</v>
      </c>
      <c r="H66" s="61">
        <v>2.0434308456672656E-2</v>
      </c>
      <c r="I66" s="149">
        <v>2534230</v>
      </c>
      <c r="J66" s="61">
        <v>8.1056535864677676E-2</v>
      </c>
    </row>
    <row r="67" spans="1:10" x14ac:dyDescent="0.2">
      <c r="A67" s="18">
        <v>2015</v>
      </c>
      <c r="B67" s="62" t="s">
        <v>41</v>
      </c>
      <c r="C67" s="149">
        <v>175119</v>
      </c>
      <c r="D67" s="61">
        <v>5.6011251954583797E-3</v>
      </c>
      <c r="E67" s="149">
        <v>1864954</v>
      </c>
      <c r="F67" s="61">
        <v>5.9649957102147044E-2</v>
      </c>
      <c r="G67" s="149">
        <v>930768</v>
      </c>
      <c r="H67" s="61">
        <v>2.9770316732772605E-2</v>
      </c>
      <c r="I67" s="149">
        <v>1229527</v>
      </c>
      <c r="J67" s="61">
        <v>3.9326027776519716E-2</v>
      </c>
    </row>
    <row r="68" spans="1:10" x14ac:dyDescent="0.2">
      <c r="A68" s="18">
        <v>2015</v>
      </c>
      <c r="B68" s="62" t="s">
        <v>43</v>
      </c>
      <c r="C68" s="149">
        <v>324828</v>
      </c>
      <c r="D68" s="61">
        <v>1.0389519669426816E-2</v>
      </c>
      <c r="E68" s="149">
        <v>8490564</v>
      </c>
      <c r="F68" s="61">
        <v>0.27156797345834482</v>
      </c>
      <c r="G68" s="149">
        <v>7117238</v>
      </c>
      <c r="H68" s="61">
        <v>0.2276425806672823</v>
      </c>
      <c r="I68" s="149">
        <v>683481</v>
      </c>
      <c r="J68" s="61">
        <v>2.1860921143434402E-2</v>
      </c>
    </row>
    <row r="69" spans="1:10" x14ac:dyDescent="0.2">
      <c r="A69" s="18">
        <v>2016</v>
      </c>
      <c r="B69" s="62" t="s">
        <v>37</v>
      </c>
      <c r="C69" s="149">
        <v>681812</v>
      </c>
      <c r="D69" s="61">
        <v>2.1353614964329942E-2</v>
      </c>
      <c r="E69" s="149">
        <v>938949</v>
      </c>
      <c r="F69" s="61">
        <v>2.9406867900744833E-2</v>
      </c>
      <c r="G69" s="149">
        <v>630868</v>
      </c>
      <c r="H69" s="61">
        <v>1.9758103942607203E-2</v>
      </c>
      <c r="I69" s="149">
        <v>3634504</v>
      </c>
      <c r="J69" s="61">
        <v>0.11382873725061605</v>
      </c>
    </row>
    <row r="70" spans="1:10" x14ac:dyDescent="0.2">
      <c r="A70" s="18">
        <v>2016</v>
      </c>
      <c r="B70" s="62" t="s">
        <v>39</v>
      </c>
      <c r="C70" s="149">
        <v>208983</v>
      </c>
      <c r="D70" s="61">
        <v>6.5451216993695693E-3</v>
      </c>
      <c r="E70" s="149">
        <v>1419957</v>
      </c>
      <c r="F70" s="61">
        <v>4.4471518606162774E-2</v>
      </c>
      <c r="G70" s="149">
        <v>639753</v>
      </c>
      <c r="H70" s="61">
        <v>2.003637254004766E-2</v>
      </c>
      <c r="I70" s="149">
        <v>2518783</v>
      </c>
      <c r="J70" s="61">
        <v>7.8885561358116113E-2</v>
      </c>
    </row>
    <row r="71" spans="1:10" x14ac:dyDescent="0.2">
      <c r="A71" s="18">
        <v>2016</v>
      </c>
      <c r="B71" s="62" t="s">
        <v>41</v>
      </c>
      <c r="C71" s="149">
        <v>160554</v>
      </c>
      <c r="D71" s="61">
        <v>5.0283777595334636E-3</v>
      </c>
      <c r="E71" s="149">
        <v>1846985</v>
      </c>
      <c r="F71" s="61">
        <v>5.7845574051047711E-2</v>
      </c>
      <c r="G71" s="149">
        <v>1012043</v>
      </c>
      <c r="H71" s="61">
        <v>3.169609298361626E-2</v>
      </c>
      <c r="I71" s="149">
        <v>1281262</v>
      </c>
      <c r="J71" s="61">
        <v>4.0127741102279388E-2</v>
      </c>
    </row>
    <row r="72" spans="1:10" x14ac:dyDescent="0.2">
      <c r="A72" s="18">
        <v>2016</v>
      </c>
      <c r="B72" s="62" t="s">
        <v>43</v>
      </c>
      <c r="C72" s="149">
        <v>347151</v>
      </c>
      <c r="D72" s="61">
        <v>1.0872394132813891E-2</v>
      </c>
      <c r="E72" s="149">
        <v>9094864</v>
      </c>
      <c r="F72" s="61">
        <v>0.28484131110767436</v>
      </c>
      <c r="G72" s="149">
        <v>6858501</v>
      </c>
      <c r="H72" s="61">
        <v>0.2148008389210983</v>
      </c>
      <c r="I72" s="149">
        <v>654613</v>
      </c>
      <c r="J72" s="61">
        <v>2.0501771679942445E-2</v>
      </c>
    </row>
    <row r="73" spans="1:10" x14ac:dyDescent="0.2">
      <c r="A73" s="18">
        <v>2017</v>
      </c>
      <c r="B73" s="62" t="s">
        <v>37</v>
      </c>
      <c r="C73" s="149">
        <v>707571</v>
      </c>
      <c r="D73" s="61">
        <v>2.1736781001004429E-2</v>
      </c>
      <c r="E73" s="149">
        <v>961914</v>
      </c>
      <c r="F73" s="61">
        <v>2.9550269810097046E-2</v>
      </c>
      <c r="G73" s="149">
        <v>633842</v>
      </c>
      <c r="H73" s="61">
        <v>1.947180529337501E-2</v>
      </c>
      <c r="I73" s="149">
        <v>3769293</v>
      </c>
      <c r="J73" s="61">
        <v>0.11579374574370487</v>
      </c>
    </row>
    <row r="74" spans="1:10" x14ac:dyDescent="0.2">
      <c r="A74" s="18">
        <v>2017</v>
      </c>
      <c r="B74" s="62" t="s">
        <v>39</v>
      </c>
      <c r="C74" s="149">
        <v>231748</v>
      </c>
      <c r="D74" s="61">
        <v>7.1193640262542908E-3</v>
      </c>
      <c r="E74" s="149">
        <v>1415927</v>
      </c>
      <c r="F74" s="61">
        <v>4.3497677423762704E-2</v>
      </c>
      <c r="G74" s="149">
        <v>649655</v>
      </c>
      <c r="H74" s="61">
        <v>1.9957585120373125E-2</v>
      </c>
      <c r="I74" s="149">
        <v>2595302</v>
      </c>
      <c r="J74" s="61">
        <v>7.9728410584194095E-2</v>
      </c>
    </row>
    <row r="75" spans="1:10" x14ac:dyDescent="0.2">
      <c r="A75" s="18">
        <v>2017</v>
      </c>
      <c r="B75" s="62" t="s">
        <v>41</v>
      </c>
      <c r="C75" s="149">
        <v>173036</v>
      </c>
      <c r="D75" s="61">
        <v>5.3157148007617651E-3</v>
      </c>
      <c r="E75" s="149">
        <v>1788564</v>
      </c>
      <c r="F75" s="61">
        <v>5.4945191329605778E-2</v>
      </c>
      <c r="G75" s="149">
        <v>992245</v>
      </c>
      <c r="H75" s="61">
        <v>3.0482046698270055E-2</v>
      </c>
      <c r="I75" s="149">
        <v>1465330</v>
      </c>
      <c r="J75" s="61">
        <v>4.5015351539565387E-2</v>
      </c>
    </row>
    <row r="76" spans="1:10" x14ac:dyDescent="0.2">
      <c r="A76" s="18">
        <v>2017</v>
      </c>
      <c r="B76" s="62" t="s">
        <v>43</v>
      </c>
      <c r="C76" s="149">
        <v>343271</v>
      </c>
      <c r="D76" s="61">
        <v>1.0545382090271919E-2</v>
      </c>
      <c r="E76" s="149">
        <v>8731036</v>
      </c>
      <c r="F76" s="61">
        <v>0.26821989234138444</v>
      </c>
      <c r="G76" s="149">
        <v>6835613</v>
      </c>
      <c r="H76" s="61">
        <v>0.20999196234528958</v>
      </c>
      <c r="I76" s="149">
        <v>1257437</v>
      </c>
      <c r="J76" s="61">
        <v>3.8628819852085529E-2</v>
      </c>
    </row>
    <row r="77" spans="1:10" x14ac:dyDescent="0.2">
      <c r="A77" s="18">
        <v>2018</v>
      </c>
      <c r="B77" s="62" t="s">
        <v>37</v>
      </c>
      <c r="C77" s="149">
        <v>708277</v>
      </c>
      <c r="D77" s="61">
        <v>2.1499848118052601E-2</v>
      </c>
      <c r="E77" s="149">
        <v>955575</v>
      </c>
      <c r="F77" s="61">
        <v>2.9006613747740096E-2</v>
      </c>
      <c r="G77" s="149">
        <v>678068</v>
      </c>
      <c r="H77" s="61">
        <v>2.0582849667166503E-2</v>
      </c>
      <c r="I77" s="149">
        <v>3842217</v>
      </c>
      <c r="J77" s="61">
        <v>0.11663103833189516</v>
      </c>
    </row>
    <row r="78" spans="1:10" x14ac:dyDescent="0.2">
      <c r="A78" s="18">
        <v>2018</v>
      </c>
      <c r="B78" s="62" t="s">
        <v>39</v>
      </c>
      <c r="C78" s="149">
        <v>216548</v>
      </c>
      <c r="D78" s="61">
        <v>6.5733450475845669E-3</v>
      </c>
      <c r="E78" s="149">
        <v>1493543</v>
      </c>
      <c r="F78" s="61">
        <v>4.5336708177423003E-2</v>
      </c>
      <c r="G78" s="149">
        <v>724766</v>
      </c>
      <c r="H78" s="61">
        <v>2.200037403604594E-2</v>
      </c>
      <c r="I78" s="149">
        <v>2501277</v>
      </c>
      <c r="J78" s="61">
        <v>7.5926615718395846E-2</v>
      </c>
    </row>
    <row r="79" spans="1:10" x14ac:dyDescent="0.2">
      <c r="A79" s="18">
        <v>2018</v>
      </c>
      <c r="B79" s="62" t="s">
        <v>41</v>
      </c>
      <c r="C79" s="149">
        <v>155891</v>
      </c>
      <c r="D79" s="61">
        <v>4.7320932671417225E-3</v>
      </c>
      <c r="E79" s="149">
        <v>1910465</v>
      </c>
      <c r="F79" s="61">
        <v>5.7992434223976437E-2</v>
      </c>
      <c r="G79" s="149">
        <v>1082656</v>
      </c>
      <c r="H79" s="61">
        <v>3.2864175406088797E-2</v>
      </c>
      <c r="I79" s="149">
        <v>1331648</v>
      </c>
      <c r="J79" s="61">
        <v>4.0422362644429381E-2</v>
      </c>
    </row>
    <row r="80" spans="1:10" x14ac:dyDescent="0.2">
      <c r="A80" s="18">
        <v>2018</v>
      </c>
      <c r="B80" s="62" t="s">
        <v>43</v>
      </c>
      <c r="C80" s="149">
        <v>409996</v>
      </c>
      <c r="D80" s="61">
        <v>1.2445486340808883E-2</v>
      </c>
      <c r="E80" s="149">
        <v>8523484</v>
      </c>
      <c r="F80" s="61">
        <v>0.25873155762032574</v>
      </c>
      <c r="G80" s="149">
        <v>7510973</v>
      </c>
      <c r="H80" s="61">
        <v>0.22799664357136246</v>
      </c>
      <c r="I80" s="149">
        <v>897965</v>
      </c>
      <c r="J80" s="61">
        <v>2.7257854081562866E-2</v>
      </c>
    </row>
    <row r="81" spans="1:10" x14ac:dyDescent="0.2">
      <c r="A81" s="18">
        <v>2019</v>
      </c>
      <c r="B81" s="62" t="s">
        <v>37</v>
      </c>
      <c r="C81" s="149">
        <v>680248</v>
      </c>
      <c r="D81" s="61">
        <v>2.0453982013372327E-2</v>
      </c>
      <c r="E81" s="149">
        <v>933696</v>
      </c>
      <c r="F81" s="61">
        <v>2.8074762718828559E-2</v>
      </c>
      <c r="G81" s="149">
        <v>674945</v>
      </c>
      <c r="H81" s="61">
        <v>2.0294529186437277E-2</v>
      </c>
      <c r="I81" s="149">
        <v>3917226</v>
      </c>
      <c r="J81" s="61">
        <v>0.1177847934081606</v>
      </c>
    </row>
    <row r="82" spans="1:10" x14ac:dyDescent="0.2">
      <c r="A82" s="18">
        <v>2019</v>
      </c>
      <c r="B82" s="62" t="s">
        <v>39</v>
      </c>
      <c r="C82" s="149">
        <v>214753</v>
      </c>
      <c r="D82" s="61">
        <v>6.457283225114587E-3</v>
      </c>
      <c r="E82" s="149">
        <v>1462809</v>
      </c>
      <c r="F82" s="61">
        <v>4.3984354198761573E-2</v>
      </c>
      <c r="G82" s="149">
        <v>727544</v>
      </c>
      <c r="H82" s="61">
        <v>2.1876097967119281E-2</v>
      </c>
      <c r="I82" s="149">
        <v>2560776</v>
      </c>
      <c r="J82" s="61">
        <v>7.6998486205436159E-2</v>
      </c>
    </row>
    <row r="83" spans="1:10" x14ac:dyDescent="0.2">
      <c r="A83" s="18">
        <v>2019</v>
      </c>
      <c r="B83" s="62" t="s">
        <v>41</v>
      </c>
      <c r="C83" s="149">
        <v>153111</v>
      </c>
      <c r="D83" s="61">
        <v>4.6038057297477543E-3</v>
      </c>
      <c r="E83" s="149">
        <v>1945996</v>
      </c>
      <c r="F83" s="61">
        <v>5.8513023459230304E-2</v>
      </c>
      <c r="G83" s="149">
        <v>1077057</v>
      </c>
      <c r="H83" s="61">
        <v>3.2385401361528086E-2</v>
      </c>
      <c r="I83" s="149">
        <v>1408486</v>
      </c>
      <c r="J83" s="61">
        <v>4.2350947463405605E-2</v>
      </c>
    </row>
    <row r="84" spans="1:10" x14ac:dyDescent="0.2">
      <c r="A84" s="18">
        <v>2019</v>
      </c>
      <c r="B84" s="62" t="s">
        <v>43</v>
      </c>
      <c r="C84" s="149">
        <v>310563</v>
      </c>
      <c r="D84" s="61">
        <v>9.3381384671751329E-3</v>
      </c>
      <c r="E84" s="149">
        <v>8910022</v>
      </c>
      <c r="F84" s="61">
        <v>0.26791027643852205</v>
      </c>
      <c r="G84" s="149">
        <v>7198605</v>
      </c>
      <c r="H84" s="61">
        <v>0.2164506726831569</v>
      </c>
      <c r="I84" s="149">
        <v>1081648</v>
      </c>
      <c r="J84" s="61">
        <v>3.252344547400382E-2</v>
      </c>
    </row>
    <row r="85" spans="1:10" x14ac:dyDescent="0.2">
      <c r="A85" s="18">
        <v>2020</v>
      </c>
      <c r="B85" s="62" t="s">
        <v>37</v>
      </c>
      <c r="C85" s="149">
        <v>641087</v>
      </c>
      <c r="D85" s="61">
        <v>1.9298566711449722E-2</v>
      </c>
      <c r="E85" s="149">
        <v>935719</v>
      </c>
      <c r="F85" s="61">
        <v>2.8167839224116264E-2</v>
      </c>
      <c r="G85" s="149">
        <v>722154</v>
      </c>
      <c r="H85" s="61">
        <v>2.1738917096962289E-2</v>
      </c>
      <c r="I85" s="149">
        <v>3898637</v>
      </c>
      <c r="J85" s="61">
        <v>0.11736021199654058</v>
      </c>
    </row>
    <row r="86" spans="1:10" x14ac:dyDescent="0.2">
      <c r="A86" s="18">
        <v>2020</v>
      </c>
      <c r="B86" s="62" t="s">
        <v>39</v>
      </c>
      <c r="C86" s="149">
        <v>181976</v>
      </c>
      <c r="D86" s="61">
        <v>5.4780021680096063E-3</v>
      </c>
      <c r="E86" s="149">
        <v>1463971</v>
      </c>
      <c r="F86" s="61">
        <v>4.4069747174919724E-2</v>
      </c>
      <c r="G86" s="149">
        <v>760528</v>
      </c>
      <c r="H86" s="61">
        <v>2.2894085114696497E-2</v>
      </c>
      <c r="I86" s="149">
        <v>2547730</v>
      </c>
      <c r="J86" s="61">
        <v>7.6694017142387536E-2</v>
      </c>
    </row>
    <row r="87" spans="1:10" x14ac:dyDescent="0.2">
      <c r="A87" s="18">
        <v>2020</v>
      </c>
      <c r="B87" s="62" t="s">
        <v>41</v>
      </c>
      <c r="C87" s="149">
        <v>124169</v>
      </c>
      <c r="D87" s="61">
        <v>3.7378448322832945E-3</v>
      </c>
      <c r="E87" s="149">
        <v>1841555</v>
      </c>
      <c r="F87" s="61">
        <v>5.5436114006841182E-2</v>
      </c>
      <c r="G87" s="149">
        <v>1118829</v>
      </c>
      <c r="H87" s="61">
        <v>3.3679978061019147E-2</v>
      </c>
      <c r="I87" s="149">
        <v>1521995</v>
      </c>
      <c r="J87" s="61">
        <v>4.5816436836174992E-2</v>
      </c>
    </row>
    <row r="88" spans="1:10" x14ac:dyDescent="0.2">
      <c r="A88" s="18">
        <v>2020</v>
      </c>
      <c r="B88" s="62" t="s">
        <v>43</v>
      </c>
      <c r="C88" s="149">
        <v>196504</v>
      </c>
      <c r="D88" s="61">
        <v>5.9153368467411071E-3</v>
      </c>
      <c r="E88" s="149">
        <v>8405744</v>
      </c>
      <c r="F88" s="61">
        <v>0.25303712498205116</v>
      </c>
      <c r="G88" s="149">
        <v>7121498</v>
      </c>
      <c r="H88" s="61">
        <v>0.21437761838635905</v>
      </c>
      <c r="I88" s="149">
        <v>1737314</v>
      </c>
      <c r="J88" s="61">
        <v>5.2298159419447848E-2</v>
      </c>
    </row>
    <row r="89" spans="1:10" x14ac:dyDescent="0.2">
      <c r="A89" s="18">
        <v>2021</v>
      </c>
      <c r="B89" s="62" t="s">
        <v>37</v>
      </c>
      <c r="C89" s="149">
        <v>670369</v>
      </c>
      <c r="D89" s="61">
        <v>2.0245885325795944E-2</v>
      </c>
      <c r="E89" s="149">
        <v>944449</v>
      </c>
      <c r="F89" s="61">
        <v>2.852340449821315E-2</v>
      </c>
      <c r="G89" s="149">
        <v>756238</v>
      </c>
      <c r="H89" s="61">
        <v>2.2839224109422233E-2</v>
      </c>
      <c r="I89" s="149">
        <v>3936511</v>
      </c>
      <c r="J89" s="61">
        <v>0.11888698655476955</v>
      </c>
    </row>
    <row r="90" spans="1:10" x14ac:dyDescent="0.2">
      <c r="A90" s="18">
        <v>2021</v>
      </c>
      <c r="B90" s="62" t="s">
        <v>39</v>
      </c>
      <c r="C90" s="149">
        <v>192253</v>
      </c>
      <c r="D90" s="61">
        <v>5.8062532598318947E-3</v>
      </c>
      <c r="E90" s="149">
        <v>1195590</v>
      </c>
      <c r="F90" s="61">
        <v>3.6108140496753836E-2</v>
      </c>
      <c r="G90" s="149">
        <v>910861</v>
      </c>
      <c r="H90" s="61">
        <v>2.7509009744990921E-2</v>
      </c>
      <c r="I90" s="149">
        <v>2621499</v>
      </c>
      <c r="J90" s="61">
        <v>7.9172169559882294E-2</v>
      </c>
    </row>
    <row r="91" spans="1:10" x14ac:dyDescent="0.2">
      <c r="A91" s="18">
        <v>2021</v>
      </c>
      <c r="B91" s="62" t="s">
        <v>41</v>
      </c>
      <c r="C91" s="149">
        <v>124652</v>
      </c>
      <c r="D91" s="61">
        <v>3.7646282832755032E-3</v>
      </c>
      <c r="E91" s="149">
        <v>1282137</v>
      </c>
      <c r="F91" s="61">
        <v>3.8721955630346916E-2</v>
      </c>
      <c r="G91" s="149">
        <v>1295694</v>
      </c>
      <c r="H91" s="61">
        <v>3.9131392026364356E-2</v>
      </c>
      <c r="I91" s="149">
        <v>1842224</v>
      </c>
      <c r="J91" s="61">
        <v>5.5637202568181263E-2</v>
      </c>
    </row>
    <row r="92" spans="1:10" x14ac:dyDescent="0.2">
      <c r="A92" s="18">
        <v>2021</v>
      </c>
      <c r="B92" s="62" t="s">
        <v>43</v>
      </c>
      <c r="C92" s="149">
        <v>178383</v>
      </c>
      <c r="D92" s="61">
        <v>5.3873639175908454E-3</v>
      </c>
      <c r="E92" s="149">
        <v>7465836</v>
      </c>
      <c r="F92" s="61">
        <v>0.22547650550249054</v>
      </c>
      <c r="G92" s="149">
        <v>6920322</v>
      </c>
      <c r="H92" s="61">
        <v>0.20900137928451767</v>
      </c>
      <c r="I92" s="149">
        <v>2774352</v>
      </c>
      <c r="J92" s="61">
        <v>8.3788499237573075E-2</v>
      </c>
    </row>
    <row r="93" spans="1:10" x14ac:dyDescent="0.2">
      <c r="A93" s="18">
        <v>2022</v>
      </c>
      <c r="B93" s="62" t="s">
        <v>37</v>
      </c>
      <c r="C93" s="149">
        <v>745380</v>
      </c>
      <c r="D93" s="61">
        <v>2.2134754501495116E-2</v>
      </c>
      <c r="E93" s="149">
        <v>1134776</v>
      </c>
      <c r="F93" s="61">
        <v>3.3698232008087983E-2</v>
      </c>
      <c r="G93" s="149">
        <v>712500</v>
      </c>
      <c r="H93" s="61">
        <v>2.1158352226133343E-2</v>
      </c>
      <c r="I93" s="149">
        <v>3839835</v>
      </c>
      <c r="J93" s="61">
        <v>0.11402748269506627</v>
      </c>
    </row>
    <row r="94" spans="1:10" x14ac:dyDescent="0.2">
      <c r="A94" s="18">
        <v>2022</v>
      </c>
      <c r="B94" s="62" t="s">
        <v>39</v>
      </c>
      <c r="C94" s="149">
        <v>218743</v>
      </c>
      <c r="D94" s="61">
        <v>6.4957774610541552E-3</v>
      </c>
      <c r="E94" s="149">
        <v>1708512</v>
      </c>
      <c r="F94" s="61">
        <v>5.0735857794491968E-2</v>
      </c>
      <c r="G94" s="149">
        <v>706129</v>
      </c>
      <c r="H94" s="61">
        <v>2.0969159437315522E-2</v>
      </c>
      <c r="I94" s="149">
        <v>2542584</v>
      </c>
      <c r="J94" s="61">
        <v>7.550440398109616E-2</v>
      </c>
    </row>
    <row r="95" spans="1:10" x14ac:dyDescent="0.2">
      <c r="A95" s="18">
        <v>2022</v>
      </c>
      <c r="B95" s="62" t="s">
        <v>41</v>
      </c>
      <c r="C95" s="149">
        <v>126503</v>
      </c>
      <c r="D95" s="61">
        <v>3.7566246058421699E-3</v>
      </c>
      <c r="E95" s="149">
        <v>1700747</v>
      </c>
      <c r="F95" s="61">
        <v>5.0505268875143304E-2</v>
      </c>
      <c r="G95" s="149">
        <v>993155</v>
      </c>
      <c r="H95" s="61">
        <v>2.9492664287923451E-2</v>
      </c>
      <c r="I95" s="149">
        <v>1832752</v>
      </c>
      <c r="J95" s="61">
        <v>5.4425280504070646E-2</v>
      </c>
    </row>
    <row r="96" spans="1:10" x14ac:dyDescent="0.2">
      <c r="A96" s="18">
        <v>2022</v>
      </c>
      <c r="B96" s="62" t="s">
        <v>43</v>
      </c>
      <c r="C96" s="149">
        <v>150828</v>
      </c>
      <c r="D96" s="61">
        <v>4.4789781748255991E-3</v>
      </c>
      <c r="E96" s="149">
        <v>8228088</v>
      </c>
      <c r="F96" s="61">
        <v>0.24434074954613477</v>
      </c>
      <c r="G96" s="149">
        <v>6354499</v>
      </c>
      <c r="H96" s="61">
        <v>0.18870277622822751</v>
      </c>
      <c r="I96" s="149">
        <v>2679614</v>
      </c>
      <c r="J96" s="61">
        <v>7.9573637673092029E-2</v>
      </c>
    </row>
    <row r="97" spans="1:10" x14ac:dyDescent="0.2">
      <c r="A97" s="18">
        <v>2023</v>
      </c>
      <c r="B97" s="62" t="s">
        <v>37</v>
      </c>
      <c r="C97" s="149">
        <v>575944</v>
      </c>
      <c r="D97" s="61">
        <v>1.6829551755947306E-2</v>
      </c>
      <c r="E97" s="149">
        <v>1038879</v>
      </c>
      <c r="F97" s="61">
        <v>3.0356888688252294E-2</v>
      </c>
      <c r="G97" s="149">
        <v>793809</v>
      </c>
      <c r="H97" s="61">
        <v>2.319574411720024E-2</v>
      </c>
      <c r="I97" s="149">
        <v>3869438</v>
      </c>
      <c r="J97" s="61">
        <v>0.11306812309430991</v>
      </c>
    </row>
    <row r="98" spans="1:10" x14ac:dyDescent="0.2">
      <c r="A98" s="18">
        <v>2023</v>
      </c>
      <c r="B98" s="62" t="s">
        <v>39</v>
      </c>
      <c r="C98" s="149">
        <v>192859</v>
      </c>
      <c r="D98" s="61">
        <v>5.6354967186050056E-3</v>
      </c>
      <c r="E98" s="149">
        <v>1716317</v>
      </c>
      <c r="F98" s="61">
        <v>5.0152177609476288E-2</v>
      </c>
      <c r="G98" s="149">
        <v>851355</v>
      </c>
      <c r="H98" s="61">
        <v>2.4877285005459764E-2</v>
      </c>
      <c r="I98" s="149">
        <v>2469565</v>
      </c>
      <c r="J98" s="61">
        <v>7.2162696342311067E-2</v>
      </c>
    </row>
    <row r="99" spans="1:10" x14ac:dyDescent="0.2">
      <c r="A99" s="18">
        <v>2023</v>
      </c>
      <c r="B99" s="62" t="s">
        <v>41</v>
      </c>
      <c r="C99" s="149">
        <v>122620</v>
      </c>
      <c r="D99" s="61">
        <v>3.583056054606452E-3</v>
      </c>
      <c r="E99" s="149">
        <v>2191739</v>
      </c>
      <c r="F99" s="61">
        <v>6.4044394830101867E-2</v>
      </c>
      <c r="G99" s="149">
        <v>1040788</v>
      </c>
      <c r="H99" s="61">
        <v>3.041267121971734E-2</v>
      </c>
      <c r="I99" s="149">
        <v>1424023</v>
      </c>
      <c r="J99" s="61">
        <v>4.1611109378966268E-2</v>
      </c>
    </row>
    <row r="100" spans="1:10" x14ac:dyDescent="0.2">
      <c r="A100" s="65">
        <v>2023</v>
      </c>
      <c r="B100" s="63" t="s">
        <v>43</v>
      </c>
      <c r="C100" s="155">
        <v>160679</v>
      </c>
      <c r="D100" s="64">
        <v>4.6951709655693209E-3</v>
      </c>
      <c r="E100" s="155">
        <v>9900085</v>
      </c>
      <c r="F100" s="64">
        <v>0.28928852960665891</v>
      </c>
      <c r="G100" s="155">
        <v>6271181</v>
      </c>
      <c r="H100" s="64">
        <v>0.18324900547694459</v>
      </c>
      <c r="I100" s="155">
        <v>1602902</v>
      </c>
      <c r="J100" s="64">
        <v>4.6838099135873362E-2</v>
      </c>
    </row>
  </sheetData>
  <mergeCells count="4">
    <mergeCell ref="C7:D7"/>
    <mergeCell ref="E7:F7"/>
    <mergeCell ref="G7:H7"/>
    <mergeCell ref="I7:J7"/>
  </mergeCells>
  <hyperlinks>
    <hyperlink ref="A5" location="Metadata!A1" display="See Metadata, Table 2, for definition of employment sizebands." xr:uid="{180F4FAD-0C5D-437D-AB3D-11FB4820199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6a98433-1569-4222-be80-afd48d89a184" xsi:nil="true"/>
    <lcf76f155ced4ddcb4097134ff3c332f xmlns="1e572c8d-6813-4013-8a4a-be491ac59459">
      <Terms xmlns="http://schemas.microsoft.com/office/infopath/2007/PartnerControls"/>
    </lcf76f155ced4ddcb4097134ff3c332f>
    <SectionName xmlns="1e572c8d-6813-4013-8a4a-be491ac59459">Datasets</SectionName>
    <Comments xmlns="1e572c8d-6813-4013-8a4a-be491ac59459" xsi:nil="true"/>
    <ReferenceId xmlns="1e572c8d-6813-4013-8a4a-be491ac59459">8523</ReferenceId>
    <Notes xmlns="1e572c8d-6813-4013-8a4a-be491ac59459" xsi:nil="true"/>
    <TrackerId xmlns="1e572c8d-6813-4013-8a4a-be491ac59459">TRCK-2859</TrackerI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F8899E-4BE8-4B52-AEA0-A09DA0997329}"/>
</file>

<file path=customXml/itemProps2.xml><?xml version="1.0" encoding="utf-8"?>
<ds:datastoreItem xmlns:ds="http://schemas.openxmlformats.org/officeDocument/2006/customXml" ds:itemID="{DC40EBB8-3F2F-4A31-A30C-8806876DEDD0}">
  <ds:schemaRefs>
    <ds:schemaRef ds:uri="e4c57f58-c7af-4a14-9e05-86aae5976194"/>
    <ds:schemaRef ds:uri="http://schemas.microsoft.com/office/2006/documentManagement/types"/>
    <ds:schemaRef ds:uri="http://schemas.microsoft.com/office/2006/metadata/properties"/>
    <ds:schemaRef ds:uri="http://purl.org/dc/elements/1.1/"/>
    <ds:schemaRef ds:uri="e182b503-b204-4cc9-be02-78c0dd1d9d19"/>
    <ds:schemaRef ds:uri="http://purl.org/dc/term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9B51235A-62E1-4600-9B25-24C3E801263F}">
  <ds:schemaRefs>
    <ds:schemaRef ds:uri="http://schemas.microsoft.com/sharepoint/v3/contenttype/forms"/>
  </ds:schemaRefs>
</ds:datastoreItem>
</file>

<file path=docMetadata/LabelInfo.xml><?xml version="1.0" encoding="utf-8"?>
<clbl:labelList xmlns:clbl="http://schemas.microsoft.com/office/2020/mipLabelMetadata">
  <clbl:label id="{078807bf-ce82-4688-bce0-0d811684dc46}" enabled="0" method="" siteId="{078807bf-ce82-4688-bce0-0d811684dc4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Metadata</vt:lpstr>
      <vt:lpstr>Contents</vt:lpstr>
      <vt:lpstr>Business Dynamism by transition</vt:lpstr>
      <vt:lpstr>Employment by transition </vt:lpstr>
      <vt:lpstr>Businesses by transition </vt:lpstr>
      <vt:lpstr>Entry Exit rates</vt:lpstr>
      <vt:lpstr>Business dynamism by size</vt:lpstr>
      <vt:lpstr>Businesses by size</vt:lpstr>
      <vt:lpstr>Employment by size</vt:lpstr>
      <vt:lpstr>Business dynamism by age</vt:lpstr>
      <vt:lpstr>Employment by age </vt:lpstr>
      <vt:lpstr>Businesses by age</vt:lpstr>
      <vt:lpstr>Bus dyn by size and age</vt:lpstr>
      <vt:lpstr>Employment by size and age</vt:lpstr>
      <vt:lpstr>Business by size and 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Lemma, Yohannes</dc:creator>
  <cp:keywords/>
  <dc:description/>
  <cp:lastModifiedBy>Lemma, Yohannes</cp:lastModifiedBy>
  <cp:revision/>
  <dcterms:created xsi:type="dcterms:W3CDTF">2024-10-15T15:57:31Z</dcterms:created>
  <dcterms:modified xsi:type="dcterms:W3CDTF">2024-11-28T18:26:37Z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ies>
</file>