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sads\Dropbox\Discrimination\Intensive Margin\Documentation\Funding\RSF\"/>
    </mc:Choice>
  </mc:AlternateContent>
  <xr:revisionPtr revIDLastSave="0" documentId="13_ncr:1_{32BEEF5E-CA8C-40A4-ADD4-1BB499E5E4F0}" xr6:coauthVersionLast="40" xr6:coauthVersionMax="40" xr10:uidLastSave="{00000000-0000-0000-0000-000000000000}"/>
  <bookViews>
    <workbookView xWindow="-98" yWindow="-98" windowWidth="20715" windowHeight="13276" xr2:uid="{6C7AB25A-3723-441A-9101-DA668F7A25EE}"/>
  </bookViews>
  <sheets>
    <sheet name="Enough Power"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9" i="1" l="1"/>
  <c r="F10" i="1"/>
  <c r="F12" i="1"/>
  <c r="F16" i="1"/>
  <c r="F8" i="1"/>
  <c r="F7" i="1"/>
  <c r="F5" i="1"/>
  <c r="F4" i="1"/>
</calcChain>
</file>

<file path=xl/sharedStrings.xml><?xml version="1.0" encoding="utf-8"?>
<sst xmlns="http://schemas.openxmlformats.org/spreadsheetml/2006/main" count="23" uniqueCount="22">
  <si>
    <t>Payments to Employers</t>
  </si>
  <si>
    <t>Participation Fee</t>
  </si>
  <si>
    <t>Per Unit</t>
  </si>
  <si>
    <t>Number of Units</t>
  </si>
  <si>
    <t>Total</t>
  </si>
  <si>
    <t>Comments</t>
  </si>
  <si>
    <t xml:space="preserve">Payment from worker's effort </t>
  </si>
  <si>
    <t xml:space="preserve">Assuming that a worker scores on average 2500 points and there are 100 workers matched to each employer (600 subjects in each treatment). At the rate of $0.01 per 100 points, we will be paying $25 to each employer. </t>
  </si>
  <si>
    <t xml:space="preserve">We actually need 6 employers per treatment for 6 social preference treatments. Extra 14 to account for attrition problem in video recording etc. </t>
  </si>
  <si>
    <t>Payments to Workers</t>
  </si>
  <si>
    <t xml:space="preserve">600 subjects per treatment (after accounting for attrition). Total 10 treatments. </t>
  </si>
  <si>
    <t>Variable Payment</t>
  </si>
  <si>
    <t>Incentived Belief Elicitation</t>
  </si>
  <si>
    <t>MTurk Fee</t>
  </si>
  <si>
    <t xml:space="preserve">MTurk charges 20 percent of all the payments that are made to the workers. </t>
  </si>
  <si>
    <t>Workers will earn additional bonus amount in the piece rate treatments @ 3, 6 and 9 cents per 100 points. Assuming the average points of 2500 and 600 subjects in each treatment we get; 
Average variable payout of a worker = [(0.03x2500/100) + (0.06x2500/100) + (0.09x2500/100)]/3 
Number of workers =  3x600</t>
  </si>
  <si>
    <t>Subject Payments</t>
  </si>
  <si>
    <t>Request from RSF</t>
  </si>
  <si>
    <t>Support from Economics Department at ISU</t>
  </si>
  <si>
    <t>Support from LAS College at ISU</t>
  </si>
  <si>
    <t>Support from Indian Institute of Management</t>
  </si>
  <si>
    <t xml:space="preserve">There are some questions about belief elicitation which will be incentivised. Each subject on average will be able to earn 20 cents, and there will be total of 3600 subjects who will be eligible to earn these incentives.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</si>
</sst>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sz val="11"/>
      <color theme="1"/>
      <name val="Garamond"/>
      <family val="1"/>
    </font>
    <font>
      <b/>
      <sz val="11"/>
      <color theme="1"/>
      <name val="Garamond"/>
      <family val="1"/>
    </font>
    <font>
      <b/>
      <u/>
      <sz val="11"/>
      <color theme="1"/>
      <name val="Garamond"/>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2" fillId="0" borderId="1" xfId="0" applyFont="1" applyBorder="1"/>
    <xf numFmtId="164" fontId="2" fillId="0" borderId="1" xfId="0" applyNumberFormat="1" applyFont="1" applyBorder="1"/>
    <xf numFmtId="0" fontId="1" fillId="0" borderId="0" xfId="0" applyFont="1"/>
    <xf numFmtId="0" fontId="3" fillId="0" borderId="1" xfId="0" applyFont="1" applyBorder="1"/>
    <xf numFmtId="0" fontId="2" fillId="0" borderId="3" xfId="0" applyFont="1" applyBorder="1"/>
    <xf numFmtId="164" fontId="1" fillId="0" borderId="1" xfId="0" applyNumberFormat="1" applyFont="1" applyBorder="1"/>
    <xf numFmtId="0" fontId="1" fillId="0" borderId="3" xfId="0" applyFont="1" applyBorder="1" applyAlignment="1">
      <alignment wrapText="1"/>
    </xf>
    <xf numFmtId="0" fontId="1" fillId="0" borderId="3" xfId="0" applyFont="1" applyBorder="1"/>
    <xf numFmtId="0" fontId="1" fillId="0" borderId="0" xfId="0" applyFont="1" applyAlignment="1">
      <alignment wrapText="1"/>
    </xf>
    <xf numFmtId="0" fontId="1" fillId="0" borderId="2" xfId="0" applyFont="1" applyBorder="1"/>
    <xf numFmtId="164" fontId="1" fillId="0" borderId="0" xfId="0" applyNumberFormat="1" applyFont="1"/>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92FE9-E6B9-4878-A79E-EFCE6E60DE37}">
  <dimension ref="A2:G17"/>
  <sheetViews>
    <sheetView tabSelected="1" workbookViewId="0">
      <selection activeCell="G11" sqref="G11"/>
    </sheetView>
  </sheetViews>
  <sheetFormatPr defaultColWidth="8.796875" defaultRowHeight="14.25" x14ac:dyDescent="0.45"/>
  <cols>
    <col min="1" max="1" width="15.265625" style="4" bestFit="1" customWidth="1"/>
    <col min="2" max="2" width="20" style="4" bestFit="1" customWidth="1"/>
    <col min="3" max="3" width="24.6640625" style="4" bestFit="1" customWidth="1"/>
    <col min="4" max="4" width="9" style="12"/>
    <col min="5" max="5" width="14.33203125" style="4" bestFit="1" customWidth="1"/>
    <col min="6" max="6" width="17.1328125" style="12" customWidth="1"/>
    <col min="7" max="7" width="64" style="4" bestFit="1" customWidth="1"/>
    <col min="8" max="16384" width="8.796875" style="4"/>
  </cols>
  <sheetData>
    <row r="2" spans="1:7" x14ac:dyDescent="0.45">
      <c r="A2" s="1"/>
      <c r="B2" s="1"/>
      <c r="C2" s="2"/>
      <c r="D2" s="3" t="s">
        <v>2</v>
      </c>
      <c r="E2" s="2" t="s">
        <v>3</v>
      </c>
      <c r="F2" s="3" t="s">
        <v>4</v>
      </c>
      <c r="G2" s="2" t="s">
        <v>5</v>
      </c>
    </row>
    <row r="3" spans="1:7" x14ac:dyDescent="0.45">
      <c r="A3" s="13" t="s">
        <v>16</v>
      </c>
      <c r="B3" s="5" t="s">
        <v>0</v>
      </c>
      <c r="C3" s="2"/>
      <c r="D3" s="3"/>
      <c r="E3" s="2"/>
      <c r="F3" s="3"/>
      <c r="G3" s="6"/>
    </row>
    <row r="4" spans="1:7" ht="28.5" x14ac:dyDescent="0.45">
      <c r="A4" s="13"/>
      <c r="B4" s="1"/>
      <c r="C4" s="1" t="s">
        <v>1</v>
      </c>
      <c r="D4" s="7">
        <v>5</v>
      </c>
      <c r="E4" s="1">
        <v>50</v>
      </c>
      <c r="F4" s="7">
        <f>D4*E4</f>
        <v>250</v>
      </c>
      <c r="G4" s="8" t="s">
        <v>8</v>
      </c>
    </row>
    <row r="5" spans="1:7" ht="42.75" x14ac:dyDescent="0.45">
      <c r="A5" s="13"/>
      <c r="B5" s="1"/>
      <c r="C5" s="1" t="s">
        <v>6</v>
      </c>
      <c r="D5" s="7">
        <v>25</v>
      </c>
      <c r="E5" s="1">
        <v>36</v>
      </c>
      <c r="F5" s="7">
        <f>D5*E5</f>
        <v>900</v>
      </c>
      <c r="G5" s="8" t="s">
        <v>7</v>
      </c>
    </row>
    <row r="6" spans="1:7" x14ac:dyDescent="0.45">
      <c r="A6" s="13"/>
      <c r="B6" s="5" t="s">
        <v>9</v>
      </c>
      <c r="C6" s="1"/>
      <c r="D6" s="7"/>
      <c r="E6" s="1"/>
      <c r="F6" s="7"/>
      <c r="G6" s="9"/>
    </row>
    <row r="7" spans="1:7" x14ac:dyDescent="0.45">
      <c r="A7" s="13"/>
      <c r="B7" s="1"/>
      <c r="C7" s="1" t="s">
        <v>1</v>
      </c>
      <c r="D7" s="7">
        <v>1</v>
      </c>
      <c r="E7" s="1">
        <v>6000</v>
      </c>
      <c r="F7" s="7">
        <f>E7*D7</f>
        <v>6000</v>
      </c>
      <c r="G7" s="9" t="s">
        <v>10</v>
      </c>
    </row>
    <row r="8" spans="1:7" ht="85.5" x14ac:dyDescent="0.45">
      <c r="A8" s="13"/>
      <c r="B8" s="1"/>
      <c r="C8" s="1" t="s">
        <v>11</v>
      </c>
      <c r="D8" s="7">
        <v>1.5</v>
      </c>
      <c r="E8" s="1">
        <v>1800</v>
      </c>
      <c r="F8" s="7">
        <f>E8*D8</f>
        <v>2700</v>
      </c>
      <c r="G8" s="8" t="s">
        <v>15</v>
      </c>
    </row>
    <row r="9" spans="1:7" ht="42.75" x14ac:dyDescent="0.45">
      <c r="A9" s="13"/>
      <c r="B9" s="1"/>
      <c r="C9" s="1" t="s">
        <v>12</v>
      </c>
      <c r="D9" s="7">
        <v>0.1</v>
      </c>
      <c r="E9" s="1">
        <v>3600</v>
      </c>
      <c r="F9" s="7">
        <f>E9*D9</f>
        <v>360</v>
      </c>
      <c r="G9" s="8" t="s">
        <v>21</v>
      </c>
    </row>
    <row r="10" spans="1:7" x14ac:dyDescent="0.45">
      <c r="A10" s="13"/>
      <c r="B10" s="1"/>
      <c r="C10" s="1" t="s">
        <v>13</v>
      </c>
      <c r="D10" s="7"/>
      <c r="E10" s="1"/>
      <c r="F10" s="7">
        <f>0.2*SUM(F7:F9)</f>
        <v>1812</v>
      </c>
      <c r="G10" s="8" t="s">
        <v>14</v>
      </c>
    </row>
    <row r="11" spans="1:7" x14ac:dyDescent="0.45">
      <c r="A11" s="1"/>
      <c r="B11" s="1"/>
      <c r="C11" s="1"/>
      <c r="D11" s="7"/>
      <c r="E11" s="1"/>
      <c r="F11" s="7"/>
      <c r="G11" s="8"/>
    </row>
    <row r="12" spans="1:7" x14ac:dyDescent="0.45">
      <c r="A12" s="1"/>
      <c r="B12" s="1"/>
      <c r="C12" s="1"/>
      <c r="D12" s="7"/>
      <c r="E12" s="1"/>
      <c r="F12" s="7">
        <f>SUM(F4:F10)</f>
        <v>12022</v>
      </c>
      <c r="G12" s="8"/>
    </row>
    <row r="13" spans="1:7" x14ac:dyDescent="0.45">
      <c r="A13" s="1"/>
      <c r="B13" s="1"/>
      <c r="C13" s="2" t="s">
        <v>17</v>
      </c>
      <c r="D13" s="3"/>
      <c r="E13" s="2"/>
      <c r="F13" s="3">
        <v>7500</v>
      </c>
      <c r="G13" s="10"/>
    </row>
    <row r="14" spans="1:7" x14ac:dyDescent="0.45">
      <c r="C14" s="11" t="s">
        <v>18</v>
      </c>
      <c r="F14" s="12">
        <v>2000</v>
      </c>
      <c r="G14" s="10"/>
    </row>
    <row r="15" spans="1:7" x14ac:dyDescent="0.45">
      <c r="C15" s="11" t="s">
        <v>19</v>
      </c>
      <c r="F15" s="12">
        <v>1750</v>
      </c>
      <c r="G15" s="10"/>
    </row>
    <row r="16" spans="1:7" x14ac:dyDescent="0.45">
      <c r="C16" s="4" t="s">
        <v>20</v>
      </c>
      <c r="F16" s="12">
        <f>F12-SUM(F13:F15)</f>
        <v>772</v>
      </c>
      <c r="G16" s="10"/>
    </row>
    <row r="17" spans="7:7" x14ac:dyDescent="0.45">
      <c r="G17" s="10"/>
    </row>
  </sheetData>
  <mergeCells count="1">
    <mergeCell ref="A3:A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Enough Power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 Afghan Asad</dc:creator>
  <cp:lastModifiedBy>Sher Afghan Asad</cp:lastModifiedBy>
  <dcterms:created xsi:type="dcterms:W3CDTF">2019-02-15T21:13:25Z</dcterms:created>
  <dcterms:modified xsi:type="dcterms:W3CDTF">2019-03-01T17:19:02Z</dcterms:modified>
</cp:coreProperties>
</file>