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aris\Github\bargin\TrashTheCache\"/>
    </mc:Choice>
  </mc:AlternateContent>
  <xr:revisionPtr revIDLastSave="0" documentId="13_ncr:1_{018B34C1-20CF-4BB8-9EE5-FA9412DE6048}" xr6:coauthVersionLast="47" xr6:coauthVersionMax="47" xr10:uidLastSave="{00000000-0000-0000-0000-000000000000}"/>
  <bookViews>
    <workbookView xWindow="10080" yWindow="0" windowWidth="18825" windowHeight="15585" xr2:uid="{78CA0857-4CD4-489F-9DED-390EC1817BFF}"/>
  </bookViews>
  <sheets>
    <sheet name="Exercise 1" sheetId="1" r:id="rId1"/>
    <sheet name="Exercise 2" sheetId="3" r:id="rId2"/>
  </sheets>
  <definedNames>
    <definedName name="_xlnm._FilterDatabase" localSheetId="0" hidden="1">'Exercise 1'!$C$17:$D$36</definedName>
    <definedName name="_xlnm._FilterDatabase" localSheetId="1" hidden="1">'Exercise 2'!$C$17:$D$36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3" l="1"/>
  <c r="R12" i="3"/>
  <c r="R11" i="3"/>
  <c r="R10" i="3"/>
  <c r="R9" i="3"/>
  <c r="R8" i="3"/>
  <c r="R7" i="3"/>
  <c r="R6" i="3"/>
  <c r="R5" i="3"/>
  <c r="R4" i="3"/>
  <c r="R3" i="3"/>
  <c r="R4" i="1"/>
  <c r="R5" i="1"/>
  <c r="R6" i="1"/>
  <c r="R7" i="1"/>
  <c r="R8" i="1"/>
  <c r="R9" i="1"/>
  <c r="R10" i="1"/>
  <c r="R11" i="1"/>
  <c r="R12" i="1"/>
  <c r="R13" i="1"/>
  <c r="R3" i="1"/>
</calcChain>
</file>

<file path=xl/sharedStrings.xml><?xml version="1.0" encoding="utf-8"?>
<sst xmlns="http://schemas.openxmlformats.org/spreadsheetml/2006/main" count="10" uniqueCount="5">
  <si>
    <t>Iteration Size</t>
  </si>
  <si>
    <t>EXERCISE 1</t>
  </si>
  <si>
    <t>Average</t>
  </si>
  <si>
    <t>Microseconds</t>
  </si>
  <si>
    <t>(outliers have been removed)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</si>
</sst>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8"/>
      <color rgb="FFFFFF00"/>
      <name val="Aptos Narrow"/>
      <family val="2"/>
      <scheme val="minor"/>
    </font>
    <font>
      <sz val="11"/>
      <color rgb="FFFFFF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FF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1" xfId="0" applyFill="1" applyBorder="1" applyAlignment="1">
      <alignment horizontal="center"/>
    </xf>
    <xf numFmtId="0" fontId="2" fillId="4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3" borderId="2" xfId="0" applyFill="1" applyBorder="1" applyAlignment="1">
      <alignment horizontal="center"/>
    </xf>
    <xf numFmtId="0" fontId="2" fillId="4" borderId="6" xfId="0" applyFont="1" applyFill="1" applyBorder="1"/>
    <xf numFmtId="0" fontId="0" fillId="7" borderId="7" xfId="0" applyFill="1" applyBorder="1"/>
    <xf numFmtId="0" fontId="6" fillId="7" borderId="5" xfId="0" applyFont="1" applyFill="1" applyBorder="1"/>
    <xf numFmtId="0" fontId="4" fillId="3" borderId="5" xfId="0" applyFont="1" applyFill="1" applyBorder="1" applyAlignment="1">
      <alignment horizontal="center"/>
    </xf>
    <xf numFmtId="0" fontId="5" fillId="7" borderId="7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Times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'Exercise 1'!$A$3:$A$13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'Exercise 1'!$R$3:$R$13</c:f>
              <c:numCache>
                <c:formatCode>General</c:formatCode>
                <c:ptCount val="11"/>
                <c:pt idx="0">
                  <c:v>170641.35714285713</c:v>
                </c:pt>
                <c:pt idx="1">
                  <c:v>170294.14285714287</c:v>
                </c:pt>
                <c:pt idx="2">
                  <c:v>150483.07142857142</c:v>
                </c:pt>
                <c:pt idx="3">
                  <c:v>100023</c:v>
                </c:pt>
                <c:pt idx="4">
                  <c:v>68433.642857142855</c:v>
                </c:pt>
                <c:pt idx="5">
                  <c:v>35552.785714285717</c:v>
                </c:pt>
                <c:pt idx="6">
                  <c:v>18525.642857142859</c:v>
                </c:pt>
                <c:pt idx="7">
                  <c:v>10404.857142857143</c:v>
                </c:pt>
                <c:pt idx="8">
                  <c:v>6763.2142857142853</c:v>
                </c:pt>
                <c:pt idx="9">
                  <c:v>3652.8571428571427</c:v>
                </c:pt>
                <c:pt idx="10">
                  <c:v>1655.5714285714287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5-436B-8E6B-93CA72F3D7D0}"/>
            </c:ext>
          </c:extLst>
        </c:ser>
        <c:ser>
          <c:idx val="1"/>
          <c:order val="1"/>
          <c:tx>
            <c:strRef>
              <c:f>'Exercise 1'!$R$3:$R$13</c:f>
              <c:strCache>
                <c:ptCount val="11"/>
                <c:pt idx="0">
                  <c:v>170641,3571</c:v>
                </c:pt>
                <c:pt idx="1">
                  <c:v>170294,1429</c:v>
                </c:pt>
                <c:pt idx="2">
                  <c:v>150483,0714</c:v>
                </c:pt>
                <c:pt idx="3">
                  <c:v>100023</c:v>
                </c:pt>
                <c:pt idx="4">
                  <c:v>68433,64286</c:v>
                </c:pt>
                <c:pt idx="5">
                  <c:v>35552,78571</c:v>
                </c:pt>
                <c:pt idx="6">
                  <c:v>18525,64286</c:v>
                </c:pt>
                <c:pt idx="7">
                  <c:v>10404,85714</c:v>
                </c:pt>
                <c:pt idx="8">
                  <c:v>6763,214286</c:v>
                </c:pt>
                <c:pt idx="9">
                  <c:v>3652,857143</c:v>
                </c:pt>
                <c:pt idx="10">
                  <c:v>1655,571429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495-436B-8E6B-93CA72F3D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959296"/>
        <c:axId val="916940576"/>
      </c:lineChart>
      <c:catAx>
        <c:axId val="9169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6940576"/>
        <c:crosses val="autoZero"/>
        <c:auto val="1"/>
        <c:lblAlgn val="ctr"/>
        <c:lblOffset val="100"/>
        <c:noMultiLvlLbl val="0"/>
      </c:catAx>
      <c:valAx>
        <c:axId val="9169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695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Times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'Exercise 2'!$A$3:$A$13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'Exercise 2'!$R$3:$R$13</c:f>
              <c:numCache>
                <c:formatCode>General</c:formatCode>
                <c:ptCount val="11"/>
                <c:pt idx="0">
                  <c:v>170641.35714285713</c:v>
                </c:pt>
                <c:pt idx="1">
                  <c:v>170294.14285714287</c:v>
                </c:pt>
                <c:pt idx="2">
                  <c:v>150483.07142857142</c:v>
                </c:pt>
                <c:pt idx="3">
                  <c:v>100023</c:v>
                </c:pt>
                <c:pt idx="4">
                  <c:v>68433.642857142855</c:v>
                </c:pt>
                <c:pt idx="5">
                  <c:v>35552.785714285717</c:v>
                </c:pt>
                <c:pt idx="6">
                  <c:v>18525.642857142859</c:v>
                </c:pt>
                <c:pt idx="7">
                  <c:v>10404.857142857143</c:v>
                </c:pt>
                <c:pt idx="8">
                  <c:v>6763.2142857142853</c:v>
                </c:pt>
                <c:pt idx="9">
                  <c:v>3652.8571428571427</c:v>
                </c:pt>
                <c:pt idx="10">
                  <c:v>1655.5714285714287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2-45AC-A6F1-D9D918498023}"/>
            </c:ext>
          </c:extLst>
        </c:ser>
        <c:ser>
          <c:idx val="1"/>
          <c:order val="1"/>
          <c:tx>
            <c:strRef>
              <c:f>'Exercise 2'!$R$3:$R$13</c:f>
              <c:strCache>
                <c:ptCount val="11"/>
                <c:pt idx="0">
                  <c:v>170641,3571</c:v>
                </c:pt>
                <c:pt idx="1">
                  <c:v>170294,1429</c:v>
                </c:pt>
                <c:pt idx="2">
                  <c:v>150483,0714</c:v>
                </c:pt>
                <c:pt idx="3">
                  <c:v>100023</c:v>
                </c:pt>
                <c:pt idx="4">
                  <c:v>68433,64286</c:v>
                </c:pt>
                <c:pt idx="5">
                  <c:v>35552,78571</c:v>
                </c:pt>
                <c:pt idx="6">
                  <c:v>18525,64286</c:v>
                </c:pt>
                <c:pt idx="7">
                  <c:v>10404,85714</c:v>
                </c:pt>
                <c:pt idx="8">
                  <c:v>6763,214286</c:v>
                </c:pt>
                <c:pt idx="9">
                  <c:v>3652,857143</c:v>
                </c:pt>
                <c:pt idx="10">
                  <c:v>1655,571429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512-45AC-A6F1-D9D918498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959296"/>
        <c:axId val="916940576"/>
      </c:lineChart>
      <c:catAx>
        <c:axId val="9169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6940576"/>
        <c:crosses val="autoZero"/>
        <c:auto val="1"/>
        <c:lblAlgn val="ctr"/>
        <c:lblOffset val="100"/>
        <c:noMultiLvlLbl val="0"/>
      </c:catAx>
      <c:valAx>
        <c:axId val="9169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695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1135868</xdr:colOff>
      <xdr:row>18</xdr:row>
      <xdr:rowOff>1629</xdr:rowOff>
    </xdr:from>
    <xdr:to>
      <xdr:col>7</xdr:col>
      <xdr:colOff>304595</xdr:colOff>
      <xdr:row>32</xdr:row>
      <xdr:rowOff>77829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787794-4B5A-9C62-BFA3-31EFAF8A2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1135868</xdr:colOff>
      <xdr:row>18</xdr:row>
      <xdr:rowOff>1629</xdr:rowOff>
    </xdr:from>
    <xdr:to>
      <xdr:col>7</xdr:col>
      <xdr:colOff>304595</xdr:colOff>
      <xdr:row>32</xdr:row>
      <xdr:rowOff>77829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45FFC-CC4C-4EA9-90CB-9376E4B85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F738-A4A8-4AD3-BCE4-C5B9CFA9A552}">
  <sheetPr codeName="Sheet1"/>
  <dimension ref="A1:U14"/>
  <sheetViews>
    <sheetView tabSelected="1" zoomScale="55" zoomScaleNormal="55" workbookViewId="0">
      <selection activeCell="E54" sqref="E54"/>
    </sheetView>
  </sheetViews>
  <sheetFormatPr defaultRowHeight="15" x14ac:dyDescent="0.25"/>
  <cols>
    <col min="1" max="1" width="17.140625" customWidth="1"/>
    <col min="2" max="17" width="10.7109375" customWidth="1"/>
    <col min="18" max="18" width="27.28515625" customWidth="1"/>
  </cols>
  <sheetData>
    <row r="1" spans="1:21" s="2" customFormat="1" ht="32.25" customHeight="1" x14ac:dyDescent="0.4">
      <c r="A1" s="1" t="s">
        <v>1</v>
      </c>
    </row>
    <row r="2" spans="1:21" ht="31.5" customHeight="1" x14ac:dyDescent="0.25">
      <c r="A2" s="13" t="s">
        <v>0</v>
      </c>
      <c r="B2" s="12" t="s">
        <v>3</v>
      </c>
      <c r="C2" s="14" t="s">
        <v>4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5" t="s">
        <v>2</v>
      </c>
    </row>
    <row r="3" spans="1:21" x14ac:dyDescent="0.25">
      <c r="A3" s="3">
        <v>1</v>
      </c>
      <c r="B3" s="10">
        <v>171085</v>
      </c>
      <c r="C3" s="10">
        <v>153185</v>
      </c>
      <c r="D3" s="10">
        <v>168309</v>
      </c>
      <c r="E3" s="10">
        <v>172076</v>
      </c>
      <c r="F3" s="10">
        <v>182382</v>
      </c>
      <c r="G3" s="10">
        <v>165717</v>
      </c>
      <c r="H3" s="10">
        <v>169436</v>
      </c>
      <c r="I3" s="10">
        <v>153603</v>
      </c>
      <c r="J3" s="10">
        <v>160047</v>
      </c>
      <c r="K3" s="10">
        <v>184140</v>
      </c>
      <c r="L3" s="10">
        <v>186604</v>
      </c>
      <c r="M3" s="10">
        <v>153755</v>
      </c>
      <c r="N3" s="10">
        <v>179509</v>
      </c>
      <c r="O3" s="10">
        <v>168664</v>
      </c>
      <c r="P3" s="10">
        <v>179852</v>
      </c>
      <c r="Q3" s="10">
        <v>180404</v>
      </c>
      <c r="R3" s="6">
        <f>TRIMMEAN(B3:Q3,20%)</f>
        <v>170641.35714285713</v>
      </c>
      <c r="U3" s="15"/>
    </row>
    <row r="4" spans="1:21" x14ac:dyDescent="0.25">
      <c r="A4" s="3">
        <v>2</v>
      </c>
      <c r="B4" s="4">
        <v>182422</v>
      </c>
      <c r="C4" s="4">
        <v>162244</v>
      </c>
      <c r="D4" s="4">
        <v>170862</v>
      </c>
      <c r="E4" s="4">
        <v>163163</v>
      </c>
      <c r="F4" s="4">
        <v>172115</v>
      </c>
      <c r="G4" s="4">
        <v>170061</v>
      </c>
      <c r="H4" s="4">
        <v>172778</v>
      </c>
      <c r="I4" s="4">
        <v>163430</v>
      </c>
      <c r="J4" s="4">
        <v>168189</v>
      </c>
      <c r="K4" s="4">
        <v>167048</v>
      </c>
      <c r="L4" s="4">
        <v>186779</v>
      </c>
      <c r="M4" s="4">
        <v>163824</v>
      </c>
      <c r="N4" s="4">
        <v>181266</v>
      </c>
      <c r="O4" s="4">
        <v>164453</v>
      </c>
      <c r="P4" s="4">
        <v>178226</v>
      </c>
      <c r="Q4" s="4">
        <v>166281</v>
      </c>
      <c r="R4" s="6">
        <f t="shared" ref="R4:R13" si="0">TRIMMEAN(B4:Q4,20%)</f>
        <v>170294.14285714287</v>
      </c>
    </row>
    <row r="5" spans="1:21" x14ac:dyDescent="0.25">
      <c r="A5" s="3">
        <v>4</v>
      </c>
      <c r="B5" s="4">
        <v>152209</v>
      </c>
      <c r="C5" s="4">
        <v>152398</v>
      </c>
      <c r="D5" s="4">
        <v>152939</v>
      </c>
      <c r="E5" s="4">
        <v>153021</v>
      </c>
      <c r="F5" s="4">
        <v>162650</v>
      </c>
      <c r="G5" s="4">
        <v>148311</v>
      </c>
      <c r="H5" s="4">
        <v>147977</v>
      </c>
      <c r="I5" s="4">
        <v>146741</v>
      </c>
      <c r="J5" s="4">
        <v>148378</v>
      </c>
      <c r="K5" s="4">
        <v>149343</v>
      </c>
      <c r="L5" s="4">
        <v>155067</v>
      </c>
      <c r="M5" s="4">
        <v>145710</v>
      </c>
      <c r="N5" s="4">
        <v>151822</v>
      </c>
      <c r="O5" s="4">
        <v>147584</v>
      </c>
      <c r="P5" s="4">
        <v>153923</v>
      </c>
      <c r="Q5" s="4">
        <v>147050</v>
      </c>
      <c r="R5" s="6">
        <f t="shared" si="0"/>
        <v>150483.07142857142</v>
      </c>
    </row>
    <row r="6" spans="1:21" x14ac:dyDescent="0.25">
      <c r="A6" s="3">
        <v>8</v>
      </c>
      <c r="B6" s="4">
        <v>104531</v>
      </c>
      <c r="C6" s="4">
        <v>100097</v>
      </c>
      <c r="D6" s="4">
        <v>103597</v>
      </c>
      <c r="E6" s="4">
        <v>109944</v>
      </c>
      <c r="F6" s="4">
        <v>98412</v>
      </c>
      <c r="G6" s="4">
        <v>98666</v>
      </c>
      <c r="H6" s="4">
        <v>101738</v>
      </c>
      <c r="I6" s="4">
        <v>95873</v>
      </c>
      <c r="J6" s="4">
        <v>96467</v>
      </c>
      <c r="K6" s="4">
        <v>98282</v>
      </c>
      <c r="L6" s="4">
        <v>96335</v>
      </c>
      <c r="M6" s="4">
        <v>99620</v>
      </c>
      <c r="N6" s="4">
        <v>102187</v>
      </c>
      <c r="O6" s="4">
        <v>97538</v>
      </c>
      <c r="P6" s="4">
        <v>104108</v>
      </c>
      <c r="Q6" s="4">
        <v>98744</v>
      </c>
      <c r="R6" s="6">
        <f t="shared" si="0"/>
        <v>100023</v>
      </c>
    </row>
    <row r="7" spans="1:21" x14ac:dyDescent="0.25">
      <c r="A7" s="3">
        <v>16</v>
      </c>
      <c r="B7" s="4">
        <v>66529</v>
      </c>
      <c r="C7" s="4">
        <v>67905</v>
      </c>
      <c r="D7" s="4">
        <v>75508</v>
      </c>
      <c r="E7" s="4">
        <v>67382</v>
      </c>
      <c r="F7" s="4">
        <v>66828</v>
      </c>
      <c r="G7" s="4">
        <v>67556</v>
      </c>
      <c r="H7" s="4">
        <v>67213</v>
      </c>
      <c r="I7" s="4">
        <v>67264</v>
      </c>
      <c r="J7" s="4">
        <v>72229</v>
      </c>
      <c r="K7" s="4">
        <v>67502</v>
      </c>
      <c r="L7" s="4">
        <v>71855</v>
      </c>
      <c r="M7" s="4">
        <v>69348</v>
      </c>
      <c r="N7" s="4">
        <v>67132</v>
      </c>
      <c r="O7" s="4">
        <v>69870</v>
      </c>
      <c r="P7" s="4">
        <v>66841</v>
      </c>
      <c r="Q7" s="4">
        <v>69146</v>
      </c>
      <c r="R7" s="6">
        <f t="shared" si="0"/>
        <v>68433.642857142855</v>
      </c>
    </row>
    <row r="8" spans="1:21" x14ac:dyDescent="0.25">
      <c r="A8" s="3">
        <v>32</v>
      </c>
      <c r="B8" s="4">
        <v>34928</v>
      </c>
      <c r="C8" s="4">
        <v>35415</v>
      </c>
      <c r="D8" s="4">
        <v>34415</v>
      </c>
      <c r="E8" s="4">
        <v>35783</v>
      </c>
      <c r="F8" s="4">
        <v>37732</v>
      </c>
      <c r="G8" s="4">
        <v>34698</v>
      </c>
      <c r="H8" s="4">
        <v>34067</v>
      </c>
      <c r="I8" s="4">
        <v>35999</v>
      </c>
      <c r="J8" s="4">
        <v>43681</v>
      </c>
      <c r="K8" s="4">
        <v>35337</v>
      </c>
      <c r="L8" s="4">
        <v>34787</v>
      </c>
      <c r="M8" s="4">
        <v>38505</v>
      </c>
      <c r="N8" s="4">
        <v>34378</v>
      </c>
      <c r="O8" s="4">
        <v>35385</v>
      </c>
      <c r="P8" s="4">
        <v>35008</v>
      </c>
      <c r="Q8" s="4">
        <v>35369</v>
      </c>
      <c r="R8" s="6">
        <f t="shared" si="0"/>
        <v>35552.785714285717</v>
      </c>
    </row>
    <row r="9" spans="1:21" x14ac:dyDescent="0.25">
      <c r="A9" s="3">
        <v>64</v>
      </c>
      <c r="B9" s="4">
        <v>20432</v>
      </c>
      <c r="C9" s="4">
        <v>17369</v>
      </c>
      <c r="D9" s="4">
        <v>17616</v>
      </c>
      <c r="E9" s="4">
        <v>18241</v>
      </c>
      <c r="F9" s="4">
        <v>19167</v>
      </c>
      <c r="G9" s="4">
        <v>19163</v>
      </c>
      <c r="H9" s="4">
        <v>17631</v>
      </c>
      <c r="I9" s="4">
        <v>17610</v>
      </c>
      <c r="J9" s="4">
        <v>18584</v>
      </c>
      <c r="K9" s="4">
        <v>18743</v>
      </c>
      <c r="L9" s="4">
        <v>17674</v>
      </c>
      <c r="M9" s="4">
        <v>19413</v>
      </c>
      <c r="N9" s="4">
        <v>19302</v>
      </c>
      <c r="O9" s="4">
        <v>17822</v>
      </c>
      <c r="P9" s="4">
        <v>20380</v>
      </c>
      <c r="Q9" s="4">
        <v>18013</v>
      </c>
      <c r="R9" s="6">
        <f t="shared" si="0"/>
        <v>18525.642857142859</v>
      </c>
    </row>
    <row r="10" spans="1:21" x14ac:dyDescent="0.25">
      <c r="A10" s="3">
        <v>128</v>
      </c>
      <c r="B10" s="4">
        <v>11058</v>
      </c>
      <c r="C10" s="4">
        <v>9914</v>
      </c>
      <c r="D10" s="4">
        <v>9861</v>
      </c>
      <c r="E10" s="4">
        <v>10443</v>
      </c>
      <c r="F10" s="4">
        <v>9977</v>
      </c>
      <c r="G10" s="4">
        <v>11118</v>
      </c>
      <c r="H10" s="4">
        <v>10743</v>
      </c>
      <c r="I10" s="4">
        <v>9837</v>
      </c>
      <c r="J10" s="4">
        <v>10719</v>
      </c>
      <c r="K10" s="4">
        <v>10324</v>
      </c>
      <c r="L10" s="4">
        <v>10051</v>
      </c>
      <c r="M10" s="4">
        <v>10834</v>
      </c>
      <c r="N10" s="4">
        <v>10602</v>
      </c>
      <c r="O10" s="4">
        <v>9535</v>
      </c>
      <c r="P10" s="4">
        <v>12524</v>
      </c>
      <c r="Q10" s="4">
        <v>10187</v>
      </c>
      <c r="R10" s="6">
        <f t="shared" si="0"/>
        <v>10404.857142857143</v>
      </c>
    </row>
    <row r="11" spans="1:21" x14ac:dyDescent="0.25">
      <c r="A11" s="3">
        <v>256</v>
      </c>
      <c r="B11" s="4">
        <v>7282</v>
      </c>
      <c r="C11" s="4">
        <v>6573</v>
      </c>
      <c r="D11" s="4">
        <v>6732</v>
      </c>
      <c r="E11" s="4">
        <v>6676</v>
      </c>
      <c r="F11" s="4">
        <v>7342</v>
      </c>
      <c r="G11" s="4">
        <v>6707</v>
      </c>
      <c r="H11" s="4">
        <v>6174</v>
      </c>
      <c r="I11" s="4">
        <v>6374</v>
      </c>
      <c r="J11" s="4">
        <v>6606</v>
      </c>
      <c r="K11" s="4">
        <v>6788</v>
      </c>
      <c r="L11" s="4">
        <v>6345</v>
      </c>
      <c r="M11" s="4">
        <v>6604</v>
      </c>
      <c r="N11" s="4">
        <v>7588</v>
      </c>
      <c r="O11" s="4">
        <v>6748</v>
      </c>
      <c r="P11" s="4">
        <v>7389</v>
      </c>
      <c r="Q11" s="4">
        <v>6519</v>
      </c>
      <c r="R11" s="6">
        <f t="shared" si="0"/>
        <v>6763.2142857142853</v>
      </c>
    </row>
    <row r="12" spans="1:21" x14ac:dyDescent="0.25">
      <c r="A12" s="9">
        <v>512</v>
      </c>
      <c r="B12" s="4">
        <v>3856</v>
      </c>
      <c r="C12" s="4">
        <v>4048</v>
      </c>
      <c r="D12" s="4">
        <v>3304</v>
      </c>
      <c r="E12" s="4">
        <v>3878</v>
      </c>
      <c r="F12" s="4">
        <v>3520</v>
      </c>
      <c r="G12" s="4">
        <v>3171</v>
      </c>
      <c r="H12" s="4">
        <v>3662</v>
      </c>
      <c r="I12" s="4">
        <v>3347</v>
      </c>
      <c r="J12" s="4">
        <v>3709</v>
      </c>
      <c r="K12" s="4">
        <v>3501</v>
      </c>
      <c r="L12" s="4">
        <v>4084</v>
      </c>
      <c r="M12" s="4">
        <v>3438</v>
      </c>
      <c r="N12" s="4">
        <v>4209</v>
      </c>
      <c r="O12" s="4">
        <v>3382</v>
      </c>
      <c r="P12" s="4">
        <v>3602</v>
      </c>
      <c r="Q12" s="4">
        <v>3809</v>
      </c>
      <c r="R12" s="6">
        <f t="shared" si="0"/>
        <v>3652.8571428571427</v>
      </c>
    </row>
    <row r="13" spans="1:21" x14ac:dyDescent="0.25">
      <c r="A13" s="3">
        <v>1024</v>
      </c>
      <c r="B13" s="4">
        <v>1916</v>
      </c>
      <c r="C13" s="4">
        <v>1432</v>
      </c>
      <c r="D13" s="4">
        <v>1480</v>
      </c>
      <c r="E13" s="4">
        <v>1737</v>
      </c>
      <c r="F13" s="4">
        <v>1474</v>
      </c>
      <c r="G13" s="4">
        <v>1983</v>
      </c>
      <c r="H13" s="4">
        <v>1477</v>
      </c>
      <c r="I13" s="4">
        <v>1549</v>
      </c>
      <c r="J13" s="4">
        <v>1449</v>
      </c>
      <c r="K13" s="4">
        <v>1791</v>
      </c>
      <c r="L13" s="4">
        <v>1449</v>
      </c>
      <c r="M13" s="4">
        <v>1887</v>
      </c>
      <c r="N13" s="4">
        <v>2291</v>
      </c>
      <c r="O13" s="4">
        <v>1627</v>
      </c>
      <c r="P13" s="4">
        <v>1917</v>
      </c>
      <c r="Q13" s="4">
        <v>1442</v>
      </c>
      <c r="R13" s="6">
        <f t="shared" si="0"/>
        <v>1655.5714285714287</v>
      </c>
    </row>
    <row r="14" spans="1:2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AAB66-6BBB-4A32-9C54-B2D35D81D543}">
  <sheetPr codeName="Sheet2"/>
  <dimension ref="A1:U14"/>
  <sheetViews>
    <sheetView zoomScale="55" zoomScaleNormal="55" workbookViewId="0">
      <selection activeCell="A24" sqref="A24"/>
    </sheetView>
  </sheetViews>
  <sheetFormatPr defaultRowHeight="15" x14ac:dyDescent="0.25"/>
  <cols>
    <col min="1" max="1" width="17.140625" customWidth="1"/>
    <col min="2" max="17" width="10.7109375" customWidth="1"/>
    <col min="18" max="18" width="27.28515625" customWidth="1"/>
  </cols>
  <sheetData>
    <row r="1" spans="1:21" s="2" customFormat="1" ht="32.25" customHeight="1" x14ac:dyDescent="0.4">
      <c r="A1" s="1" t="s">
        <v>1</v>
      </c>
    </row>
    <row r="2" spans="1:21" ht="31.5" customHeight="1" x14ac:dyDescent="0.25">
      <c r="A2" s="13" t="s">
        <v>0</v>
      </c>
      <c r="B2" s="12" t="s">
        <v>3</v>
      </c>
      <c r="C2" s="14" t="s">
        <v>4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5" t="s">
        <v>2</v>
      </c>
    </row>
    <row r="3" spans="1:21" x14ac:dyDescent="0.25">
      <c r="A3" s="3">
        <v>1</v>
      </c>
      <c r="B3" s="10">
        <v>171085</v>
      </c>
      <c r="C3" s="10">
        <v>153185</v>
      </c>
      <c r="D3" s="10">
        <v>168309</v>
      </c>
      <c r="E3" s="10">
        <v>172076</v>
      </c>
      <c r="F3" s="10">
        <v>182382</v>
      </c>
      <c r="G3" s="10">
        <v>165717</v>
      </c>
      <c r="H3" s="10">
        <v>169436</v>
      </c>
      <c r="I3" s="10">
        <v>153603</v>
      </c>
      <c r="J3" s="10">
        <v>160047</v>
      </c>
      <c r="K3" s="10">
        <v>184140</v>
      </c>
      <c r="L3" s="10">
        <v>186604</v>
      </c>
      <c r="M3" s="10">
        <v>153755</v>
      </c>
      <c r="N3" s="10">
        <v>179509</v>
      </c>
      <c r="O3" s="10">
        <v>168664</v>
      </c>
      <c r="P3" s="10">
        <v>179852</v>
      </c>
      <c r="Q3" s="10">
        <v>180404</v>
      </c>
      <c r="R3" s="6">
        <f>TRIMMEAN(B3:Q3,20%)</f>
        <v>170641.35714285713</v>
      </c>
      <c r="U3" s="15"/>
    </row>
    <row r="4" spans="1:21" x14ac:dyDescent="0.25">
      <c r="A4" s="3">
        <v>2</v>
      </c>
      <c r="B4" s="4">
        <v>182422</v>
      </c>
      <c r="C4" s="4">
        <v>162244</v>
      </c>
      <c r="D4" s="4">
        <v>170862</v>
      </c>
      <c r="E4" s="4">
        <v>163163</v>
      </c>
      <c r="F4" s="4">
        <v>172115</v>
      </c>
      <c r="G4" s="4">
        <v>170061</v>
      </c>
      <c r="H4" s="4">
        <v>172778</v>
      </c>
      <c r="I4" s="4">
        <v>163430</v>
      </c>
      <c r="J4" s="4">
        <v>168189</v>
      </c>
      <c r="K4" s="4">
        <v>167048</v>
      </c>
      <c r="L4" s="4">
        <v>186779</v>
      </c>
      <c r="M4" s="4">
        <v>163824</v>
      </c>
      <c r="N4" s="4">
        <v>181266</v>
      </c>
      <c r="O4" s="4">
        <v>164453</v>
      </c>
      <c r="P4" s="4">
        <v>178226</v>
      </c>
      <c r="Q4" s="4">
        <v>166281</v>
      </c>
      <c r="R4" s="6">
        <f t="shared" ref="R4:R13" si="0">TRIMMEAN(B4:Q4,20%)</f>
        <v>170294.14285714287</v>
      </c>
    </row>
    <row r="5" spans="1:21" x14ac:dyDescent="0.25">
      <c r="A5" s="3">
        <v>4</v>
      </c>
      <c r="B5" s="4">
        <v>152209</v>
      </c>
      <c r="C5" s="4">
        <v>152398</v>
      </c>
      <c r="D5" s="4">
        <v>152939</v>
      </c>
      <c r="E5" s="4">
        <v>153021</v>
      </c>
      <c r="F5" s="4">
        <v>162650</v>
      </c>
      <c r="G5" s="4">
        <v>148311</v>
      </c>
      <c r="H5" s="4">
        <v>147977</v>
      </c>
      <c r="I5" s="4">
        <v>146741</v>
      </c>
      <c r="J5" s="4">
        <v>148378</v>
      </c>
      <c r="K5" s="4">
        <v>149343</v>
      </c>
      <c r="L5" s="4">
        <v>155067</v>
      </c>
      <c r="M5" s="4">
        <v>145710</v>
      </c>
      <c r="N5" s="4">
        <v>151822</v>
      </c>
      <c r="O5" s="4">
        <v>147584</v>
      </c>
      <c r="P5" s="4">
        <v>153923</v>
      </c>
      <c r="Q5" s="4">
        <v>147050</v>
      </c>
      <c r="R5" s="6">
        <f t="shared" si="0"/>
        <v>150483.07142857142</v>
      </c>
    </row>
    <row r="6" spans="1:21" x14ac:dyDescent="0.25">
      <c r="A6" s="3">
        <v>8</v>
      </c>
      <c r="B6" s="4">
        <v>104531</v>
      </c>
      <c r="C6" s="4">
        <v>100097</v>
      </c>
      <c r="D6" s="4">
        <v>103597</v>
      </c>
      <c r="E6" s="4">
        <v>109944</v>
      </c>
      <c r="F6" s="4">
        <v>98412</v>
      </c>
      <c r="G6" s="4">
        <v>98666</v>
      </c>
      <c r="H6" s="4">
        <v>101738</v>
      </c>
      <c r="I6" s="4">
        <v>95873</v>
      </c>
      <c r="J6" s="4">
        <v>96467</v>
      </c>
      <c r="K6" s="4">
        <v>98282</v>
      </c>
      <c r="L6" s="4">
        <v>96335</v>
      </c>
      <c r="M6" s="4">
        <v>99620</v>
      </c>
      <c r="N6" s="4">
        <v>102187</v>
      </c>
      <c r="O6" s="4">
        <v>97538</v>
      </c>
      <c r="P6" s="4">
        <v>104108</v>
      </c>
      <c r="Q6" s="4">
        <v>98744</v>
      </c>
      <c r="R6" s="6">
        <f t="shared" si="0"/>
        <v>100023</v>
      </c>
    </row>
    <row r="7" spans="1:21" x14ac:dyDescent="0.25">
      <c r="A7" s="3">
        <v>16</v>
      </c>
      <c r="B7" s="4">
        <v>66529</v>
      </c>
      <c r="C7" s="4">
        <v>67905</v>
      </c>
      <c r="D7" s="4">
        <v>75508</v>
      </c>
      <c r="E7" s="4">
        <v>67382</v>
      </c>
      <c r="F7" s="4">
        <v>66828</v>
      </c>
      <c r="G7" s="4">
        <v>67556</v>
      </c>
      <c r="H7" s="4">
        <v>67213</v>
      </c>
      <c r="I7" s="4">
        <v>67264</v>
      </c>
      <c r="J7" s="4">
        <v>72229</v>
      </c>
      <c r="K7" s="4">
        <v>67502</v>
      </c>
      <c r="L7" s="4">
        <v>71855</v>
      </c>
      <c r="M7" s="4">
        <v>69348</v>
      </c>
      <c r="N7" s="4">
        <v>67132</v>
      </c>
      <c r="O7" s="4">
        <v>69870</v>
      </c>
      <c r="P7" s="4">
        <v>66841</v>
      </c>
      <c r="Q7" s="4">
        <v>69146</v>
      </c>
      <c r="R7" s="6">
        <f t="shared" si="0"/>
        <v>68433.642857142855</v>
      </c>
    </row>
    <row r="8" spans="1:21" x14ac:dyDescent="0.25">
      <c r="A8" s="3">
        <v>32</v>
      </c>
      <c r="B8" s="4">
        <v>34928</v>
      </c>
      <c r="C8" s="4">
        <v>35415</v>
      </c>
      <c r="D8" s="4">
        <v>34415</v>
      </c>
      <c r="E8" s="4">
        <v>35783</v>
      </c>
      <c r="F8" s="4">
        <v>37732</v>
      </c>
      <c r="G8" s="4">
        <v>34698</v>
      </c>
      <c r="H8" s="4">
        <v>34067</v>
      </c>
      <c r="I8" s="4">
        <v>35999</v>
      </c>
      <c r="J8" s="4">
        <v>43681</v>
      </c>
      <c r="K8" s="4">
        <v>35337</v>
      </c>
      <c r="L8" s="4">
        <v>34787</v>
      </c>
      <c r="M8" s="4">
        <v>38505</v>
      </c>
      <c r="N8" s="4">
        <v>34378</v>
      </c>
      <c r="O8" s="4">
        <v>35385</v>
      </c>
      <c r="P8" s="4">
        <v>35008</v>
      </c>
      <c r="Q8" s="4">
        <v>35369</v>
      </c>
      <c r="R8" s="6">
        <f t="shared" si="0"/>
        <v>35552.785714285717</v>
      </c>
    </row>
    <row r="9" spans="1:21" x14ac:dyDescent="0.25">
      <c r="A9" s="3">
        <v>64</v>
      </c>
      <c r="B9" s="4">
        <v>20432</v>
      </c>
      <c r="C9" s="4">
        <v>17369</v>
      </c>
      <c r="D9" s="4">
        <v>17616</v>
      </c>
      <c r="E9" s="4">
        <v>18241</v>
      </c>
      <c r="F9" s="4">
        <v>19167</v>
      </c>
      <c r="G9" s="4">
        <v>19163</v>
      </c>
      <c r="H9" s="4">
        <v>17631</v>
      </c>
      <c r="I9" s="4">
        <v>17610</v>
      </c>
      <c r="J9" s="4">
        <v>18584</v>
      </c>
      <c r="K9" s="4">
        <v>18743</v>
      </c>
      <c r="L9" s="4">
        <v>17674</v>
      </c>
      <c r="M9" s="4">
        <v>19413</v>
      </c>
      <c r="N9" s="4">
        <v>19302</v>
      </c>
      <c r="O9" s="4">
        <v>17822</v>
      </c>
      <c r="P9" s="4">
        <v>20380</v>
      </c>
      <c r="Q9" s="4">
        <v>18013</v>
      </c>
      <c r="R9" s="6">
        <f t="shared" si="0"/>
        <v>18525.642857142859</v>
      </c>
    </row>
    <row r="10" spans="1:21" x14ac:dyDescent="0.25">
      <c r="A10" s="3">
        <v>128</v>
      </c>
      <c r="B10" s="4">
        <v>11058</v>
      </c>
      <c r="C10" s="4">
        <v>9914</v>
      </c>
      <c r="D10" s="4">
        <v>9861</v>
      </c>
      <c r="E10" s="4">
        <v>10443</v>
      </c>
      <c r="F10" s="4">
        <v>9977</v>
      </c>
      <c r="G10" s="4">
        <v>11118</v>
      </c>
      <c r="H10" s="4">
        <v>10743</v>
      </c>
      <c r="I10" s="4">
        <v>9837</v>
      </c>
      <c r="J10" s="4">
        <v>10719</v>
      </c>
      <c r="K10" s="4">
        <v>10324</v>
      </c>
      <c r="L10" s="4">
        <v>10051</v>
      </c>
      <c r="M10" s="4">
        <v>10834</v>
      </c>
      <c r="N10" s="4">
        <v>10602</v>
      </c>
      <c r="O10" s="4">
        <v>9535</v>
      </c>
      <c r="P10" s="4">
        <v>12524</v>
      </c>
      <c r="Q10" s="4">
        <v>10187</v>
      </c>
      <c r="R10" s="6">
        <f t="shared" si="0"/>
        <v>10404.857142857143</v>
      </c>
    </row>
    <row r="11" spans="1:21" x14ac:dyDescent="0.25">
      <c r="A11" s="3">
        <v>256</v>
      </c>
      <c r="B11" s="4">
        <v>7282</v>
      </c>
      <c r="C11" s="4">
        <v>6573</v>
      </c>
      <c r="D11" s="4">
        <v>6732</v>
      </c>
      <c r="E11" s="4">
        <v>6676</v>
      </c>
      <c r="F11" s="4">
        <v>7342</v>
      </c>
      <c r="G11" s="4">
        <v>6707</v>
      </c>
      <c r="H11" s="4">
        <v>6174</v>
      </c>
      <c r="I11" s="4">
        <v>6374</v>
      </c>
      <c r="J11" s="4">
        <v>6606</v>
      </c>
      <c r="K11" s="4">
        <v>6788</v>
      </c>
      <c r="L11" s="4">
        <v>6345</v>
      </c>
      <c r="M11" s="4">
        <v>6604</v>
      </c>
      <c r="N11" s="4">
        <v>7588</v>
      </c>
      <c r="O11" s="4">
        <v>6748</v>
      </c>
      <c r="P11" s="4">
        <v>7389</v>
      </c>
      <c r="Q11" s="4">
        <v>6519</v>
      </c>
      <c r="R11" s="6">
        <f t="shared" si="0"/>
        <v>6763.2142857142853</v>
      </c>
    </row>
    <row r="12" spans="1:21" x14ac:dyDescent="0.25">
      <c r="A12" s="9">
        <v>512</v>
      </c>
      <c r="B12" s="4">
        <v>3856</v>
      </c>
      <c r="C12" s="4">
        <v>4048</v>
      </c>
      <c r="D12" s="4">
        <v>3304</v>
      </c>
      <c r="E12" s="4">
        <v>3878</v>
      </c>
      <c r="F12" s="4">
        <v>3520</v>
      </c>
      <c r="G12" s="4">
        <v>3171</v>
      </c>
      <c r="H12" s="4">
        <v>3662</v>
      </c>
      <c r="I12" s="4">
        <v>3347</v>
      </c>
      <c r="J12" s="4">
        <v>3709</v>
      </c>
      <c r="K12" s="4">
        <v>3501</v>
      </c>
      <c r="L12" s="4">
        <v>4084</v>
      </c>
      <c r="M12" s="4">
        <v>3438</v>
      </c>
      <c r="N12" s="4">
        <v>4209</v>
      </c>
      <c r="O12" s="4">
        <v>3382</v>
      </c>
      <c r="P12" s="4">
        <v>3602</v>
      </c>
      <c r="Q12" s="4">
        <v>3809</v>
      </c>
      <c r="R12" s="6">
        <f t="shared" si="0"/>
        <v>3652.8571428571427</v>
      </c>
    </row>
    <row r="13" spans="1:21" x14ac:dyDescent="0.25">
      <c r="A13" s="3">
        <v>1024</v>
      </c>
      <c r="B13" s="4">
        <v>1916</v>
      </c>
      <c r="C13" s="4">
        <v>1432</v>
      </c>
      <c r="D13" s="4">
        <v>1480</v>
      </c>
      <c r="E13" s="4">
        <v>1737</v>
      </c>
      <c r="F13" s="4">
        <v>1474</v>
      </c>
      <c r="G13" s="4">
        <v>1983</v>
      </c>
      <c r="H13" s="4">
        <v>1477</v>
      </c>
      <c r="I13" s="4">
        <v>1549</v>
      </c>
      <c r="J13" s="4">
        <v>1449</v>
      </c>
      <c r="K13" s="4">
        <v>1791</v>
      </c>
      <c r="L13" s="4">
        <v>1449</v>
      </c>
      <c r="M13" s="4">
        <v>1887</v>
      </c>
      <c r="N13" s="4">
        <v>2291</v>
      </c>
      <c r="O13" s="4">
        <v>1627</v>
      </c>
      <c r="P13" s="4">
        <v>1917</v>
      </c>
      <c r="Q13" s="4">
        <v>1442</v>
      </c>
      <c r="R13" s="6">
        <f t="shared" si="0"/>
        <v>1655.5714285714287</v>
      </c>
    </row>
    <row r="14" spans="1:2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5XPRKG6IYC7RJUXIQVFZUQZ5D3TFRHPV:ms-officescript%3A%2F%2Fonedrive_business_sharinglink%2Fu!aHR0cHM6Ly9zdHVkZW50aG93ZXN0LW15LnNoYXJlcG9pbnQuY29tLzp1Oi9nL3BlcnNvbmFsL21hcmlhbV9zaGVyZ2VsYXNodmlsaV9zdHVkZW50X2hvd2VzdF9iZS9FY2pBdnhUUzZJVkxta005SHVaWW5mVUJpeFhsZEhDVkxRb3ktUGhtWFNUb2Jn"/>
</scriptIds>
</file>

<file path=customXml/itemProps1.xml><?xml version="1.0" encoding="utf-8"?>
<ds:datastoreItem xmlns:ds="http://schemas.openxmlformats.org/officeDocument/2006/customXml" ds:itemID="{EEE69E1F-B89F-4469-AAE0-A64E9EA65011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Shergelashvili</dc:creator>
  <cp:lastModifiedBy>Shergelashvili Mariam</cp:lastModifiedBy>
  <dcterms:created xsi:type="dcterms:W3CDTF">2024-03-09T16:55:17Z</dcterms:created>
  <dcterms:modified xsi:type="dcterms:W3CDTF">2024-03-09T18:59:30Z</dcterms:modified>
</cp:coreProperties>
</file>