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CGN genebody" sheetId="2" r:id="rId5"/>
    <sheet state="visible" name="CHG genebody" sheetId="3" r:id="rId6"/>
    <sheet state="visible" name="CHH genebody" sheetId="4" r:id="rId7"/>
    <sheet state="visible" name="CGN promoter" sheetId="5" r:id="rId8"/>
    <sheet state="visible" name="CHG promoter" sheetId="6" r:id="rId9"/>
    <sheet state="visible" name="CHH promoter" sheetId="7" r:id="rId10"/>
    <sheet state="visible" name="CGN 3 regulatory" sheetId="8" r:id="rId11"/>
    <sheet state="visible" name="CHG 3 regulatory" sheetId="9" r:id="rId12"/>
    <sheet state="visible" name="CHH 3 regulatory" sheetId="10" r:id="rId13"/>
    <sheet state="visible" name="CGN RE" sheetId="11" r:id="rId14"/>
    <sheet state="visible" name="CHG RE" sheetId="12" r:id="rId15"/>
    <sheet state="visible" name="CHH RE" sheetId="13" r:id="rId16"/>
    <sheet state="visible" name="CGN pseudogene" sheetId="14" r:id="rId17"/>
    <sheet state="visible" name="CHG pseudogene" sheetId="15" r:id="rId18"/>
    <sheet state="visible" name="CHH pseudogene" sheetId="16" r:id="rId19"/>
  </sheets>
  <definedNames/>
  <calcPr/>
  <extLst>
    <ext uri="GoogleSheetsCustomDataVersion1">
      <go:sheetsCustomData xmlns:go="http://customooxmlschemas.google.com/" r:id="rId20" roundtripDataSignature="AMtx7mjHdQ0rxmwkcRQV8dCFnTjYPz9MQg=="/>
    </ext>
  </extLst>
</workbook>
</file>

<file path=xl/sharedStrings.xml><?xml version="1.0" encoding="utf-8"?>
<sst xmlns="http://schemas.openxmlformats.org/spreadsheetml/2006/main" count="798" uniqueCount="77">
  <si>
    <t xml:space="preserve">Table S5: Average methylation in promotor, gene body, ´3 regulatory region and repeated elements. </t>
  </si>
  <si>
    <t xml:space="preserve">Table showing the avarage methylation and statistical analysis in the different genic elements and in repeated elements. </t>
  </si>
  <si>
    <t>The P value is calculated by using wilcoxon test. Average methylation level is calculated by using all the feature with valid methylation level.</t>
  </si>
  <si>
    <t>Sheet name</t>
  </si>
  <si>
    <t>CGN gene-body</t>
  </si>
  <si>
    <t>Description</t>
  </si>
  <si>
    <t>Summary of CGN Methylation change of gene-bodys betweens treatments</t>
  </si>
  <si>
    <t>Colulme A</t>
  </si>
  <si>
    <t>Ecotype</t>
  </si>
  <si>
    <t>Colulme B</t>
  </si>
  <si>
    <t>Treatments</t>
  </si>
  <si>
    <t>Colulme C</t>
  </si>
  <si>
    <t>Number of genomics features</t>
  </si>
  <si>
    <t>Colulme D</t>
  </si>
  <si>
    <t>Average Methylation level</t>
  </si>
  <si>
    <t>Colulme E</t>
  </si>
  <si>
    <t>Standard Deviation of methylation level</t>
  </si>
  <si>
    <t>Colulme F</t>
  </si>
  <si>
    <t>Standard Error of methylation level</t>
  </si>
  <si>
    <t>Colulme G</t>
  </si>
  <si>
    <t>95% Confidential Invervals of methylation level</t>
  </si>
  <si>
    <t>Colulme H</t>
  </si>
  <si>
    <t>adj p value of Wilcoxon test betweens treatments</t>
  </si>
  <si>
    <t>CHG gene-body</t>
  </si>
  <si>
    <t>Summary of CHG Methylation change of gene-bodys betweens treatments</t>
  </si>
  <si>
    <t>CHH gene-body</t>
  </si>
  <si>
    <t>Summary of CHH Methylation change of gene-bodys betweens treatments</t>
  </si>
  <si>
    <t>CGN promoter</t>
  </si>
  <si>
    <t>Summary of CGN Methylation change of promoter betweens treatments</t>
  </si>
  <si>
    <t>CHG promoter</t>
  </si>
  <si>
    <t>Summary of CHG Methylation change of promoter betweens treatments</t>
  </si>
  <si>
    <t>CHH promoter</t>
  </si>
  <si>
    <t>Summary of CHH Methylation change of promoter betweens treatments</t>
  </si>
  <si>
    <t>CGN 3' regulatory</t>
  </si>
  <si>
    <t>Summary of CGN Methylation change of 3 regulaory region betweens treatments</t>
  </si>
  <si>
    <t>CHG 3' regulatory</t>
  </si>
  <si>
    <t>Summary of CHG Methylation change of 3 regulaory region betweens treatments</t>
  </si>
  <si>
    <t>CHH 3' regulatory</t>
  </si>
  <si>
    <t>Summary of CHH Methylation change of 3 regulaory region betweens treatments</t>
  </si>
  <si>
    <t>CGN RE</t>
  </si>
  <si>
    <t>Summary of CGN Methylation change of repetitive elements betweens treatments</t>
  </si>
  <si>
    <t>CHG RE</t>
  </si>
  <si>
    <t>Summary of CHG Methylation change of repetitive elements betweens treatments</t>
  </si>
  <si>
    <t>CHH RE</t>
  </si>
  <si>
    <t>Summary of CHH Methylation change of  repetitive elements betweens treatments</t>
  </si>
  <si>
    <t>CGN pseudogene</t>
  </si>
  <si>
    <t>CHG pseudogene</t>
  </si>
  <si>
    <t>CHH pseudogene</t>
  </si>
  <si>
    <t>CGN Methylation difference between treatments within gene-body region</t>
  </si>
  <si>
    <t>Table showing basic statistical information (Ecotype, treatment pair, chromosome, methylation difference, SD, SE, CI, p value) .</t>
  </si>
  <si>
    <t>ES12</t>
  </si>
  <si>
    <t>NT</t>
  </si>
  <si>
    <t>ET</t>
  </si>
  <si>
    <t>ICE2</t>
  </si>
  <si>
    <t>IT4</t>
  </si>
  <si>
    <t>NOR2</t>
  </si>
  <si>
    <t>NOR29</t>
  </si>
  <si>
    <t>CHG Methylation difference between treatments within gene-body region</t>
  </si>
  <si>
    <t>CHH Methylation difference between treatments within gene-body region</t>
  </si>
  <si>
    <t>CGN Methylation difference between treatments within promoter region</t>
  </si>
  <si>
    <t>CHG Methylation difference between treatments within promoter region</t>
  </si>
  <si>
    <t>CHH Methylation difference between treatments within promoter region</t>
  </si>
  <si>
    <t>CGN 3 regulatory</t>
  </si>
  <si>
    <t>CGN Methylation difference between treatments within 3 regulatory region</t>
  </si>
  <si>
    <t>CHH 3 regulatory</t>
  </si>
  <si>
    <t>CHH Methylation difference between treatments within 3 regulatory region</t>
  </si>
  <si>
    <t>CGN repetitive elements</t>
  </si>
  <si>
    <t>CGN Methylation difference between treatments within repetitive elements region</t>
  </si>
  <si>
    <t>CHG repetitive elements</t>
  </si>
  <si>
    <t>CHG Methylation difference between treatments within repetitive elements region</t>
  </si>
  <si>
    <t>CHH repetitive elements</t>
  </si>
  <si>
    <t>CHH Methylation difference between treatments within repetitive elements region</t>
  </si>
  <si>
    <t>CGN Methylation difference between treatments within pseudogene region</t>
  </si>
  <si>
    <t>CR</t>
  </si>
  <si>
    <t>HR</t>
  </si>
  <si>
    <t>CHG Methylation difference between treatments within pseudogene region</t>
  </si>
  <si>
    <t>CHH Methylation difference between treatments within pseudogene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</si>
</sst>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0" xfId="0" applyAlignment="1" applyFont="1" applyNumberFormat="1">
      <alignment vertical="bottom"/>
    </xf>
    <xf borderId="0" fillId="0" fontId="4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0" fontId="5" numFmtId="4" xfId="0" applyAlignment="1" applyFont="1" applyNumberFormat="1">
      <alignment readingOrder="0"/>
    </xf>
    <xf borderId="0" fillId="0" fontId="5" numFmtId="11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</v>
      </c>
      <c r="B5" s="4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5</v>
      </c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7</v>
      </c>
      <c r="B7" s="2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9</v>
      </c>
      <c r="B8" s="2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11</v>
      </c>
      <c r="B9" s="4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13</v>
      </c>
      <c r="B10" s="4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15</v>
      </c>
      <c r="B11" s="4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17</v>
      </c>
      <c r="B12" s="4" t="s">
        <v>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19</v>
      </c>
      <c r="B13" s="4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21</v>
      </c>
      <c r="B14" s="4" t="s">
        <v>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</v>
      </c>
      <c r="B16" s="4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5</v>
      </c>
      <c r="B17" s="3" t="s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7</v>
      </c>
      <c r="B18" s="2" t="s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9</v>
      </c>
      <c r="B19" s="2" t="s">
        <v>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11</v>
      </c>
      <c r="B20" s="4" t="s">
        <v>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13</v>
      </c>
      <c r="B21" s="4" t="s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15</v>
      </c>
      <c r="B22" s="4" t="s">
        <v>16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17</v>
      </c>
      <c r="B23" s="4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19</v>
      </c>
      <c r="B24" s="4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21</v>
      </c>
      <c r="B25" s="4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3</v>
      </c>
      <c r="B27" s="4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 t="s">
        <v>5</v>
      </c>
      <c r="B28" s="3" t="s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7</v>
      </c>
      <c r="B29" s="2" t="s">
        <v>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9</v>
      </c>
      <c r="B30" s="2" t="s">
        <v>10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11</v>
      </c>
      <c r="B31" s="4" t="s">
        <v>12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13</v>
      </c>
      <c r="B32" s="4" t="s">
        <v>14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15</v>
      </c>
      <c r="B33" s="4" t="s">
        <v>16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17</v>
      </c>
      <c r="B34" s="4" t="s">
        <v>18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19</v>
      </c>
      <c r="B35" s="4" t="s">
        <v>20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21</v>
      </c>
      <c r="B36" s="4" t="s">
        <v>22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3</v>
      </c>
      <c r="B38" s="2" t="s">
        <v>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 t="s">
        <v>5</v>
      </c>
      <c r="B39" s="3" t="s">
        <v>28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7</v>
      </c>
      <c r="B40" s="2" t="s">
        <v>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9</v>
      </c>
      <c r="B41" s="2" t="s">
        <v>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11</v>
      </c>
      <c r="B42" s="4" t="s">
        <v>12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13</v>
      </c>
      <c r="B43" s="4" t="s">
        <v>14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15</v>
      </c>
      <c r="B44" s="4" t="s">
        <v>16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17</v>
      </c>
      <c r="B45" s="4" t="s">
        <v>18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19</v>
      </c>
      <c r="B46" s="4" t="s">
        <v>20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21</v>
      </c>
      <c r="B47" s="4" t="s">
        <v>22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3</v>
      </c>
      <c r="B49" s="2" t="s">
        <v>29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 t="s">
        <v>5</v>
      </c>
      <c r="B50" s="3" t="s">
        <v>30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7</v>
      </c>
      <c r="B51" s="2" t="s">
        <v>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9</v>
      </c>
      <c r="B52" s="2" t="s">
        <v>10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11</v>
      </c>
      <c r="B53" s="4" t="s">
        <v>12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13</v>
      </c>
      <c r="B54" s="4" t="s">
        <v>14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15</v>
      </c>
      <c r="B55" s="4" t="s">
        <v>16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17</v>
      </c>
      <c r="B56" s="4" t="s">
        <v>18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19</v>
      </c>
      <c r="B57" s="4" t="s">
        <v>20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21</v>
      </c>
      <c r="B58" s="4" t="s">
        <v>22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3</v>
      </c>
      <c r="B60" s="2" t="s">
        <v>31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 t="s">
        <v>5</v>
      </c>
      <c r="B61" s="3" t="s">
        <v>32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7</v>
      </c>
      <c r="B62" s="2" t="s">
        <v>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9</v>
      </c>
      <c r="B63" s="2" t="s">
        <v>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11</v>
      </c>
      <c r="B64" s="4" t="s">
        <v>12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13</v>
      </c>
      <c r="B65" s="4" t="s">
        <v>14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15</v>
      </c>
      <c r="B66" s="4" t="s">
        <v>16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17</v>
      </c>
      <c r="B67" s="4" t="s">
        <v>18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19</v>
      </c>
      <c r="B68" s="4" t="s">
        <v>20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21</v>
      </c>
      <c r="B69" s="4" t="s">
        <v>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3</v>
      </c>
      <c r="B71" s="4" t="s">
        <v>33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 t="s">
        <v>5</v>
      </c>
      <c r="B72" s="3" t="s">
        <v>34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7</v>
      </c>
      <c r="B73" s="2" t="s">
        <v>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9</v>
      </c>
      <c r="B74" s="2" t="s">
        <v>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11</v>
      </c>
      <c r="B75" s="4" t="s">
        <v>12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13</v>
      </c>
      <c r="B76" s="4" t="s">
        <v>14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15</v>
      </c>
      <c r="B77" s="4" t="s">
        <v>16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17</v>
      </c>
      <c r="B78" s="4" t="s">
        <v>18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19</v>
      </c>
      <c r="B79" s="4" t="s">
        <v>20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21</v>
      </c>
      <c r="B80" s="4" t="s">
        <v>22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3</v>
      </c>
      <c r="B82" s="4" t="s">
        <v>35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 t="s">
        <v>5</v>
      </c>
      <c r="B83" s="3" t="s">
        <v>36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7</v>
      </c>
      <c r="B84" s="2" t="s">
        <v>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9</v>
      </c>
      <c r="B85" s="2" t="s">
        <v>10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11</v>
      </c>
      <c r="B86" s="4" t="s">
        <v>12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13</v>
      </c>
      <c r="B87" s="4" t="s">
        <v>14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15</v>
      </c>
      <c r="B88" s="4" t="s">
        <v>16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17</v>
      </c>
      <c r="B89" s="4" t="s">
        <v>18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19</v>
      </c>
      <c r="B90" s="4" t="s">
        <v>20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21</v>
      </c>
      <c r="B91" s="4" t="s">
        <v>22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3</v>
      </c>
      <c r="B93" s="4" t="s">
        <v>37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 t="s">
        <v>5</v>
      </c>
      <c r="B94" s="3" t="s">
        <v>38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7</v>
      </c>
      <c r="B95" s="2" t="s">
        <v>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9</v>
      </c>
      <c r="B96" s="2" t="s">
        <v>10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11</v>
      </c>
      <c r="B97" s="4" t="s">
        <v>12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13</v>
      </c>
      <c r="B98" s="4" t="s">
        <v>14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15</v>
      </c>
      <c r="B99" s="4" t="s">
        <v>16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17</v>
      </c>
      <c r="B100" s="4" t="s">
        <v>18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19</v>
      </c>
      <c r="B101" s="4" t="s">
        <v>20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21</v>
      </c>
      <c r="B102" s="4" t="s">
        <v>22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3</v>
      </c>
      <c r="B104" s="6" t="s">
        <v>39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 t="s">
        <v>5</v>
      </c>
      <c r="B105" s="3" t="s">
        <v>40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7</v>
      </c>
      <c r="B106" s="2" t="s">
        <v>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9</v>
      </c>
      <c r="B107" s="2" t="s">
        <v>10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11</v>
      </c>
      <c r="B108" s="4" t="s">
        <v>12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13</v>
      </c>
      <c r="B109" s="4" t="s">
        <v>14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15</v>
      </c>
      <c r="B110" s="4" t="s">
        <v>16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17</v>
      </c>
      <c r="B111" s="4" t="s">
        <v>18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19</v>
      </c>
      <c r="B112" s="4" t="s">
        <v>20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21</v>
      </c>
      <c r="B113" s="4" t="s">
        <v>22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3</v>
      </c>
      <c r="B115" s="6" t="s">
        <v>41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 t="s">
        <v>5</v>
      </c>
      <c r="B116" s="3" t="s">
        <v>42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7</v>
      </c>
      <c r="B117" s="2" t="s">
        <v>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9</v>
      </c>
      <c r="B118" s="2" t="s">
        <v>10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11</v>
      </c>
      <c r="B119" s="4" t="s">
        <v>12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13</v>
      </c>
      <c r="B120" s="4" t="s">
        <v>14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15</v>
      </c>
      <c r="B121" s="4" t="s">
        <v>16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17</v>
      </c>
      <c r="B122" s="4" t="s">
        <v>18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19</v>
      </c>
      <c r="B123" s="4" t="s">
        <v>20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21</v>
      </c>
      <c r="B124" s="4" t="s">
        <v>22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3</v>
      </c>
      <c r="B126" s="6" t="s">
        <v>43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 t="s">
        <v>5</v>
      </c>
      <c r="B127" s="3" t="s">
        <v>44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7</v>
      </c>
      <c r="B128" s="2" t="s">
        <v>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9</v>
      </c>
      <c r="B129" s="2" t="s">
        <v>10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11</v>
      </c>
      <c r="B130" s="4" t="s">
        <v>12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13</v>
      </c>
      <c r="B131" s="4" t="s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15</v>
      </c>
      <c r="B132" s="4" t="s">
        <v>16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17</v>
      </c>
      <c r="B133" s="4" t="s">
        <v>18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19</v>
      </c>
      <c r="B134" s="4" t="s">
        <v>20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21</v>
      </c>
      <c r="B135" s="4" t="s">
        <v>22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3</v>
      </c>
      <c r="B137" s="6" t="s">
        <v>45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 t="s">
        <v>5</v>
      </c>
      <c r="B138" s="3" t="s">
        <v>40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7</v>
      </c>
      <c r="B139" s="2" t="s">
        <v>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9</v>
      </c>
      <c r="B140" s="2" t="s">
        <v>10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11</v>
      </c>
      <c r="B141" s="4" t="s">
        <v>12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13</v>
      </c>
      <c r="B142" s="4" t="s">
        <v>14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15</v>
      </c>
      <c r="B143" s="4" t="s">
        <v>16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17</v>
      </c>
      <c r="B144" s="4" t="s">
        <v>18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19</v>
      </c>
      <c r="B145" s="4" t="s">
        <v>20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21</v>
      </c>
      <c r="B146" s="4" t="s">
        <v>22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3</v>
      </c>
      <c r="B148" s="6" t="s">
        <v>46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 t="s">
        <v>5</v>
      </c>
      <c r="B149" s="3" t="s">
        <v>42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7</v>
      </c>
      <c r="B150" s="2" t="s">
        <v>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9</v>
      </c>
      <c r="B151" s="2" t="s">
        <v>10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11</v>
      </c>
      <c r="B152" s="4" t="s">
        <v>12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13</v>
      </c>
      <c r="B153" s="4" t="s">
        <v>14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15</v>
      </c>
      <c r="B154" s="4" t="s">
        <v>16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17</v>
      </c>
      <c r="B155" s="4" t="s">
        <v>18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19</v>
      </c>
      <c r="B156" s="4" t="s">
        <v>20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21</v>
      </c>
      <c r="B157" s="4" t="s">
        <v>22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3</v>
      </c>
      <c r="B159" s="6" t="s">
        <v>47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 t="s">
        <v>5</v>
      </c>
      <c r="B160" s="3" t="s">
        <v>44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7</v>
      </c>
      <c r="B161" s="2" t="s">
        <v>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9</v>
      </c>
      <c r="B162" s="2" t="s">
        <v>10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11</v>
      </c>
      <c r="B163" s="4" t="s">
        <v>12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13</v>
      </c>
      <c r="B164" s="4" t="s">
        <v>14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15</v>
      </c>
      <c r="B165" s="4" t="s">
        <v>16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17</v>
      </c>
      <c r="B166" s="4" t="s">
        <v>18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19</v>
      </c>
      <c r="B167" s="4" t="s">
        <v>20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21</v>
      </c>
      <c r="B168" s="4" t="s">
        <v>22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5" t="s">
        <v>3</v>
      </c>
      <c r="B1" s="7" t="s">
        <v>4</v>
      </c>
      <c r="C1" s="2"/>
      <c r="D1" s="8"/>
      <c r="E1" s="2"/>
      <c r="F1" s="2"/>
      <c r="G1" s="8"/>
      <c r="H1" s="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5</v>
      </c>
      <c r="B2" s="7" t="s">
        <v>48</v>
      </c>
      <c r="C2" s="2"/>
      <c r="D2" s="8"/>
      <c r="E2" s="2"/>
      <c r="F2" s="2"/>
      <c r="G2" s="8"/>
      <c r="H2" s="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49</v>
      </c>
      <c r="H3" s="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"/>
      <c r="B4" s="2"/>
      <c r="C4" s="4"/>
      <c r="D4" s="4"/>
      <c r="E4" s="4"/>
      <c r="F4" s="4"/>
      <c r="G4" s="4"/>
      <c r="H4" s="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50</v>
      </c>
      <c r="B6" s="11" t="s">
        <v>51</v>
      </c>
      <c r="C6" s="9">
        <v>32618.0</v>
      </c>
      <c r="D6" s="9">
        <v>0.305666912627931</v>
      </c>
      <c r="E6" s="9">
        <v>0.321447787025352</v>
      </c>
      <c r="F6" s="9">
        <v>0.00177984333271988</v>
      </c>
      <c r="G6" s="9">
        <v>0.00348855828499165</v>
      </c>
      <c r="H6" s="12">
        <v>0.428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50</v>
      </c>
      <c r="B7" s="11" t="s">
        <v>52</v>
      </c>
      <c r="C7" s="9">
        <v>32860.0</v>
      </c>
      <c r="D7" s="9">
        <v>0.309337107481841</v>
      </c>
      <c r="E7" s="9">
        <v>0.321277960008885</v>
      </c>
      <c r="F7" s="9">
        <v>0.00177234046844177</v>
      </c>
      <c r="G7" s="9">
        <v>0.00347385144609026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53</v>
      </c>
      <c r="B8" s="11" t="s">
        <v>51</v>
      </c>
      <c r="C8" s="9">
        <v>32850.0</v>
      </c>
      <c r="D8" s="9">
        <v>0.335047868715427</v>
      </c>
      <c r="E8" s="9">
        <v>0.32422996236561</v>
      </c>
      <c r="F8" s="9">
        <v>0.00178889750743402</v>
      </c>
      <c r="G8" s="9">
        <v>0.00350630388091153</v>
      </c>
      <c r="H8" s="12">
        <v>0.375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53</v>
      </c>
      <c r="B9" s="11" t="s">
        <v>52</v>
      </c>
      <c r="C9" s="9">
        <v>32878.0</v>
      </c>
      <c r="D9" s="9">
        <v>0.332558479920175</v>
      </c>
      <c r="E9" s="9">
        <v>0.322170773232434</v>
      </c>
      <c r="F9" s="9">
        <v>0.00177677912801459</v>
      </c>
      <c r="G9" s="9">
        <v>0.00348255130922011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54</v>
      </c>
      <c r="B10" s="11" t="s">
        <v>51</v>
      </c>
      <c r="C10" s="9">
        <v>32768.0</v>
      </c>
      <c r="D10" s="9">
        <v>0.303698982611359</v>
      </c>
      <c r="E10" s="9">
        <v>0.319589523391545</v>
      </c>
      <c r="F10" s="9">
        <v>0.00176549936864327</v>
      </c>
      <c r="G10" s="9">
        <v>0.00346044300085496</v>
      </c>
      <c r="H10" s="12">
        <v>0.002885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54</v>
      </c>
      <c r="B11" s="11" t="s">
        <v>52</v>
      </c>
      <c r="C11" s="9">
        <v>32642.0</v>
      </c>
      <c r="D11" s="9">
        <v>0.297419108041856</v>
      </c>
      <c r="E11" s="9">
        <v>0.318284689131252</v>
      </c>
      <c r="F11" s="9">
        <v>0.00176168139358322</v>
      </c>
      <c r="G11" s="9">
        <v>0.00345296012319133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55</v>
      </c>
      <c r="B12" s="11" t="s">
        <v>51</v>
      </c>
      <c r="C12" s="9">
        <v>32721.0</v>
      </c>
      <c r="D12" s="9">
        <v>0.309543652078963</v>
      </c>
      <c r="E12" s="9">
        <v>0.322428243009903</v>
      </c>
      <c r="F12" s="9">
        <v>0.0017824600003982</v>
      </c>
      <c r="G12" s="9">
        <v>0.00349368664159347</v>
      </c>
      <c r="H12" s="12">
        <v>0.0436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55</v>
      </c>
      <c r="B13" s="11" t="s">
        <v>52</v>
      </c>
      <c r="C13" s="9">
        <v>32672.0</v>
      </c>
      <c r="D13" s="9">
        <v>0.304448045592546</v>
      </c>
      <c r="E13" s="9">
        <v>0.319643668751419</v>
      </c>
      <c r="F13" s="9">
        <v>0.00176839079859471</v>
      </c>
      <c r="G13" s="9">
        <v>0.00346611068498931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56</v>
      </c>
      <c r="B14" s="11" t="s">
        <v>51</v>
      </c>
      <c r="C14" s="9">
        <v>32735.0</v>
      </c>
      <c r="D14" s="9">
        <v>0.322295848633612</v>
      </c>
      <c r="E14" s="9">
        <v>0.327097965305591</v>
      </c>
      <c r="F14" s="9">
        <v>0.00180788861564754</v>
      </c>
      <c r="G14" s="9">
        <v>0.00354352759929202</v>
      </c>
      <c r="H14" s="12">
        <v>0.428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56</v>
      </c>
      <c r="B15" s="11" t="s">
        <v>52</v>
      </c>
      <c r="C15" s="9">
        <v>32847.0</v>
      </c>
      <c r="D15" s="9">
        <v>0.324298514950595</v>
      </c>
      <c r="E15" s="9">
        <v>0.327947195078486</v>
      </c>
      <c r="F15" s="9">
        <v>0.00180948949229471</v>
      </c>
      <c r="G15" s="9">
        <v>0.00354666492869958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>
        <f>AVERAGE(D6:D15)</f>
        <v>0.3144314521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5" t="s">
        <v>3</v>
      </c>
      <c r="B1" s="7" t="s">
        <v>23</v>
      </c>
      <c r="C1" s="2"/>
      <c r="D1" s="8"/>
      <c r="E1" s="2"/>
      <c r="F1" s="2"/>
      <c r="G1" s="8"/>
      <c r="H1" s="2"/>
      <c r="I1" s="13"/>
      <c r="J1" s="13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5</v>
      </c>
      <c r="B2" s="7" t="s">
        <v>57</v>
      </c>
      <c r="C2" s="2"/>
      <c r="D2" s="8"/>
      <c r="E2" s="2"/>
      <c r="F2" s="2"/>
      <c r="G2" s="8"/>
      <c r="H2" s="2"/>
      <c r="I2" s="13"/>
      <c r="J2" s="13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4" t="s">
        <v>49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"/>
      <c r="B4" s="2"/>
      <c r="C4" s="4"/>
      <c r="D4" s="4"/>
      <c r="E4" s="4"/>
      <c r="F4" s="4"/>
      <c r="G4" s="4"/>
      <c r="H4" s="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50</v>
      </c>
      <c r="B6" s="11" t="s">
        <v>51</v>
      </c>
      <c r="C6" s="9">
        <v>32691.0</v>
      </c>
      <c r="D6" s="9">
        <v>0.116319819261634</v>
      </c>
      <c r="E6" s="9">
        <v>0.245346495814964</v>
      </c>
      <c r="F6" s="9">
        <v>0.00135695597198898</v>
      </c>
      <c r="G6" s="9">
        <v>0.00265968330983763</v>
      </c>
      <c r="H6" s="12">
        <v>3.456E-12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50</v>
      </c>
      <c r="B7" s="11" t="s">
        <v>52</v>
      </c>
      <c r="C7" s="9">
        <v>32909.0</v>
      </c>
      <c r="D7" s="9">
        <v>0.119744057798067</v>
      </c>
      <c r="E7" s="9">
        <v>0.24720033217644</v>
      </c>
      <c r="F7" s="9">
        <v>0.0013626731765739</v>
      </c>
      <c r="G7" s="9">
        <v>0.00267088858469138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53</v>
      </c>
      <c r="B8" s="11" t="s">
        <v>51</v>
      </c>
      <c r="C8" s="9">
        <v>32906.0</v>
      </c>
      <c r="D8" s="9">
        <v>0.12362867737526</v>
      </c>
      <c r="E8" s="9">
        <v>0.249580629419737</v>
      </c>
      <c r="F8" s="9">
        <v>0.00137585709882364</v>
      </c>
      <c r="G8" s="9">
        <v>0.00269672955695582</v>
      </c>
      <c r="H8" s="12">
        <v>7.92E-11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53</v>
      </c>
      <c r="B9" s="11" t="s">
        <v>52</v>
      </c>
      <c r="C9" s="9">
        <v>32919.0</v>
      </c>
      <c r="D9" s="9">
        <v>0.122343418710999</v>
      </c>
      <c r="E9" s="9">
        <v>0.247778349148352</v>
      </c>
      <c r="F9" s="9">
        <v>0.00136565197813906</v>
      </c>
      <c r="G9" s="9">
        <v>0.00267672711331081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54</v>
      </c>
      <c r="B10" s="11" t="s">
        <v>51</v>
      </c>
      <c r="C10" s="9">
        <v>32838.0</v>
      </c>
      <c r="D10" s="9">
        <v>0.116170989942386</v>
      </c>
      <c r="E10" s="9">
        <v>0.240561243102404</v>
      </c>
      <c r="F10" s="9">
        <v>0.00132750849852655</v>
      </c>
      <c r="G10" s="9">
        <v>0.00260196475407981</v>
      </c>
      <c r="H10" s="12">
        <v>0.741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54</v>
      </c>
      <c r="B11" s="11" t="s">
        <v>52</v>
      </c>
      <c r="C11" s="9">
        <v>32717.0</v>
      </c>
      <c r="D11" s="9">
        <v>0.114735755580712</v>
      </c>
      <c r="E11" s="9">
        <v>0.238530352176283</v>
      </c>
      <c r="F11" s="9">
        <v>0.00131873311621351</v>
      </c>
      <c r="G11" s="9">
        <v>0.00258476503918795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55</v>
      </c>
      <c r="B12" s="11" t="s">
        <v>51</v>
      </c>
      <c r="C12" s="9">
        <v>32774.0</v>
      </c>
      <c r="D12" s="9">
        <v>0.116840289157166</v>
      </c>
      <c r="E12" s="9">
        <v>0.241158739256304</v>
      </c>
      <c r="F12" s="9">
        <v>0.00133210445301565</v>
      </c>
      <c r="G12" s="9">
        <v>0.00261097317934109</v>
      </c>
      <c r="H12" s="12">
        <v>0.0262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55</v>
      </c>
      <c r="B13" s="11" t="s">
        <v>52</v>
      </c>
      <c r="C13" s="9">
        <v>32735.0</v>
      </c>
      <c r="D13" s="9">
        <v>0.113840172974773</v>
      </c>
      <c r="E13" s="9">
        <v>0.235552099519991</v>
      </c>
      <c r="F13" s="9">
        <v>0.00130190953256532</v>
      </c>
      <c r="G13" s="9">
        <v>0.00255179014929201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56</v>
      </c>
      <c r="B14" s="11" t="s">
        <v>51</v>
      </c>
      <c r="C14" s="9">
        <v>32807.0</v>
      </c>
      <c r="D14" s="9">
        <v>0.122717338775845</v>
      </c>
      <c r="E14" s="9">
        <v>0.249928847133855</v>
      </c>
      <c r="F14" s="9">
        <v>0.00137985396729611</v>
      </c>
      <c r="G14" s="9">
        <v>0.00270456386360212</v>
      </c>
      <c r="H14" s="12">
        <v>7.3E-64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56</v>
      </c>
      <c r="B15" s="11" t="s">
        <v>52</v>
      </c>
      <c r="C15" s="9">
        <v>32912.0</v>
      </c>
      <c r="D15" s="9">
        <v>0.12524547065672</v>
      </c>
      <c r="E15" s="9">
        <v>0.253749323276657</v>
      </c>
      <c r="F15" s="9">
        <v>0.00139871024371478</v>
      </c>
      <c r="G15" s="9">
        <v>0.00274152252713741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>
        <f>AVERAGE(D6:D15)</f>
        <v>0.119158599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1">
    <mergeCell ref="A3:J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5" t="s">
        <v>3</v>
      </c>
      <c r="B1" s="7" t="s">
        <v>25</v>
      </c>
      <c r="C1" s="2"/>
      <c r="D1" s="8"/>
      <c r="E1" s="2"/>
      <c r="F1" s="2"/>
      <c r="G1" s="8"/>
      <c r="H1" s="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5</v>
      </c>
      <c r="B2" s="7" t="s">
        <v>58</v>
      </c>
      <c r="C2" s="2"/>
      <c r="D2" s="8"/>
      <c r="E2" s="2"/>
      <c r="F2" s="2"/>
      <c r="G2" s="8"/>
      <c r="H2" s="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49</v>
      </c>
      <c r="H3" s="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"/>
      <c r="B4" s="2"/>
      <c r="C4" s="4"/>
      <c r="D4" s="4"/>
      <c r="E4" s="4"/>
      <c r="F4" s="4"/>
      <c r="G4" s="4"/>
      <c r="H4" s="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50</v>
      </c>
      <c r="B6" s="11" t="s">
        <v>51</v>
      </c>
      <c r="C6" s="9">
        <v>32733.0</v>
      </c>
      <c r="D6" s="9">
        <v>0.0144858503320388</v>
      </c>
      <c r="E6" s="9">
        <v>0.0183624970555523</v>
      </c>
      <c r="F6" s="9">
        <v>1.01493641273673E-4</v>
      </c>
      <c r="G6" s="9">
        <v>1.98931237635823E-4</v>
      </c>
      <c r="H6" s="9">
        <v>3.848E-118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50</v>
      </c>
      <c r="B7" s="11" t="s">
        <v>52</v>
      </c>
      <c r="C7" s="9">
        <v>32945.0</v>
      </c>
      <c r="D7" s="9">
        <v>0.0138819099166855</v>
      </c>
      <c r="E7" s="9">
        <v>0.0173321889304299</v>
      </c>
      <c r="F7" s="9">
        <v>9.54901682378031E-5</v>
      </c>
      <c r="G7" s="9">
        <v>1.87164167043152E-4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53</v>
      </c>
      <c r="B8" s="11" t="s">
        <v>51</v>
      </c>
      <c r="C8" s="9">
        <v>32940.0</v>
      </c>
      <c r="D8" s="9">
        <v>0.0141286765370804</v>
      </c>
      <c r="E8" s="9">
        <v>0.0175671189948832</v>
      </c>
      <c r="F8" s="9">
        <v>9.67918399699679E-5</v>
      </c>
      <c r="G8" s="9">
        <v>1.89715491551698E-4</v>
      </c>
      <c r="H8" s="9">
        <v>1.26E-60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53</v>
      </c>
      <c r="B9" s="11" t="s">
        <v>52</v>
      </c>
      <c r="C9" s="9">
        <v>32948.0</v>
      </c>
      <c r="D9" s="9">
        <v>0.0137525312275564</v>
      </c>
      <c r="E9" s="9">
        <v>0.0171131367484222</v>
      </c>
      <c r="F9" s="9">
        <v>9.42790270689666E-5</v>
      </c>
      <c r="G9" s="9">
        <v>1.84790286137361E-4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54</v>
      </c>
      <c r="B10" s="11" t="s">
        <v>51</v>
      </c>
      <c r="C10" s="9">
        <v>32875.0</v>
      </c>
      <c r="D10" s="9">
        <v>0.0137096372892027</v>
      </c>
      <c r="E10" s="9">
        <v>0.0176424038993902</v>
      </c>
      <c r="F10" s="9">
        <v>9.73026973704508E-5</v>
      </c>
      <c r="G10" s="9">
        <v>1.90716804308286E-4</v>
      </c>
      <c r="H10" s="9">
        <v>1.372E-5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54</v>
      </c>
      <c r="B11" s="11" t="s">
        <v>52</v>
      </c>
      <c r="C11" s="9">
        <v>32770.0</v>
      </c>
      <c r="D11" s="9">
        <v>0.0137002647360871</v>
      </c>
      <c r="E11" s="9">
        <v>0.0168390005867856</v>
      </c>
      <c r="F11" s="9">
        <v>9.30203761564083E-5</v>
      </c>
      <c r="G11" s="9">
        <v>1.82323321434535E-4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55</v>
      </c>
      <c r="B12" s="11" t="s">
        <v>51</v>
      </c>
      <c r="C12" s="9">
        <v>32812.0</v>
      </c>
      <c r="D12" s="9">
        <v>0.0133264162334993</v>
      </c>
      <c r="E12" s="9">
        <v>0.0177090844718413</v>
      </c>
      <c r="F12" s="9">
        <v>9.77641791247914E-5</v>
      </c>
      <c r="G12" s="9">
        <v>1.91621338776245E-4</v>
      </c>
      <c r="H12" s="9">
        <v>0.497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55</v>
      </c>
      <c r="B13" s="11" t="s">
        <v>52</v>
      </c>
      <c r="C13" s="9">
        <v>32758.0</v>
      </c>
      <c r="D13" s="9">
        <v>0.013119351424353</v>
      </c>
      <c r="E13" s="9">
        <v>0.0174690956841477</v>
      </c>
      <c r="F13" s="9">
        <v>9.65187601198217E-5</v>
      </c>
      <c r="G13" s="9">
        <v>1.89180283837185E-4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56</v>
      </c>
      <c r="B14" s="11" t="s">
        <v>51</v>
      </c>
      <c r="C14" s="9">
        <v>32843.0</v>
      </c>
      <c r="D14" s="9">
        <v>0.0157582123463564</v>
      </c>
      <c r="E14" s="9">
        <v>0.0203480563889213</v>
      </c>
      <c r="F14" s="9">
        <v>1.1227977206846E-4</v>
      </c>
      <c r="G14" s="9">
        <v>2.20072420028205E-4</v>
      </c>
      <c r="H14" s="9">
        <v>1.215E-159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56</v>
      </c>
      <c r="B15" s="11" t="s">
        <v>52</v>
      </c>
      <c r="C15" s="9">
        <v>32934.0</v>
      </c>
      <c r="D15" s="9">
        <v>0.0154934062327918</v>
      </c>
      <c r="E15" s="9">
        <v>0.0207655925578395</v>
      </c>
      <c r="F15" s="9">
        <v>1.14425307415147E-4</v>
      </c>
      <c r="G15" s="9">
        <v>2.24277724178898E-4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>
        <f>AVERAGE(D6:D15)</f>
        <v>0.01413562563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5" t="s">
        <v>3</v>
      </c>
      <c r="B1" s="7" t="s">
        <v>27</v>
      </c>
      <c r="C1" s="2"/>
      <c r="D1" s="8"/>
      <c r="E1" s="2"/>
      <c r="F1" s="2"/>
      <c r="G1" s="8"/>
      <c r="H1" s="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5</v>
      </c>
      <c r="B2" s="7" t="s">
        <v>59</v>
      </c>
      <c r="C2" s="2"/>
      <c r="D2" s="8"/>
      <c r="E2" s="2"/>
      <c r="F2" s="2"/>
      <c r="G2" s="8"/>
      <c r="H2" s="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49</v>
      </c>
      <c r="H3" s="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"/>
      <c r="B4" s="2"/>
      <c r="C4" s="4"/>
      <c r="D4" s="4"/>
      <c r="E4" s="4"/>
      <c r="F4" s="4"/>
      <c r="G4" s="4"/>
      <c r="H4" s="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50</v>
      </c>
      <c r="B6" s="11" t="s">
        <v>51</v>
      </c>
      <c r="C6" s="9">
        <v>32358.0</v>
      </c>
      <c r="D6" s="9">
        <v>0.377754405613426</v>
      </c>
      <c r="E6" s="9">
        <v>0.325363190008507</v>
      </c>
      <c r="F6" s="9">
        <v>0.00180874599336105</v>
      </c>
      <c r="G6" s="9">
        <v>0.00354520961825118</v>
      </c>
      <c r="H6" s="12">
        <v>0.0492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50</v>
      </c>
      <c r="B7" s="11" t="s">
        <v>52</v>
      </c>
      <c r="C7" s="9">
        <v>32533.0</v>
      </c>
      <c r="D7" s="9">
        <v>0.382338941427841</v>
      </c>
      <c r="E7" s="9">
        <v>0.319659611268587</v>
      </c>
      <c r="F7" s="9">
        <v>0.00177225296004908</v>
      </c>
      <c r="G7" s="9">
        <v>0.00347368121266187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53</v>
      </c>
      <c r="B8" s="11" t="s">
        <v>51</v>
      </c>
      <c r="C8" s="9">
        <v>32517.0</v>
      </c>
      <c r="D8" s="9">
        <v>0.406144013093666</v>
      </c>
      <c r="E8" s="9">
        <v>0.322651451797318</v>
      </c>
      <c r="F8" s="9">
        <v>0.00178928033179754</v>
      </c>
      <c r="G8" s="9">
        <v>0.00350705555394899</v>
      </c>
      <c r="H8" s="12">
        <v>0.0492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53</v>
      </c>
      <c r="B9" s="11" t="s">
        <v>52</v>
      </c>
      <c r="C9" s="9">
        <v>32557.0</v>
      </c>
      <c r="D9" s="9">
        <v>0.399691083712418</v>
      </c>
      <c r="E9" s="9">
        <v>0.318583577748536</v>
      </c>
      <c r="F9" s="9">
        <v>0.00176563608217376</v>
      </c>
      <c r="G9" s="9">
        <v>0.0034607117928861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54</v>
      </c>
      <c r="B10" s="11" t="s">
        <v>51</v>
      </c>
      <c r="C10" s="9">
        <v>32518.0</v>
      </c>
      <c r="D10" s="9">
        <v>0.378408714333913</v>
      </c>
      <c r="E10" s="9">
        <v>0.319863470858395</v>
      </c>
      <c r="F10" s="9">
        <v>0.00177379216451436</v>
      </c>
      <c r="G10" s="9">
        <v>0.00347669816989511</v>
      </c>
      <c r="H10" s="12">
        <v>0.0252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54</v>
      </c>
      <c r="B11" s="11" t="s">
        <v>52</v>
      </c>
      <c r="C11" s="9">
        <v>32432.0</v>
      </c>
      <c r="D11" s="9">
        <v>0.374340320737923</v>
      </c>
      <c r="E11" s="9">
        <v>0.323581751274767</v>
      </c>
      <c r="F11" s="9">
        <v>0.0017967893115863</v>
      </c>
      <c r="G11" s="9">
        <v>0.00352177377534992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55</v>
      </c>
      <c r="B12" s="11" t="s">
        <v>51</v>
      </c>
      <c r="C12" s="9">
        <v>32383.0</v>
      </c>
      <c r="D12" s="9">
        <v>0.382444901945254</v>
      </c>
      <c r="E12" s="9">
        <v>0.325755362556105</v>
      </c>
      <c r="F12" s="9">
        <v>0.00181022698173829</v>
      </c>
      <c r="G12" s="9">
        <v>0.00354811230824541</v>
      </c>
      <c r="H12" s="12">
        <v>0.0594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55</v>
      </c>
      <c r="B13" s="11" t="s">
        <v>52</v>
      </c>
      <c r="C13" s="9">
        <v>32338.0</v>
      </c>
      <c r="D13" s="9">
        <v>0.378170957920575</v>
      </c>
      <c r="E13" s="9">
        <v>0.324440169315481</v>
      </c>
      <c r="F13" s="9">
        <v>0.00180417242604776</v>
      </c>
      <c r="G13" s="9">
        <v>0.00353624533752598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56</v>
      </c>
      <c r="B14" s="11" t="s">
        <v>51</v>
      </c>
      <c r="C14" s="9">
        <v>32436.0</v>
      </c>
      <c r="D14" s="9">
        <v>0.402295869998089</v>
      </c>
      <c r="E14" s="9">
        <v>0.32920298152522</v>
      </c>
      <c r="F14" s="9">
        <v>0.00182789024026519</v>
      </c>
      <c r="G14" s="9">
        <v>0.00358273273401813</v>
      </c>
      <c r="H14" s="12">
        <v>0.0804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56</v>
      </c>
      <c r="B15" s="11" t="s">
        <v>52</v>
      </c>
      <c r="C15" s="9">
        <v>32521.0</v>
      </c>
      <c r="D15" s="9">
        <v>0.406853942749521</v>
      </c>
      <c r="E15" s="9">
        <v>0.327067490114943</v>
      </c>
      <c r="F15" s="9">
        <v>0.00181365815298401</v>
      </c>
      <c r="G15" s="9">
        <v>0.00355483696781827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>
        <f>AVERAGE(D6:D15)</f>
        <v>0.3888443152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5" t="s">
        <v>3</v>
      </c>
      <c r="B1" s="7" t="s">
        <v>29</v>
      </c>
      <c r="C1" s="2"/>
      <c r="D1" s="8"/>
      <c r="E1" s="2"/>
      <c r="F1" s="2"/>
      <c r="G1" s="8"/>
      <c r="H1" s="2"/>
      <c r="I1" s="13"/>
      <c r="J1" s="13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5</v>
      </c>
      <c r="B2" s="7" t="s">
        <v>60</v>
      </c>
      <c r="C2" s="2"/>
      <c r="D2" s="8"/>
      <c r="E2" s="2"/>
      <c r="F2" s="2"/>
      <c r="G2" s="8"/>
      <c r="H2" s="2"/>
      <c r="I2" s="13"/>
      <c r="J2" s="13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4" t="s">
        <v>49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"/>
      <c r="B4" s="2"/>
      <c r="C4" s="4"/>
      <c r="D4" s="4"/>
      <c r="E4" s="4"/>
      <c r="F4" s="4"/>
      <c r="G4" s="4"/>
      <c r="H4" s="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50</v>
      </c>
      <c r="B6" s="11" t="s">
        <v>51</v>
      </c>
      <c r="C6" s="9">
        <v>32424.0</v>
      </c>
      <c r="D6" s="9">
        <v>0.215727781463734</v>
      </c>
      <c r="E6" s="9">
        <v>0.264924923202345</v>
      </c>
      <c r="F6" s="9">
        <v>0.00147126031854496</v>
      </c>
      <c r="G6" s="9">
        <v>0.00288372488686812</v>
      </c>
      <c r="H6" s="9">
        <v>0.2464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50</v>
      </c>
      <c r="B7" s="11" t="s">
        <v>52</v>
      </c>
      <c r="C7" s="9">
        <v>32599.0</v>
      </c>
      <c r="D7" s="9">
        <v>0.218666934387236</v>
      </c>
      <c r="E7" s="9">
        <v>0.260964565686019</v>
      </c>
      <c r="F7" s="9">
        <v>0.00144537122029879</v>
      </c>
      <c r="G7" s="9">
        <v>0.00283298072466809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53</v>
      </c>
      <c r="B8" s="11" t="s">
        <v>51</v>
      </c>
      <c r="C8" s="9">
        <v>32582.0</v>
      </c>
      <c r="D8" s="9">
        <v>0.22395810684463</v>
      </c>
      <c r="E8" s="9">
        <v>0.262480901697907</v>
      </c>
      <c r="F8" s="9">
        <v>0.00145414876783898</v>
      </c>
      <c r="G8" s="9">
        <v>0.00285018509573606</v>
      </c>
      <c r="H8" s="9">
        <v>0.57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53</v>
      </c>
      <c r="B9" s="11" t="s">
        <v>52</v>
      </c>
      <c r="C9" s="9">
        <v>32620.0</v>
      </c>
      <c r="D9" s="9">
        <v>0.222524929991227</v>
      </c>
      <c r="E9" s="9">
        <v>0.259987239596507</v>
      </c>
      <c r="F9" s="9">
        <v>0.001439494648206</v>
      </c>
      <c r="G9" s="9">
        <v>0.00282146235989204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54</v>
      </c>
      <c r="B10" s="11" t="s">
        <v>51</v>
      </c>
      <c r="C10" s="9">
        <v>32589.0</v>
      </c>
      <c r="D10" s="9">
        <v>0.209680298773326</v>
      </c>
      <c r="E10" s="9">
        <v>0.253778459500531</v>
      </c>
      <c r="F10" s="9">
        <v>0.0014057860832443</v>
      </c>
      <c r="G10" s="9">
        <v>0.0027553924322587</v>
      </c>
      <c r="H10" s="9">
        <v>0.57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54</v>
      </c>
      <c r="B11" s="11" t="s">
        <v>52</v>
      </c>
      <c r="C11" s="9">
        <v>32492.0</v>
      </c>
      <c r="D11" s="9">
        <v>0.209792682700183</v>
      </c>
      <c r="E11" s="9">
        <v>0.255462105068851</v>
      </c>
      <c r="F11" s="9">
        <v>0.00141722323630857</v>
      </c>
      <c r="G11" s="9">
        <v>0.0027778099809826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55</v>
      </c>
      <c r="B12" s="11" t="s">
        <v>51</v>
      </c>
      <c r="C12" s="9">
        <v>32450.0</v>
      </c>
      <c r="D12" s="9">
        <v>0.214824369655542</v>
      </c>
      <c r="E12" s="9">
        <v>0.258681967763981</v>
      </c>
      <c r="F12" s="9">
        <v>0.0014360144344576</v>
      </c>
      <c r="G12" s="9">
        <v>0.00281464156035517</v>
      </c>
      <c r="H12" s="9">
        <v>0.0473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55</v>
      </c>
      <c r="B13" s="11" t="s">
        <v>52</v>
      </c>
      <c r="C13" s="9">
        <v>32398.0</v>
      </c>
      <c r="D13" s="9">
        <v>0.209646850087652</v>
      </c>
      <c r="E13" s="9">
        <v>0.253800560039624</v>
      </c>
      <c r="F13" s="9">
        <v>0.00141004663196065</v>
      </c>
      <c r="G13" s="9">
        <v>0.00276374386966091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56</v>
      </c>
      <c r="B14" s="11" t="s">
        <v>51</v>
      </c>
      <c r="C14" s="9">
        <v>32501.0</v>
      </c>
      <c r="D14" s="9">
        <v>0.225996306372694</v>
      </c>
      <c r="E14" s="9">
        <v>0.267280512861075</v>
      </c>
      <c r="F14" s="9">
        <v>0.0014825827205227</v>
      </c>
      <c r="G14" s="9">
        <v>0.00290591695839035</v>
      </c>
      <c r="H14" s="9">
        <v>0.962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56</v>
      </c>
      <c r="B15" s="11" t="s">
        <v>52</v>
      </c>
      <c r="C15" s="9">
        <v>32582.0</v>
      </c>
      <c r="D15" s="9">
        <v>0.231243644367203</v>
      </c>
      <c r="E15" s="9">
        <v>0.268795990418128</v>
      </c>
      <c r="F15" s="9">
        <v>0.00148913446935822</v>
      </c>
      <c r="G15" s="9">
        <v>0.0029187583581418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>
        <f>AVERAGE(D6:D15)</f>
        <v>0.2182061905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1">
    <mergeCell ref="A3:J3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5" t="s">
        <v>3</v>
      </c>
      <c r="B1" s="7" t="s">
        <v>31</v>
      </c>
      <c r="C1" s="2"/>
      <c r="D1" s="8"/>
      <c r="E1" s="2"/>
      <c r="F1" s="2"/>
      <c r="G1" s="8"/>
      <c r="H1" s="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5</v>
      </c>
      <c r="B2" s="7" t="s">
        <v>61</v>
      </c>
      <c r="C2" s="2"/>
      <c r="D2" s="8"/>
      <c r="E2" s="2"/>
      <c r="F2" s="2"/>
      <c r="G2" s="8"/>
      <c r="H2" s="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49</v>
      </c>
      <c r="H3" s="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"/>
      <c r="B4" s="2"/>
      <c r="C4" s="4"/>
      <c r="D4" s="4"/>
      <c r="E4" s="4"/>
      <c r="F4" s="4"/>
      <c r="G4" s="4"/>
      <c r="H4" s="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50</v>
      </c>
      <c r="B6" s="11" t="s">
        <v>51</v>
      </c>
      <c r="C6" s="9">
        <v>32521.0</v>
      </c>
      <c r="D6" s="9">
        <v>0.0287853038108831</v>
      </c>
      <c r="E6" s="9">
        <v>0.0321929802935232</v>
      </c>
      <c r="F6" s="9">
        <v>1.78516859494909E-4</v>
      </c>
      <c r="G6" s="9">
        <v>3.49899638180006E-4</v>
      </c>
      <c r="H6" s="9">
        <v>1.365E-9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50</v>
      </c>
      <c r="B7" s="11" t="s">
        <v>52</v>
      </c>
      <c r="C7" s="9">
        <v>32682.0</v>
      </c>
      <c r="D7" s="9">
        <v>0.0271412809312318</v>
      </c>
      <c r="E7" s="9">
        <v>0.0287304212469891</v>
      </c>
      <c r="F7" s="9">
        <v>1.58923338925619E-4</v>
      </c>
      <c r="G7" s="9">
        <v>3.1149555705527E-4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53</v>
      </c>
      <c r="B8" s="11" t="s">
        <v>51</v>
      </c>
      <c r="C8" s="9">
        <v>32676.0</v>
      </c>
      <c r="D8" s="9">
        <v>0.0273778472306289</v>
      </c>
      <c r="E8" s="9">
        <v>0.0285280792423242</v>
      </c>
      <c r="F8" s="9">
        <v>1.57818564393546E-4</v>
      </c>
      <c r="G8" s="9">
        <v>3.09330160668057E-4</v>
      </c>
      <c r="H8" s="9">
        <v>0.0104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53</v>
      </c>
      <c r="B9" s="11" t="s">
        <v>52</v>
      </c>
      <c r="C9" s="9">
        <v>32705.0</v>
      </c>
      <c r="D9" s="9">
        <v>0.0271846188179067</v>
      </c>
      <c r="E9" s="9">
        <v>0.0282769070470121</v>
      </c>
      <c r="F9" s="9">
        <v>1.56359699631063E-4</v>
      </c>
      <c r="G9" s="9">
        <v>3.06470722287827E-4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54</v>
      </c>
      <c r="B10" s="11" t="s">
        <v>51</v>
      </c>
      <c r="C10" s="9">
        <v>32663.0</v>
      </c>
      <c r="D10" s="9">
        <v>0.0260536488742861</v>
      </c>
      <c r="E10" s="9">
        <v>0.0277085268119541</v>
      </c>
      <c r="F10" s="9">
        <v>1.53315265941998E-4</v>
      </c>
      <c r="G10" s="9">
        <v>3.00503535361525E-4</v>
      </c>
      <c r="H10" s="9">
        <v>1.0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54</v>
      </c>
      <c r="B11" s="11" t="s">
        <v>52</v>
      </c>
      <c r="C11" s="9">
        <v>32587.0</v>
      </c>
      <c r="D11" s="9">
        <v>0.0263491861101973</v>
      </c>
      <c r="E11" s="9">
        <v>0.0286679367595369</v>
      </c>
      <c r="F11" s="9">
        <v>1.58808684204249E-4</v>
      </c>
      <c r="G11" s="9">
        <v>3.11270863217708E-4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55</v>
      </c>
      <c r="B12" s="11" t="s">
        <v>51</v>
      </c>
      <c r="C12" s="9">
        <v>32528.0</v>
      </c>
      <c r="D12" s="9">
        <v>0.0271222921776601</v>
      </c>
      <c r="E12" s="9">
        <v>0.0298175561260271</v>
      </c>
      <c r="F12" s="9">
        <v>1.65326839957562E-4</v>
      </c>
      <c r="G12" s="9">
        <v>3.24046710114125E-4</v>
      </c>
      <c r="H12" s="9">
        <v>1.0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55</v>
      </c>
      <c r="B13" s="11" t="s">
        <v>52</v>
      </c>
      <c r="C13" s="9">
        <v>32491.0</v>
      </c>
      <c r="D13" s="9">
        <v>0.0272173429722956</v>
      </c>
      <c r="E13" s="9">
        <v>0.0300378015314607</v>
      </c>
      <c r="F13" s="9">
        <v>1.66642819255511E-4</v>
      </c>
      <c r="G13" s="9">
        <v>3.26626091965248E-4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56</v>
      </c>
      <c r="B14" s="11" t="s">
        <v>51</v>
      </c>
      <c r="C14" s="9">
        <v>32593.0</v>
      </c>
      <c r="D14" s="9">
        <v>0.0301290119583308</v>
      </c>
      <c r="E14" s="9">
        <v>0.0318621163705136</v>
      </c>
      <c r="F14" s="9">
        <v>1.7648689040154E-4</v>
      </c>
      <c r="G14" s="9">
        <v>3.45920795336261E-4</v>
      </c>
      <c r="H14" s="9">
        <v>0.915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56</v>
      </c>
      <c r="B15" s="11" t="s">
        <v>52</v>
      </c>
      <c r="C15" s="9">
        <v>32671.0</v>
      </c>
      <c r="D15" s="9">
        <v>0.0309585352614281</v>
      </c>
      <c r="E15" s="9">
        <v>0.0324545089804625</v>
      </c>
      <c r="F15" s="9">
        <v>1.79553480936428E-4</v>
      </c>
      <c r="G15" s="9">
        <v>3.51931394350786E-4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>
        <f>AVERAGE(D6:D15)</f>
        <v>0.02783190681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5" t="s">
        <v>3</v>
      </c>
      <c r="B1" s="7" t="s">
        <v>62</v>
      </c>
      <c r="C1" s="2"/>
      <c r="D1" s="8"/>
      <c r="E1" s="2"/>
      <c r="F1" s="2"/>
      <c r="G1" s="8"/>
      <c r="H1" s="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5</v>
      </c>
      <c r="B2" s="7" t="s">
        <v>63</v>
      </c>
      <c r="C2" s="2"/>
      <c r="D2" s="8"/>
      <c r="E2" s="2"/>
      <c r="F2" s="2"/>
      <c r="G2" s="8"/>
      <c r="H2" s="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49</v>
      </c>
      <c r="H3" s="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"/>
      <c r="B4" s="2"/>
      <c r="C4" s="4"/>
      <c r="D4" s="4"/>
      <c r="E4" s="4"/>
      <c r="F4" s="4"/>
      <c r="G4" s="4"/>
      <c r="H4" s="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50</v>
      </c>
      <c r="B6" s="11" t="s">
        <v>51</v>
      </c>
      <c r="C6" s="9">
        <v>31158.0</v>
      </c>
      <c r="D6" s="9">
        <v>0.336642832980109</v>
      </c>
      <c r="E6" s="9">
        <v>0.337415968175663</v>
      </c>
      <c r="F6" s="9">
        <v>0.00191152879780049</v>
      </c>
      <c r="G6" s="9">
        <v>0.00374667314706502</v>
      </c>
      <c r="H6" s="12">
        <v>0.0468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50</v>
      </c>
      <c r="B7" s="11" t="s">
        <v>52</v>
      </c>
      <c r="C7" s="9">
        <v>31372.0</v>
      </c>
      <c r="D7" s="9">
        <v>0.341596874303301</v>
      </c>
      <c r="E7" s="9">
        <v>0.333586092432219</v>
      </c>
      <c r="F7" s="9">
        <v>0.00188337513740749</v>
      </c>
      <c r="G7" s="9">
        <v>0.00369148986469888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53</v>
      </c>
      <c r="B8" s="11" t="s">
        <v>51</v>
      </c>
      <c r="C8" s="9">
        <v>31330.0</v>
      </c>
      <c r="D8" s="9">
        <v>0.369015102529849</v>
      </c>
      <c r="E8" s="9">
        <v>0.335838201058302</v>
      </c>
      <c r="F8" s="9">
        <v>0.00189736068545268</v>
      </c>
      <c r="G8" s="9">
        <v>0.00371890228516009</v>
      </c>
      <c r="H8" s="12">
        <v>0.016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53</v>
      </c>
      <c r="B9" s="11" t="s">
        <v>52</v>
      </c>
      <c r="C9" s="9">
        <v>31384.0</v>
      </c>
      <c r="D9" s="9">
        <v>0.362031787413312</v>
      </c>
      <c r="E9" s="9">
        <v>0.332007688500256</v>
      </c>
      <c r="F9" s="9">
        <v>0.00187410531992424</v>
      </c>
      <c r="G9" s="9">
        <v>0.00367332060108557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54</v>
      </c>
      <c r="B10" s="11" t="s">
        <v>51</v>
      </c>
      <c r="C10" s="9">
        <v>31342.0</v>
      </c>
      <c r="D10" s="9">
        <v>0.338460705114024</v>
      </c>
      <c r="E10" s="9">
        <v>0.333547656214298</v>
      </c>
      <c r="F10" s="9">
        <v>0.00188405917952736</v>
      </c>
      <c r="G10" s="9">
        <v>0.00369283075073354</v>
      </c>
      <c r="H10" s="12">
        <v>6.9E-4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54</v>
      </c>
      <c r="B11" s="11" t="s">
        <v>52</v>
      </c>
      <c r="C11" s="9">
        <v>31228.0</v>
      </c>
      <c r="D11" s="9">
        <v>0.33336134943871</v>
      </c>
      <c r="E11" s="9">
        <v>0.335501064222584</v>
      </c>
      <c r="F11" s="9">
        <v>0.00189854902777485</v>
      </c>
      <c r="G11" s="9">
        <v>0.0037212319529147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55</v>
      </c>
      <c r="B12" s="11" t="s">
        <v>51</v>
      </c>
      <c r="C12" s="9">
        <v>31184.0</v>
      </c>
      <c r="D12" s="9">
        <v>0.343644103738497</v>
      </c>
      <c r="E12" s="9">
        <v>0.337388818589667</v>
      </c>
      <c r="F12" s="9">
        <v>0.0019105780089512</v>
      </c>
      <c r="G12" s="9">
        <v>0.00374480944146801</v>
      </c>
      <c r="H12" s="12">
        <v>0.02637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55</v>
      </c>
      <c r="B13" s="11" t="s">
        <v>52</v>
      </c>
      <c r="C13" s="9">
        <v>31130.0</v>
      </c>
      <c r="D13" s="9">
        <v>0.339180024619723</v>
      </c>
      <c r="E13" s="9">
        <v>0.335791657581541</v>
      </c>
      <c r="F13" s="9">
        <v>0.00190318208944265</v>
      </c>
      <c r="G13" s="9">
        <v>0.00373031339410886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56</v>
      </c>
      <c r="B14" s="11" t="s">
        <v>51</v>
      </c>
      <c r="C14" s="9">
        <v>31245.0</v>
      </c>
      <c r="D14" s="9">
        <v>0.361355745143416</v>
      </c>
      <c r="E14" s="9">
        <v>0.342704842953711</v>
      </c>
      <c r="F14" s="9">
        <v>0.00193878645630543</v>
      </c>
      <c r="G14" s="9">
        <v>0.00380009884041688</v>
      </c>
      <c r="H14" s="12">
        <v>0.424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56</v>
      </c>
      <c r="B15" s="11" t="s">
        <v>52</v>
      </c>
      <c r="C15" s="9">
        <v>31355.0</v>
      </c>
      <c r="D15" s="9">
        <v>0.364942077892617</v>
      </c>
      <c r="E15" s="9">
        <v>0.341836682105781</v>
      </c>
      <c r="F15" s="9">
        <v>0.00193047980146188</v>
      </c>
      <c r="G15" s="9">
        <v>0.00378381695109059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>
        <f>AVERAGE(D6:D15)</f>
        <v>0.3490230603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5" t="s">
        <v>3</v>
      </c>
      <c r="B1" s="7" t="s">
        <v>64</v>
      </c>
      <c r="C1" s="2"/>
      <c r="D1" s="8"/>
      <c r="E1" s="2"/>
      <c r="F1" s="2"/>
      <c r="G1" s="8"/>
      <c r="H1" s="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5</v>
      </c>
      <c r="B2" s="7" t="s">
        <v>65</v>
      </c>
      <c r="C2" s="2"/>
      <c r="D2" s="8"/>
      <c r="E2" s="2"/>
      <c r="F2" s="2"/>
      <c r="G2" s="8"/>
      <c r="H2" s="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49</v>
      </c>
      <c r="H3" s="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"/>
      <c r="B4" s="2"/>
      <c r="C4" s="4"/>
      <c r="D4" s="4"/>
      <c r="E4" s="4"/>
      <c r="F4" s="4"/>
      <c r="G4" s="4"/>
      <c r="H4" s="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50</v>
      </c>
      <c r="B6" s="11" t="s">
        <v>51</v>
      </c>
      <c r="C6" s="9">
        <v>31412.0</v>
      </c>
      <c r="D6" s="9">
        <v>0.175210009011851</v>
      </c>
      <c r="E6" s="9">
        <v>0.257021906129157</v>
      </c>
      <c r="F6" s="9">
        <v>0.00145018145048947</v>
      </c>
      <c r="G6" s="9">
        <v>0.00284241294105355</v>
      </c>
      <c r="H6" s="9">
        <v>0.856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50</v>
      </c>
      <c r="B7" s="11" t="s">
        <v>52</v>
      </c>
      <c r="C7" s="9">
        <v>31616.0</v>
      </c>
      <c r="D7" s="9">
        <v>0.178534174762121</v>
      </c>
      <c r="E7" s="9">
        <v>0.254967754038133</v>
      </c>
      <c r="F7" s="9">
        <v>0.00143394269844567</v>
      </c>
      <c r="G7" s="9">
        <v>0.00281058364658838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53</v>
      </c>
      <c r="B8" s="11" t="s">
        <v>51</v>
      </c>
      <c r="C8" s="9">
        <v>31578.0</v>
      </c>
      <c r="D8" s="9">
        <v>0.18240716197442</v>
      </c>
      <c r="E8" s="9">
        <v>0.256057635791496</v>
      </c>
      <c r="F8" s="9">
        <v>0.00144093841966442</v>
      </c>
      <c r="G8" s="9">
        <v>0.00282429566330087</v>
      </c>
      <c r="H8" s="9">
        <v>0.0398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53</v>
      </c>
      <c r="B9" s="11" t="s">
        <v>52</v>
      </c>
      <c r="C9" s="9">
        <v>31608.0</v>
      </c>
      <c r="D9" s="9">
        <v>0.18066361944129</v>
      </c>
      <c r="E9" s="9">
        <v>0.253832904549054</v>
      </c>
      <c r="F9" s="9">
        <v>0.00142774093356176</v>
      </c>
      <c r="G9" s="9">
        <v>0.00279842797251873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54</v>
      </c>
      <c r="B10" s="11" t="s">
        <v>51</v>
      </c>
      <c r="C10" s="9">
        <v>31599.0</v>
      </c>
      <c r="D10" s="9">
        <v>0.171750860053774</v>
      </c>
      <c r="E10" s="9">
        <v>0.2476960578117</v>
      </c>
      <c r="F10" s="9">
        <v>0.00139342123673389</v>
      </c>
      <c r="G10" s="9">
        <v>0.00273116005659604</v>
      </c>
      <c r="H10" s="9">
        <v>0.856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54</v>
      </c>
      <c r="B11" s="11" t="s">
        <v>52</v>
      </c>
      <c r="C11" s="9">
        <v>31468.0</v>
      </c>
      <c r="D11" s="9">
        <v>0.171209260085197</v>
      </c>
      <c r="E11" s="9">
        <v>0.248142387044527</v>
      </c>
      <c r="F11" s="9">
        <v>0.00139883466099507</v>
      </c>
      <c r="G11" s="9">
        <v>0.00274177101685789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55</v>
      </c>
      <c r="B12" s="11" t="s">
        <v>51</v>
      </c>
      <c r="C12" s="9">
        <v>31418.0</v>
      </c>
      <c r="D12" s="9">
        <v>0.174380544550277</v>
      </c>
      <c r="E12" s="9">
        <v>0.25088514403933</v>
      </c>
      <c r="F12" s="9">
        <v>0.00141542114091997</v>
      </c>
      <c r="G12" s="9">
        <v>0.00277428134046655</v>
      </c>
      <c r="H12" s="9">
        <v>0.1215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55</v>
      </c>
      <c r="B13" s="11" t="s">
        <v>52</v>
      </c>
      <c r="C13" s="9">
        <v>31368.0</v>
      </c>
      <c r="D13" s="9">
        <v>0.169661453968258</v>
      </c>
      <c r="E13" s="9">
        <v>0.245283529088135</v>
      </c>
      <c r="F13" s="9">
        <v>0.00138492090683716</v>
      </c>
      <c r="G13" s="9">
        <v>0.00271449984371724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56</v>
      </c>
      <c r="B14" s="11" t="s">
        <v>51</v>
      </c>
      <c r="C14" s="9">
        <v>31506.0</v>
      </c>
      <c r="D14" s="9">
        <v>0.184352878493357</v>
      </c>
      <c r="E14" s="9">
        <v>0.260867840117628</v>
      </c>
      <c r="F14" s="9">
        <v>0.0014696838034269</v>
      </c>
      <c r="G14" s="9">
        <v>0.00288063799217005</v>
      </c>
      <c r="H14" s="9">
        <v>8.3E-5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56</v>
      </c>
      <c r="B15" s="11" t="s">
        <v>52</v>
      </c>
      <c r="C15" s="9">
        <v>31591.0</v>
      </c>
      <c r="D15" s="9">
        <v>0.187690348273063</v>
      </c>
      <c r="E15" s="9">
        <v>0.262170183178856</v>
      </c>
      <c r="F15" s="9">
        <v>0.00147503257245566</v>
      </c>
      <c r="G15" s="9">
        <v>0.00289112149072191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>
        <f>AVERAGE(D6:D15)</f>
        <v>0.1775860311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5" t="s">
        <v>3</v>
      </c>
      <c r="B1" s="7" t="s">
        <v>64</v>
      </c>
      <c r="C1" s="2"/>
      <c r="D1" s="8"/>
      <c r="E1" s="2"/>
      <c r="F1" s="2"/>
      <c r="G1" s="8"/>
      <c r="H1" s="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5</v>
      </c>
      <c r="B2" s="7" t="s">
        <v>65</v>
      </c>
      <c r="C2" s="2"/>
      <c r="D2" s="8"/>
      <c r="E2" s="2"/>
      <c r="F2" s="2"/>
      <c r="G2" s="8"/>
      <c r="H2" s="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49</v>
      </c>
      <c r="H3" s="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"/>
      <c r="B4" s="2"/>
      <c r="C4" s="4"/>
      <c r="D4" s="4"/>
      <c r="E4" s="4"/>
      <c r="F4" s="4"/>
      <c r="G4" s="4"/>
      <c r="H4" s="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50</v>
      </c>
      <c r="B6" s="11" t="s">
        <v>51</v>
      </c>
      <c r="C6" s="9">
        <v>31584.0</v>
      </c>
      <c r="D6" s="9">
        <v>0.0230525535268717</v>
      </c>
      <c r="E6" s="9">
        <v>0.0266469206453462</v>
      </c>
      <c r="F6" s="9">
        <v>1.49938604021504E-4</v>
      </c>
      <c r="G6" s="9">
        <v>2.93885526429481E-4</v>
      </c>
      <c r="H6" s="9">
        <v>8.85E-18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50</v>
      </c>
      <c r="B7" s="11" t="s">
        <v>52</v>
      </c>
      <c r="C7" s="9">
        <v>31785.0</v>
      </c>
      <c r="D7" s="9">
        <v>0.021935583679385</v>
      </c>
      <c r="E7" s="9">
        <v>0.0245542034759299</v>
      </c>
      <c r="F7" s="9">
        <v>1.37725622041527E-4</v>
      </c>
      <c r="G7" s="9">
        <v>2.69947538800056E-4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53</v>
      </c>
      <c r="B8" s="11" t="s">
        <v>51</v>
      </c>
      <c r="C8" s="9">
        <v>31743.0</v>
      </c>
      <c r="D8" s="9">
        <v>0.02219620457703</v>
      </c>
      <c r="E8" s="9">
        <v>0.024386659501629</v>
      </c>
      <c r="F8" s="9">
        <v>1.36876322994991E-4</v>
      </c>
      <c r="G8" s="9">
        <v>2.68282893383598E-4</v>
      </c>
      <c r="H8" s="9">
        <v>8.07E-9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53</v>
      </c>
      <c r="B9" s="11" t="s">
        <v>52</v>
      </c>
      <c r="C9" s="9">
        <v>31774.0</v>
      </c>
      <c r="D9" s="9">
        <v>0.0218919251993604</v>
      </c>
      <c r="E9" s="9">
        <v>0.0242013484407517</v>
      </c>
      <c r="F9" s="9">
        <v>1.35769937753879E-4</v>
      </c>
      <c r="G9" s="9">
        <v>2.66114325567261E-4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54</v>
      </c>
      <c r="B10" s="11" t="s">
        <v>51</v>
      </c>
      <c r="C10" s="9">
        <v>31758.0</v>
      </c>
      <c r="D10" s="9">
        <v>0.0212639272106527</v>
      </c>
      <c r="E10" s="9">
        <v>0.0238297208632521</v>
      </c>
      <c r="F10" s="9">
        <v>1.33718773025624E-4</v>
      </c>
      <c r="G10" s="9">
        <v>2.62093968451938E-4</v>
      </c>
      <c r="H10" s="9">
        <v>1.0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54</v>
      </c>
      <c r="B11" s="11" t="s">
        <v>52</v>
      </c>
      <c r="C11" s="9">
        <v>31654.0</v>
      </c>
      <c r="D11" s="9">
        <v>0.021447791242445</v>
      </c>
      <c r="E11" s="9">
        <v>0.0247856468838291</v>
      </c>
      <c r="F11" s="9">
        <v>1.39311176235638E-4</v>
      </c>
      <c r="G11" s="9">
        <v>2.73055329297816E-4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55</v>
      </c>
      <c r="B12" s="11" t="s">
        <v>51</v>
      </c>
      <c r="C12" s="9">
        <v>31591.0</v>
      </c>
      <c r="D12" s="9">
        <v>0.0214913335479781</v>
      </c>
      <c r="E12" s="9">
        <v>0.0245654186542676</v>
      </c>
      <c r="F12" s="9">
        <v>1.38210959887588E-4</v>
      </c>
      <c r="G12" s="9">
        <v>2.70898883079629E-4</v>
      </c>
      <c r="H12" s="9">
        <v>1.0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55</v>
      </c>
      <c r="B13" s="11" t="s">
        <v>52</v>
      </c>
      <c r="C13" s="9">
        <v>31527.0</v>
      </c>
      <c r="D13" s="9">
        <v>0.0215496731116936</v>
      </c>
      <c r="E13" s="9">
        <v>0.0250983668350945</v>
      </c>
      <c r="F13" s="9">
        <v>1.41352710025724E-4</v>
      </c>
      <c r="G13" s="9">
        <v>2.77056857690185E-4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56</v>
      </c>
      <c r="B14" s="11" t="s">
        <v>51</v>
      </c>
      <c r="C14" s="9">
        <v>31678.0</v>
      </c>
      <c r="D14" s="9">
        <v>0.0244519895540376</v>
      </c>
      <c r="E14" s="9">
        <v>0.0273557295616632</v>
      </c>
      <c r="F14" s="9">
        <v>1.53698427568812E-4</v>
      </c>
      <c r="G14" s="9">
        <v>3.01254893329248E-4</v>
      </c>
      <c r="H14" s="9">
        <v>1.136E-13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56</v>
      </c>
      <c r="B15" s="11" t="s">
        <v>52</v>
      </c>
      <c r="C15" s="9">
        <v>31757.0</v>
      </c>
      <c r="D15" s="9">
        <v>0.0247872342770917</v>
      </c>
      <c r="E15" s="9">
        <v>0.0281161370418472</v>
      </c>
      <c r="F15" s="9">
        <v>1.57774174640381E-4</v>
      </c>
      <c r="G15" s="9">
        <v>3.09243486645173E-4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>
        <f>AVERAGE(D6:D15)</f>
        <v>0.02240682159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5" t="s">
        <v>3</v>
      </c>
      <c r="B1" s="7" t="s">
        <v>66</v>
      </c>
      <c r="C1" s="2"/>
      <c r="D1" s="8"/>
      <c r="E1" s="2"/>
      <c r="F1" s="2"/>
      <c r="G1" s="8"/>
      <c r="H1" s="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5</v>
      </c>
      <c r="B2" s="7" t="s">
        <v>67</v>
      </c>
      <c r="C2" s="2"/>
      <c r="D2" s="8"/>
      <c r="E2" s="2"/>
      <c r="F2" s="2"/>
      <c r="G2" s="8"/>
      <c r="H2" s="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49</v>
      </c>
      <c r="H3" s="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"/>
      <c r="B4" s="2"/>
      <c r="C4" s="4"/>
      <c r="D4" s="4"/>
      <c r="E4" s="4"/>
      <c r="F4" s="4"/>
      <c r="G4" s="4"/>
      <c r="H4" s="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50</v>
      </c>
      <c r="B6" s="11" t="s">
        <v>51</v>
      </c>
      <c r="C6" s="9">
        <v>27701.0</v>
      </c>
      <c r="D6" s="9">
        <v>0.806878183892154</v>
      </c>
      <c r="E6" s="9">
        <v>0.260213743700906</v>
      </c>
      <c r="F6" s="9">
        <v>0.00156344463779202</v>
      </c>
      <c r="G6" s="9">
        <v>0.00306442908348478</v>
      </c>
      <c r="H6" s="9">
        <v>8.43E-14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50</v>
      </c>
      <c r="B7" s="11" t="s">
        <v>52</v>
      </c>
      <c r="C7" s="9">
        <v>31152.0</v>
      </c>
      <c r="D7" s="9">
        <v>0.809388559672935</v>
      </c>
      <c r="E7" s="9">
        <v>0.248889445012621</v>
      </c>
      <c r="F7" s="9">
        <v>0.00141014415694214</v>
      </c>
      <c r="G7" s="9">
        <v>0.00276393915274443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53</v>
      </c>
      <c r="B8" s="11" t="s">
        <v>51</v>
      </c>
      <c r="C8" s="9">
        <v>31483.0</v>
      </c>
      <c r="D8" s="9">
        <v>0.819613497843948</v>
      </c>
      <c r="E8" s="9">
        <v>0.242910736128947</v>
      </c>
      <c r="F8" s="9">
        <v>0.00136901641470733</v>
      </c>
      <c r="G8" s="9">
        <v>0.00268332603081475</v>
      </c>
      <c r="H8" s="9">
        <v>3.775E-21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53</v>
      </c>
      <c r="B9" s="11" t="s">
        <v>52</v>
      </c>
      <c r="C9" s="9">
        <v>32256.0</v>
      </c>
      <c r="D9" s="9">
        <v>0.812335195410187</v>
      </c>
      <c r="E9" s="9">
        <v>0.245217633517541</v>
      </c>
      <c r="F9" s="9">
        <v>0.00136535769318174</v>
      </c>
      <c r="G9" s="9">
        <v>0.00267615232685691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54</v>
      </c>
      <c r="B10" s="11" t="s">
        <v>51</v>
      </c>
      <c r="C10" s="9">
        <v>30212.0</v>
      </c>
      <c r="D10" s="9">
        <v>0.808476077046492</v>
      </c>
      <c r="E10" s="9">
        <v>0.250336728477948</v>
      </c>
      <c r="F10" s="9">
        <v>0.00144023988681916</v>
      </c>
      <c r="G10" s="9">
        <v>0.00282293140428813</v>
      </c>
      <c r="H10" s="9">
        <v>1.544E-5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54</v>
      </c>
      <c r="B11" s="11" t="s">
        <v>52</v>
      </c>
      <c r="C11" s="9">
        <v>28632.0</v>
      </c>
      <c r="D11" s="9">
        <v>0.805094804010037</v>
      </c>
      <c r="E11" s="9">
        <v>0.249842112865777</v>
      </c>
      <c r="F11" s="9">
        <v>0.00147652158863987</v>
      </c>
      <c r="G11" s="9">
        <v>0.00289405148097471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55</v>
      </c>
      <c r="B12" s="11" t="s">
        <v>51</v>
      </c>
      <c r="C12" s="9">
        <v>30439.0</v>
      </c>
      <c r="D12" s="9">
        <v>0.810253239069262</v>
      </c>
      <c r="E12" s="9">
        <v>0.252032360068105</v>
      </c>
      <c r="F12" s="9">
        <v>0.00144457839709139</v>
      </c>
      <c r="G12" s="9">
        <v>0.00283143422282945</v>
      </c>
      <c r="H12" s="9">
        <v>1.7E-20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55</v>
      </c>
      <c r="B13" s="11" t="s">
        <v>52</v>
      </c>
      <c r="C13" s="9">
        <v>29766.0</v>
      </c>
      <c r="D13" s="9">
        <v>0.80434306814974</v>
      </c>
      <c r="E13" s="9">
        <v>0.252935702371602</v>
      </c>
      <c r="F13" s="9">
        <v>0.0014660537612223</v>
      </c>
      <c r="G13" s="9">
        <v>0.00287352942058666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56</v>
      </c>
      <c r="B14" s="11" t="s">
        <v>51</v>
      </c>
      <c r="C14" s="9">
        <v>29989.0</v>
      </c>
      <c r="D14" s="9">
        <v>0.821311553552638</v>
      </c>
      <c r="E14" s="9">
        <v>0.251699610132957</v>
      </c>
      <c r="F14" s="9">
        <v>0.00145345486780823</v>
      </c>
      <c r="G14" s="9">
        <v>0.00284883417758436</v>
      </c>
      <c r="H14" s="9">
        <v>0.145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56</v>
      </c>
      <c r="B15" s="11" t="s">
        <v>52</v>
      </c>
      <c r="C15" s="9">
        <v>31535.0</v>
      </c>
      <c r="D15" s="9">
        <v>0.824102823152434</v>
      </c>
      <c r="E15" s="9">
        <v>0.249101636887742</v>
      </c>
      <c r="F15" s="9">
        <v>0.00140274963283871</v>
      </c>
      <c r="G15" s="9">
        <v>0.00274944429112199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>
        <f>AVERAGE(D6:D15)</f>
        <v>0.8121797002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5" t="s">
        <v>3</v>
      </c>
      <c r="B1" s="7" t="s">
        <v>68</v>
      </c>
      <c r="C1" s="2"/>
      <c r="D1" s="8"/>
      <c r="E1" s="2"/>
      <c r="F1" s="2"/>
      <c r="G1" s="8"/>
      <c r="H1" s="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5</v>
      </c>
      <c r="B2" s="7" t="s">
        <v>69</v>
      </c>
      <c r="C2" s="2"/>
      <c r="D2" s="8"/>
      <c r="E2" s="2"/>
      <c r="F2" s="2"/>
      <c r="G2" s="8"/>
      <c r="H2" s="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49</v>
      </c>
      <c r="H3" s="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"/>
      <c r="B4" s="2"/>
      <c r="C4" s="4"/>
      <c r="D4" s="4"/>
      <c r="E4" s="4"/>
      <c r="F4" s="4"/>
      <c r="G4" s="4"/>
      <c r="H4" s="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50</v>
      </c>
      <c r="B6" s="11" t="s">
        <v>51</v>
      </c>
      <c r="C6" s="9">
        <v>28979.0</v>
      </c>
      <c r="D6" s="9">
        <v>0.544578552934362</v>
      </c>
      <c r="E6" s="9">
        <v>0.279883195656818</v>
      </c>
      <c r="F6" s="9">
        <v>0.00164412611076736</v>
      </c>
      <c r="G6" s="9">
        <v>0.00322256256433362</v>
      </c>
      <c r="H6" s="9">
        <v>2.592E-5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50</v>
      </c>
      <c r="B7" s="11" t="s">
        <v>52</v>
      </c>
      <c r="C7" s="9">
        <v>32675.0</v>
      </c>
      <c r="D7" s="9">
        <v>0.53930912653895</v>
      </c>
      <c r="E7" s="9">
        <v>0.268620989990034</v>
      </c>
      <c r="F7" s="9">
        <v>0.00148604563783963</v>
      </c>
      <c r="G7" s="9">
        <v>0.00291270382670489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53</v>
      </c>
      <c r="B8" s="11" t="s">
        <v>51</v>
      </c>
      <c r="C8" s="9">
        <v>33049.0</v>
      </c>
      <c r="D8" s="9">
        <v>0.535095816115675</v>
      </c>
      <c r="E8" s="9">
        <v>0.266887867893926</v>
      </c>
      <c r="F8" s="9">
        <v>0.00146807982576087</v>
      </c>
      <c r="G8" s="9">
        <v>0.00287748897129613</v>
      </c>
      <c r="H8" s="9">
        <v>0.0309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53</v>
      </c>
      <c r="B9" s="11" t="s">
        <v>52</v>
      </c>
      <c r="C9" s="9">
        <v>33862.0</v>
      </c>
      <c r="D9" s="9">
        <v>0.530290621742035</v>
      </c>
      <c r="E9" s="9">
        <v>0.266202075948553</v>
      </c>
      <c r="F9" s="9">
        <v>0.00144662223239894</v>
      </c>
      <c r="G9" s="9">
        <v>0.00283542882735167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54</v>
      </c>
      <c r="B10" s="11" t="s">
        <v>51</v>
      </c>
      <c r="C10" s="9">
        <v>31688.0</v>
      </c>
      <c r="D10" s="9">
        <v>0.521656385720659</v>
      </c>
      <c r="E10" s="9">
        <v>0.268468449566969</v>
      </c>
      <c r="F10" s="9">
        <v>0.00150815451991776</v>
      </c>
      <c r="G10" s="9">
        <v>0.00295604145552901</v>
      </c>
      <c r="H10" s="9">
        <v>0.584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54</v>
      </c>
      <c r="B11" s="11" t="s">
        <v>52</v>
      </c>
      <c r="C11" s="9">
        <v>29954.0</v>
      </c>
      <c r="D11" s="9">
        <v>0.52172090655244</v>
      </c>
      <c r="E11" s="9">
        <v>0.266726588485663</v>
      </c>
      <c r="F11" s="9">
        <v>0.00154112866186454</v>
      </c>
      <c r="G11" s="9">
        <v>0.00302067873470766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55</v>
      </c>
      <c r="B12" s="11" t="s">
        <v>51</v>
      </c>
      <c r="C12" s="9">
        <v>32002.0</v>
      </c>
      <c r="D12" s="9">
        <v>0.523335635492962</v>
      </c>
      <c r="E12" s="9">
        <v>0.267956040827497</v>
      </c>
      <c r="F12" s="9">
        <v>0.00149787299788016</v>
      </c>
      <c r="G12" s="9">
        <v>0.00293588817245055</v>
      </c>
      <c r="H12" s="9">
        <v>2.945E-10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55</v>
      </c>
      <c r="B13" s="11" t="s">
        <v>52</v>
      </c>
      <c r="C13" s="9">
        <v>31259.0</v>
      </c>
      <c r="D13" s="9">
        <v>0.51163031792752</v>
      </c>
      <c r="E13" s="9">
        <v>0.265752160229992</v>
      </c>
      <c r="F13" s="9">
        <v>0.00150310480539878</v>
      </c>
      <c r="G13" s="9">
        <v>0.00294614536342275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56</v>
      </c>
      <c r="B14" s="11" t="s">
        <v>51</v>
      </c>
      <c r="C14" s="9">
        <v>31420.0</v>
      </c>
      <c r="D14" s="9">
        <v>0.544524387413405</v>
      </c>
      <c r="E14" s="9">
        <v>0.273752062205604</v>
      </c>
      <c r="F14" s="9">
        <v>0.00154438049892369</v>
      </c>
      <c r="G14" s="9">
        <v>0.00302704676818086</v>
      </c>
      <c r="H14" s="9">
        <v>0.0528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56</v>
      </c>
      <c r="B15" s="11" t="s">
        <v>52</v>
      </c>
      <c r="C15" s="9">
        <v>32992.0</v>
      </c>
      <c r="D15" s="9">
        <v>0.548844106967845</v>
      </c>
      <c r="E15" s="9">
        <v>0.271851586126039</v>
      </c>
      <c r="F15" s="9">
        <v>0.00149667515525101</v>
      </c>
      <c r="G15" s="9">
        <v>0.00293353702557769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>
        <f>AVERAGE(D6:D15)</f>
        <v>0.5320985857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5" t="s">
        <v>3</v>
      </c>
      <c r="B1" s="7" t="s">
        <v>70</v>
      </c>
      <c r="C1" s="2"/>
      <c r="D1" s="8"/>
      <c r="E1" s="2"/>
      <c r="F1" s="2"/>
      <c r="G1" s="8"/>
      <c r="H1" s="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5</v>
      </c>
      <c r="B2" s="7" t="s">
        <v>71</v>
      </c>
      <c r="C2" s="2"/>
      <c r="D2" s="8"/>
      <c r="E2" s="2"/>
      <c r="F2" s="2"/>
      <c r="G2" s="8"/>
      <c r="H2" s="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49</v>
      </c>
      <c r="H3" s="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"/>
      <c r="B4" s="2"/>
      <c r="C4" s="4"/>
      <c r="D4" s="4"/>
      <c r="E4" s="4"/>
      <c r="F4" s="4"/>
      <c r="G4" s="4"/>
      <c r="H4" s="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50</v>
      </c>
      <c r="B6" s="11" t="s">
        <v>51</v>
      </c>
      <c r="C6" s="9">
        <v>33010.0</v>
      </c>
      <c r="D6" s="9">
        <v>0.0723013299813498</v>
      </c>
      <c r="E6" s="9">
        <v>0.0891793892762711</v>
      </c>
      <c r="F6" s="9">
        <v>4.9084201657709E-4</v>
      </c>
      <c r="G6" s="9">
        <v>9.62067951404495E-4</v>
      </c>
      <c r="H6" s="9">
        <v>0.00496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50</v>
      </c>
      <c r="B7" s="11" t="s">
        <v>52</v>
      </c>
      <c r="C7" s="9">
        <v>36424.0</v>
      </c>
      <c r="D7" s="9">
        <v>0.0663496038978341</v>
      </c>
      <c r="E7" s="9">
        <v>0.0781914103170414</v>
      </c>
      <c r="F7" s="9">
        <v>4.096993055374E-4</v>
      </c>
      <c r="G7" s="9">
        <v>8.03022568395714E-4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53</v>
      </c>
      <c r="B8" s="11" t="s">
        <v>51</v>
      </c>
      <c r="C8" s="9">
        <v>36677.0</v>
      </c>
      <c r="D8" s="9">
        <v>0.0660565807107541</v>
      </c>
      <c r="E8" s="9">
        <v>0.0783146041206691</v>
      </c>
      <c r="F8" s="9">
        <v>4.08927063891042E-4</v>
      </c>
      <c r="G8" s="9">
        <v>8.01508768543888E-4</v>
      </c>
      <c r="H8" s="9">
        <v>0.697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53</v>
      </c>
      <c r="B9" s="11" t="s">
        <v>52</v>
      </c>
      <c r="C9" s="9">
        <v>37382.0</v>
      </c>
      <c r="D9" s="9">
        <v>0.0656872242797584</v>
      </c>
      <c r="E9" s="9">
        <v>0.0770148416194765</v>
      </c>
      <c r="F9" s="9">
        <v>3.98330131864153E-4</v>
      </c>
      <c r="G9" s="9">
        <v>7.80737992023177E-4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54</v>
      </c>
      <c r="B10" s="11" t="s">
        <v>51</v>
      </c>
      <c r="C10" s="9">
        <v>35537.0</v>
      </c>
      <c r="D10" s="9">
        <v>0.064580067557412</v>
      </c>
      <c r="E10" s="9">
        <v>0.0784822986854567</v>
      </c>
      <c r="F10" s="9">
        <v>4.16323890719302E-4</v>
      </c>
      <c r="G10" s="9">
        <v>8.16007625113253E-4</v>
      </c>
      <c r="H10" s="9">
        <v>0.386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54</v>
      </c>
      <c r="B11" s="11" t="s">
        <v>52</v>
      </c>
      <c r="C11" s="9">
        <v>33835.0</v>
      </c>
      <c r="D11" s="9">
        <v>0.0649392985576171</v>
      </c>
      <c r="E11" s="9">
        <v>0.0801059509841729</v>
      </c>
      <c r="F11" s="9">
        <v>4.3549351288611E-4</v>
      </c>
      <c r="G11" s="9">
        <v>8.53582136463177E-4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55</v>
      </c>
      <c r="B12" s="11" t="s">
        <v>51</v>
      </c>
      <c r="C12" s="9">
        <v>35712.0</v>
      </c>
      <c r="D12" s="9">
        <v>0.0673576814241229</v>
      </c>
      <c r="E12" s="9">
        <v>0.0816089529330856</v>
      </c>
      <c r="F12" s="9">
        <v>4.31847807785602E-4</v>
      </c>
      <c r="G12" s="9">
        <v>8.46434838541065E-4</v>
      </c>
      <c r="H12" s="9">
        <v>0.0372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55</v>
      </c>
      <c r="B13" s="11" t="s">
        <v>52</v>
      </c>
      <c r="C13" s="9">
        <v>35049.0</v>
      </c>
      <c r="D13" s="9">
        <v>0.0678144259906891</v>
      </c>
      <c r="E13" s="9">
        <v>0.0832469278137064</v>
      </c>
      <c r="F13" s="9">
        <v>4.4466239144978E-4</v>
      </c>
      <c r="G13" s="9">
        <v>8.71552371117491E-4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56</v>
      </c>
      <c r="B14" s="11" t="s">
        <v>51</v>
      </c>
      <c r="C14" s="9">
        <v>35328.0</v>
      </c>
      <c r="D14" s="9">
        <v>0.0722588796771155</v>
      </c>
      <c r="E14" s="9">
        <v>0.0859694723078788</v>
      </c>
      <c r="F14" s="9">
        <v>4.57387967174783E-4</v>
      </c>
      <c r="G14" s="9">
        <v>8.96494658079036E-4</v>
      </c>
      <c r="H14" s="9">
        <v>2.81E-10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56</v>
      </c>
      <c r="B15" s="11" t="s">
        <v>52</v>
      </c>
      <c r="C15" s="9">
        <v>36743.0</v>
      </c>
      <c r="D15" s="9">
        <v>0.0747028854017404</v>
      </c>
      <c r="E15" s="9">
        <v>0.0869961251840341</v>
      </c>
      <c r="F15" s="9">
        <v>4.53850275216483E-4</v>
      </c>
      <c r="G15" s="9">
        <v>8.89559497886301E-4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>
        <f>AVERAGE(D6:D15)</f>
        <v>0.06820479775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</v>
      </c>
      <c r="B1" s="1" t="s">
        <v>45</v>
      </c>
      <c r="C1" s="2"/>
      <c r="D1" s="8"/>
      <c r="E1" s="2"/>
      <c r="F1" s="2"/>
      <c r="G1" s="8"/>
    </row>
    <row r="2">
      <c r="A2" s="5" t="s">
        <v>5</v>
      </c>
      <c r="B2" s="1" t="s">
        <v>72</v>
      </c>
      <c r="C2" s="2"/>
      <c r="D2" s="8"/>
      <c r="E2" s="2"/>
      <c r="F2" s="2"/>
      <c r="G2" s="8"/>
    </row>
    <row r="3">
      <c r="A3" s="10" t="s">
        <v>49</v>
      </c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</row>
    <row r="6">
      <c r="A6" s="15" t="s">
        <v>50</v>
      </c>
      <c r="B6" s="15" t="s">
        <v>73</v>
      </c>
      <c r="C6" s="16">
        <v>45393.0</v>
      </c>
      <c r="D6" s="16">
        <v>0.75512118</v>
      </c>
      <c r="E6" s="16">
        <v>0.32873344</v>
      </c>
      <c r="F6" s="16">
        <v>0.00154294</v>
      </c>
      <c r="G6" s="16">
        <v>0.00302419</v>
      </c>
      <c r="H6" s="17">
        <v>4.26E-13</v>
      </c>
    </row>
    <row r="7">
      <c r="A7" s="15" t="s">
        <v>50</v>
      </c>
      <c r="B7" s="15" t="s">
        <v>74</v>
      </c>
      <c r="C7" s="16">
        <v>46821.0</v>
      </c>
      <c r="D7" s="16">
        <v>0.75647517</v>
      </c>
      <c r="E7" s="16">
        <v>0.3245027</v>
      </c>
      <c r="F7" s="16">
        <v>0.00149968</v>
      </c>
      <c r="G7" s="16">
        <v>0.00293939</v>
      </c>
      <c r="H7" s="17"/>
    </row>
    <row r="8">
      <c r="A8" s="15" t="s">
        <v>53</v>
      </c>
      <c r="B8" s="15" t="s">
        <v>73</v>
      </c>
      <c r="C8" s="16">
        <v>46343.0</v>
      </c>
      <c r="D8" s="16">
        <v>0.76836238</v>
      </c>
      <c r="E8" s="16">
        <v>0.3168868</v>
      </c>
      <c r="F8" s="16">
        <v>0.00147201</v>
      </c>
      <c r="G8" s="16">
        <v>0.00288517</v>
      </c>
      <c r="H8" s="17">
        <v>3.84E-25</v>
      </c>
    </row>
    <row r="9">
      <c r="A9" s="15" t="s">
        <v>53</v>
      </c>
      <c r="B9" s="15" t="s">
        <v>74</v>
      </c>
      <c r="C9" s="16">
        <v>46536.0</v>
      </c>
      <c r="D9" s="16">
        <v>0.76373423</v>
      </c>
      <c r="E9" s="16">
        <v>0.31650223</v>
      </c>
      <c r="F9" s="16">
        <v>0.00146718</v>
      </c>
      <c r="G9" s="16">
        <v>0.00287569</v>
      </c>
      <c r="H9" s="17"/>
    </row>
    <row r="10">
      <c r="A10" s="15" t="s">
        <v>54</v>
      </c>
      <c r="B10" s="15" t="s">
        <v>73</v>
      </c>
      <c r="C10" s="16">
        <v>46479.0</v>
      </c>
      <c r="D10" s="16">
        <v>0.75706003</v>
      </c>
      <c r="E10" s="16">
        <v>0.32142056</v>
      </c>
      <c r="F10" s="16">
        <v>0.00149089</v>
      </c>
      <c r="G10" s="16">
        <v>0.00292216</v>
      </c>
      <c r="H10" s="17">
        <v>3.22E-9</v>
      </c>
    </row>
    <row r="11">
      <c r="A11" s="15" t="s">
        <v>54</v>
      </c>
      <c r="B11" s="15" t="s">
        <v>74</v>
      </c>
      <c r="C11" s="16">
        <v>46014.0</v>
      </c>
      <c r="D11" s="16">
        <v>0.75401469</v>
      </c>
      <c r="E11" s="16">
        <v>0.32097238</v>
      </c>
      <c r="F11" s="16">
        <v>0.00149631</v>
      </c>
      <c r="G11" s="16">
        <v>0.0029328</v>
      </c>
      <c r="H11" s="17"/>
    </row>
    <row r="12">
      <c r="A12" s="15" t="s">
        <v>55</v>
      </c>
      <c r="B12" s="15" t="s">
        <v>73</v>
      </c>
      <c r="C12" s="16">
        <v>45495.0</v>
      </c>
      <c r="D12" s="16">
        <v>0.75649638</v>
      </c>
      <c r="E12" s="16">
        <v>0.3227831</v>
      </c>
      <c r="F12" s="16">
        <v>0.00151331</v>
      </c>
      <c r="G12" s="16">
        <v>0.00296612</v>
      </c>
      <c r="H12" s="17">
        <v>2.595E-48</v>
      </c>
    </row>
    <row r="13">
      <c r="A13" s="15" t="s">
        <v>55</v>
      </c>
      <c r="B13" s="15" t="s">
        <v>74</v>
      </c>
      <c r="C13" s="16">
        <v>45229.0</v>
      </c>
      <c r="D13" s="16">
        <v>0.75036767</v>
      </c>
      <c r="E13" s="16">
        <v>0.32099541</v>
      </c>
      <c r="F13" s="16">
        <v>0.00150935</v>
      </c>
      <c r="G13" s="16">
        <v>0.00295835</v>
      </c>
      <c r="H13" s="16"/>
    </row>
    <row r="14">
      <c r="A14" s="15" t="s">
        <v>56</v>
      </c>
      <c r="B14" s="15" t="s">
        <v>73</v>
      </c>
      <c r="C14" s="16">
        <v>46083.0</v>
      </c>
      <c r="D14" s="16">
        <v>0.77017682</v>
      </c>
      <c r="E14" s="16">
        <v>0.3223559</v>
      </c>
      <c r="F14" s="16">
        <v>0.00150164</v>
      </c>
      <c r="G14" s="16">
        <v>0.00294323</v>
      </c>
      <c r="H14" s="16">
        <v>0.00994</v>
      </c>
    </row>
    <row r="15">
      <c r="A15" s="15" t="s">
        <v>56</v>
      </c>
      <c r="B15" s="15" t="s">
        <v>74</v>
      </c>
      <c r="C15" s="16">
        <v>46755.0</v>
      </c>
      <c r="D15" s="16">
        <v>0.77242341</v>
      </c>
      <c r="E15" s="16">
        <v>0.32167211</v>
      </c>
      <c r="F15" s="16">
        <v>0.00148765</v>
      </c>
      <c r="G15" s="16">
        <v>0.00291581</v>
      </c>
    </row>
  </sheetData>
  <mergeCells count="1">
    <mergeCell ref="A3:G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</v>
      </c>
      <c r="B1" s="1" t="s">
        <v>46</v>
      </c>
      <c r="C1" s="2"/>
      <c r="D1" s="8"/>
      <c r="E1" s="2"/>
      <c r="F1" s="2"/>
      <c r="G1" s="8"/>
    </row>
    <row r="2">
      <c r="A2" s="5" t="s">
        <v>5</v>
      </c>
      <c r="B2" s="1" t="s">
        <v>75</v>
      </c>
      <c r="C2" s="2"/>
      <c r="D2" s="8"/>
      <c r="E2" s="2"/>
      <c r="F2" s="2"/>
      <c r="G2" s="8"/>
    </row>
    <row r="3">
      <c r="A3" s="10" t="s">
        <v>49</v>
      </c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</row>
    <row r="6">
      <c r="A6" s="15" t="s">
        <v>50</v>
      </c>
      <c r="B6" s="15" t="s">
        <v>73</v>
      </c>
      <c r="C6" s="16">
        <v>46225.0</v>
      </c>
      <c r="D6" s="16">
        <v>0.51728347</v>
      </c>
      <c r="E6" s="16">
        <v>0.29941228</v>
      </c>
      <c r="F6" s="16">
        <v>0.00139262</v>
      </c>
      <c r="G6" s="16">
        <v>0.00272955</v>
      </c>
      <c r="H6" s="18">
        <v>0.112</v>
      </c>
    </row>
    <row r="7">
      <c r="A7" s="15" t="s">
        <v>50</v>
      </c>
      <c r="B7" s="15" t="s">
        <v>74</v>
      </c>
      <c r="C7" s="16">
        <v>47673.0</v>
      </c>
      <c r="D7" s="16">
        <v>0.5176526</v>
      </c>
      <c r="E7" s="16">
        <v>0.29348153</v>
      </c>
      <c r="F7" s="16">
        <v>0.00134414</v>
      </c>
      <c r="G7" s="16">
        <v>0.00263453</v>
      </c>
    </row>
    <row r="8">
      <c r="A8" s="15" t="s">
        <v>53</v>
      </c>
      <c r="B8" s="15" t="s">
        <v>73</v>
      </c>
      <c r="C8" s="16">
        <v>47200.0</v>
      </c>
      <c r="D8" s="16">
        <v>0.51799828</v>
      </c>
      <c r="E8" s="16">
        <v>0.28836106</v>
      </c>
      <c r="F8" s="16">
        <v>0.00132729</v>
      </c>
      <c r="G8" s="16">
        <v>0.00260151</v>
      </c>
      <c r="H8" s="16">
        <v>0.0454</v>
      </c>
    </row>
    <row r="9">
      <c r="A9" s="15" t="s">
        <v>53</v>
      </c>
      <c r="B9" s="15" t="s">
        <v>74</v>
      </c>
      <c r="C9" s="16">
        <v>47372.0</v>
      </c>
      <c r="D9" s="16">
        <v>0.51498653</v>
      </c>
      <c r="E9" s="16">
        <v>0.28753231</v>
      </c>
      <c r="F9" s="16">
        <v>0.00132107</v>
      </c>
      <c r="G9" s="16">
        <v>0.00258932</v>
      </c>
      <c r="H9" s="16"/>
    </row>
    <row r="10">
      <c r="A10" s="15" t="s">
        <v>54</v>
      </c>
      <c r="B10" s="15" t="s">
        <v>73</v>
      </c>
      <c r="C10" s="16">
        <v>47343.0</v>
      </c>
      <c r="D10" s="16">
        <v>0.50288026</v>
      </c>
      <c r="E10" s="16">
        <v>0.28823028</v>
      </c>
      <c r="F10" s="16">
        <v>0.00132468</v>
      </c>
      <c r="G10" s="16">
        <v>0.0025964</v>
      </c>
      <c r="H10" s="16">
        <v>0.001152</v>
      </c>
    </row>
    <row r="11">
      <c r="A11" s="15" t="s">
        <v>54</v>
      </c>
      <c r="B11" s="15" t="s">
        <v>74</v>
      </c>
      <c r="C11" s="16">
        <v>46839.0</v>
      </c>
      <c r="D11" s="16">
        <v>0.49893244</v>
      </c>
      <c r="E11" s="16">
        <v>0.2865971</v>
      </c>
      <c r="F11" s="16">
        <v>0.00132424</v>
      </c>
      <c r="G11" s="16">
        <v>0.00259554</v>
      </c>
      <c r="H11" s="17"/>
    </row>
    <row r="12">
      <c r="A12" s="15" t="s">
        <v>55</v>
      </c>
      <c r="B12" s="15" t="s">
        <v>73</v>
      </c>
      <c r="C12" s="16">
        <v>46299.0</v>
      </c>
      <c r="D12" s="16">
        <v>0.5007029</v>
      </c>
      <c r="E12" s="16">
        <v>0.28765045</v>
      </c>
      <c r="F12" s="16">
        <v>0.00133684</v>
      </c>
      <c r="G12" s="16">
        <v>0.00262023</v>
      </c>
      <c r="H12" s="17">
        <v>8.65E-23</v>
      </c>
    </row>
    <row r="13">
      <c r="A13" s="15" t="s">
        <v>55</v>
      </c>
      <c r="B13" s="15" t="s">
        <v>74</v>
      </c>
      <c r="C13" s="16">
        <v>46036.0</v>
      </c>
      <c r="D13" s="16">
        <v>0.48830125</v>
      </c>
      <c r="E13" s="16">
        <v>0.28332472</v>
      </c>
      <c r="F13" s="16">
        <v>0.00132049</v>
      </c>
      <c r="G13" s="16">
        <v>0.00258818</v>
      </c>
      <c r="H13" s="16"/>
    </row>
    <row r="14">
      <c r="A14" s="15" t="s">
        <v>56</v>
      </c>
      <c r="B14" s="15" t="s">
        <v>73</v>
      </c>
      <c r="C14" s="16">
        <v>46915.0</v>
      </c>
      <c r="D14" s="16">
        <v>0.52529513</v>
      </c>
      <c r="E14" s="16">
        <v>0.29434438</v>
      </c>
      <c r="F14" s="16">
        <v>0.00135894</v>
      </c>
      <c r="G14" s="16">
        <v>0.00266354</v>
      </c>
      <c r="H14" s="16">
        <v>1.084E-4</v>
      </c>
    </row>
    <row r="15">
      <c r="A15" s="15" t="s">
        <v>56</v>
      </c>
      <c r="B15" s="15" t="s">
        <v>74</v>
      </c>
      <c r="C15" s="16">
        <v>47535.0</v>
      </c>
      <c r="D15" s="16">
        <v>0.53124389</v>
      </c>
      <c r="E15" s="16">
        <v>0.29488658</v>
      </c>
      <c r="F15" s="16">
        <v>0.00135253</v>
      </c>
      <c r="G15" s="16">
        <v>0.00265099</v>
      </c>
    </row>
  </sheetData>
  <mergeCells count="1">
    <mergeCell ref="A3:G3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</v>
      </c>
      <c r="B1" s="1" t="s">
        <v>47</v>
      </c>
      <c r="C1" s="2"/>
      <c r="D1" s="8"/>
      <c r="E1" s="2"/>
      <c r="F1" s="2"/>
      <c r="G1" s="8"/>
    </row>
    <row r="2">
      <c r="A2" s="5" t="s">
        <v>5</v>
      </c>
      <c r="B2" s="1" t="s">
        <v>76</v>
      </c>
      <c r="C2" s="2"/>
      <c r="D2" s="8"/>
      <c r="E2" s="2"/>
      <c r="F2" s="2"/>
      <c r="G2" s="8"/>
    </row>
    <row r="3">
      <c r="A3" s="10" t="s">
        <v>49</v>
      </c>
    </row>
    <row r="5">
      <c r="A5" s="2" t="s">
        <v>8</v>
      </c>
      <c r="B5" s="2" t="s">
        <v>10</v>
      </c>
      <c r="C5" s="4" t="s">
        <v>12</v>
      </c>
      <c r="D5" s="4" t="s">
        <v>14</v>
      </c>
      <c r="E5" s="4" t="s">
        <v>16</v>
      </c>
      <c r="F5" s="4" t="s">
        <v>18</v>
      </c>
      <c r="G5" s="4" t="s">
        <v>20</v>
      </c>
      <c r="H5" s="4" t="s">
        <v>22</v>
      </c>
      <c r="I5" s="9"/>
    </row>
    <row r="6">
      <c r="A6" s="15" t="s">
        <v>50</v>
      </c>
      <c r="B6" s="15" t="s">
        <v>73</v>
      </c>
      <c r="C6" s="16">
        <v>46742.0</v>
      </c>
      <c r="D6" s="16">
        <v>0.05344311</v>
      </c>
      <c r="E6" s="16">
        <v>0.06358669</v>
      </c>
      <c r="F6" s="16">
        <v>2.9411E-4</v>
      </c>
      <c r="G6" s="16">
        <v>5.7646E-4</v>
      </c>
      <c r="H6" s="19">
        <v>8.75E-9</v>
      </c>
    </row>
    <row r="7">
      <c r="A7" s="15" t="s">
        <v>50</v>
      </c>
      <c r="B7" s="15" t="s">
        <v>74</v>
      </c>
      <c r="C7" s="16">
        <v>48140.0</v>
      </c>
      <c r="D7" s="16">
        <v>0.04993756</v>
      </c>
      <c r="E7" s="16">
        <v>0.05677921</v>
      </c>
      <c r="F7" s="16">
        <v>2.5878E-4</v>
      </c>
      <c r="G7" s="16">
        <v>5.0722E-4</v>
      </c>
      <c r="H7" s="20"/>
    </row>
    <row r="8">
      <c r="A8" s="15" t="s">
        <v>53</v>
      </c>
      <c r="B8" s="15" t="s">
        <v>73</v>
      </c>
      <c r="C8" s="16">
        <v>47723.0</v>
      </c>
      <c r="D8" s="16">
        <v>0.05011126</v>
      </c>
      <c r="E8" s="16">
        <v>0.05789582</v>
      </c>
      <c r="F8" s="16">
        <v>2.6502E-4</v>
      </c>
      <c r="G8" s="16">
        <v>5.1945E-4</v>
      </c>
      <c r="H8" s="18">
        <v>0.259</v>
      </c>
    </row>
    <row r="9">
      <c r="A9" s="15" t="s">
        <v>53</v>
      </c>
      <c r="B9" s="15" t="s">
        <v>74</v>
      </c>
      <c r="C9" s="16">
        <v>47877.0</v>
      </c>
      <c r="D9" s="16">
        <v>0.04989883</v>
      </c>
      <c r="E9" s="16">
        <v>0.0563114</v>
      </c>
      <c r="F9" s="16">
        <v>2.5736E-4</v>
      </c>
      <c r="G9" s="16">
        <v>5.0442E-4</v>
      </c>
      <c r="H9" s="20"/>
    </row>
    <row r="10">
      <c r="A10" s="15" t="s">
        <v>54</v>
      </c>
      <c r="B10" s="15" t="s">
        <v>73</v>
      </c>
      <c r="C10" s="16">
        <v>47832.0</v>
      </c>
      <c r="D10" s="16">
        <v>0.04934833</v>
      </c>
      <c r="E10" s="16">
        <v>0.05688563</v>
      </c>
      <c r="F10" s="16">
        <v>2.601E-4</v>
      </c>
      <c r="G10" s="16">
        <v>5.098E-4</v>
      </c>
      <c r="H10" s="20">
        <v>0.0111</v>
      </c>
    </row>
    <row r="11">
      <c r="A11" s="15" t="s">
        <v>54</v>
      </c>
      <c r="B11" s="15" t="s">
        <v>74</v>
      </c>
      <c r="C11" s="16">
        <v>47376.0</v>
      </c>
      <c r="D11" s="16">
        <v>0.04916787</v>
      </c>
      <c r="E11" s="16">
        <v>0.05802848</v>
      </c>
      <c r="F11" s="16">
        <v>2.666E-4</v>
      </c>
      <c r="G11" s="16">
        <v>5.2254E-4</v>
      </c>
      <c r="H11" s="20"/>
    </row>
    <row r="12">
      <c r="A12" s="15" t="s">
        <v>55</v>
      </c>
      <c r="B12" s="15" t="s">
        <v>73</v>
      </c>
      <c r="C12" s="16">
        <v>46858.0</v>
      </c>
      <c r="D12" s="16">
        <v>0.04907412</v>
      </c>
      <c r="E12" s="16">
        <v>0.05707057</v>
      </c>
      <c r="F12" s="16">
        <v>2.6365E-4</v>
      </c>
      <c r="G12" s="16">
        <v>5.1675E-4</v>
      </c>
      <c r="H12" s="20">
        <v>0.001851</v>
      </c>
    </row>
    <row r="13">
      <c r="A13" s="15" t="s">
        <v>55</v>
      </c>
      <c r="B13" s="15" t="s">
        <v>74</v>
      </c>
      <c r="C13" s="16">
        <v>46574.0</v>
      </c>
      <c r="D13" s="16">
        <v>0.04917877</v>
      </c>
      <c r="E13" s="16">
        <v>0.05865924</v>
      </c>
      <c r="F13" s="16">
        <v>2.7181E-4</v>
      </c>
      <c r="G13" s="16">
        <v>5.3275E-4</v>
      </c>
      <c r="H13" s="20"/>
    </row>
    <row r="14">
      <c r="A14" s="15" t="s">
        <v>56</v>
      </c>
      <c r="B14" s="15" t="s">
        <v>73</v>
      </c>
      <c r="C14" s="16">
        <v>47447.0</v>
      </c>
      <c r="D14" s="16">
        <v>0.0566929</v>
      </c>
      <c r="E14" s="16">
        <v>0.06223828</v>
      </c>
      <c r="F14" s="16">
        <v>2.8573E-4</v>
      </c>
      <c r="G14" s="16">
        <v>5.6003E-4</v>
      </c>
      <c r="H14" s="20">
        <v>3.14E-6</v>
      </c>
    </row>
    <row r="15">
      <c r="A15" s="15" t="s">
        <v>56</v>
      </c>
      <c r="B15" s="15" t="s">
        <v>74</v>
      </c>
      <c r="C15" s="16">
        <v>48066.0</v>
      </c>
      <c r="D15" s="16">
        <v>0.05781114</v>
      </c>
      <c r="E15" s="16">
        <v>0.06289489</v>
      </c>
      <c r="F15" s="16">
        <v>2.8688E-4</v>
      </c>
      <c r="G15" s="16">
        <v>5.6228E-4</v>
      </c>
    </row>
  </sheetData>
  <mergeCells count="1">
    <mergeCell ref="A3:G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Yupeng Zhang</dc:creator>
</cp:coreProperties>
</file>