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100" yWindow="160" windowWidth="158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</calcChain>
</file>

<file path=xl/sharedStrings.xml><?xml version="1.0" encoding="utf-8"?>
<sst xmlns="http://schemas.openxmlformats.org/spreadsheetml/2006/main" count="422" uniqueCount="29">
  <si>
    <t>HHID</t>
  </si>
  <si>
    <t>Fgroup</t>
  </si>
  <si>
    <t>Seed Collection</t>
  </si>
  <si>
    <t>Affiliation</t>
  </si>
  <si>
    <t>Ky</t>
  </si>
  <si>
    <t>Ka</t>
  </si>
  <si>
    <t>Ak</t>
  </si>
  <si>
    <t>Af</t>
  </si>
  <si>
    <t xml:space="preserve">Un </t>
  </si>
  <si>
    <t>Un</t>
  </si>
  <si>
    <t>AvAge</t>
  </si>
  <si>
    <t>HHSize</t>
  </si>
  <si>
    <t>Under6</t>
  </si>
  <si>
    <t>Over60</t>
  </si>
  <si>
    <t>PropEat</t>
  </si>
  <si>
    <t>PropAll</t>
  </si>
  <si>
    <t>TooWeak</t>
  </si>
  <si>
    <t>TooAlone</t>
  </si>
  <si>
    <t>PaidPeople</t>
  </si>
  <si>
    <t xml:space="preserve">Volunteers </t>
  </si>
  <si>
    <t>i1.</t>
  </si>
  <si>
    <t>i2.</t>
  </si>
  <si>
    <t>i3</t>
  </si>
  <si>
    <t>i4.</t>
  </si>
  <si>
    <t xml:space="preserve">i5. </t>
  </si>
  <si>
    <t>u1.</t>
  </si>
  <si>
    <t>u2.</t>
  </si>
  <si>
    <t>u3.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</si>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</sst>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topLeftCell="N1" zoomScale="75" zoomScaleNormal="75" zoomScalePageLayoutView="75" workbookViewId="0">
      <selection activeCell="W2" sqref="W2"/>
    </sheetView>
  </sheetViews>
  <sheetFormatPr baseColWidth="10" defaultRowHeight="15" x14ac:dyDescent="0"/>
  <cols>
    <col min="8" max="8" width="10.83203125" style="1"/>
    <col min="14" max="14" width="18.83203125" customWidth="1"/>
    <col min="15" max="15" width="15.6640625" customWidth="1"/>
    <col min="16" max="16" width="15.5" customWidth="1"/>
  </cols>
  <sheetData>
    <row r="1" spans="1:2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s="1" t="s">
        <v>10</v>
      </c>
      <c r="I1" t="s">
        <v>12</v>
      </c>
      <c r="J1" t="s">
        <v>13</v>
      </c>
      <c r="K1" t="s">
        <v>11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>
      <c r="A2">
        <v>1</v>
      </c>
      <c r="B2">
        <v>0</v>
      </c>
      <c r="C2" t="s">
        <v>4</v>
      </c>
      <c r="D2" t="s">
        <v>7</v>
      </c>
      <c r="E2">
        <f>IF(C2="Ky", 1, 0)</f>
        <v>1</v>
      </c>
      <c r="F2">
        <f>IF(C2="Ka", 1, 0)</f>
        <v>0</v>
      </c>
      <c r="G2">
        <f>IF(C2="Ak", 1, 0)</f>
        <v>0</v>
      </c>
      <c r="H2" s="1">
        <v>56.666666669999998</v>
      </c>
      <c r="I2">
        <v>0</v>
      </c>
      <c r="J2">
        <v>0.66666666699999999</v>
      </c>
      <c r="K2">
        <v>3</v>
      </c>
      <c r="L2">
        <v>0</v>
      </c>
      <c r="M2">
        <v>0.33333333333333331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v>1</v>
      </c>
    </row>
    <row r="3" spans="1:26">
      <c r="A3">
        <v>2</v>
      </c>
      <c r="B3">
        <v>1</v>
      </c>
      <c r="C3" t="s">
        <v>4</v>
      </c>
      <c r="D3" t="s">
        <v>7</v>
      </c>
      <c r="E3">
        <f t="shared" ref="E3:E66" si="0">IF(C3="Ky", 1, 0)</f>
        <v>1</v>
      </c>
      <c r="F3">
        <f t="shared" ref="F3:F66" si="1">IF(C3="Ka", 1, 0)</f>
        <v>0</v>
      </c>
      <c r="G3">
        <f t="shared" ref="G3:G66" si="2">IF(C3="Ak", 1, 0)</f>
        <v>0</v>
      </c>
      <c r="H3" s="1">
        <v>19.600000000000001</v>
      </c>
      <c r="I3">
        <v>0</v>
      </c>
      <c r="J3">
        <v>0</v>
      </c>
      <c r="K3">
        <v>5</v>
      </c>
      <c r="L3">
        <v>0.6</v>
      </c>
      <c r="M3">
        <v>0.2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</row>
    <row r="4" spans="1:26">
      <c r="A4">
        <v>3</v>
      </c>
      <c r="B4">
        <v>1</v>
      </c>
      <c r="C4" t="s">
        <v>4</v>
      </c>
      <c r="D4" t="s">
        <v>7</v>
      </c>
      <c r="E4">
        <f t="shared" si="0"/>
        <v>1</v>
      </c>
      <c r="F4">
        <f t="shared" si="1"/>
        <v>0</v>
      </c>
      <c r="G4">
        <f t="shared" si="2"/>
        <v>0</v>
      </c>
      <c r="H4" s="1">
        <v>31.571428571428573</v>
      </c>
      <c r="I4">
        <v>0</v>
      </c>
      <c r="J4">
        <v>0.14285714299999999</v>
      </c>
      <c r="K4">
        <v>7</v>
      </c>
      <c r="L4">
        <v>0</v>
      </c>
      <c r="M4">
        <v>0.42857142857142855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</row>
    <row r="5" spans="1:26">
      <c r="A5">
        <v>4</v>
      </c>
      <c r="B5">
        <v>1</v>
      </c>
      <c r="C5" t="s">
        <v>4</v>
      </c>
      <c r="D5" t="s">
        <v>7</v>
      </c>
      <c r="E5">
        <f t="shared" si="0"/>
        <v>1</v>
      </c>
      <c r="F5">
        <f t="shared" si="1"/>
        <v>0</v>
      </c>
      <c r="G5">
        <f t="shared" si="2"/>
        <v>0</v>
      </c>
      <c r="H5" s="1">
        <v>22.166666666666668</v>
      </c>
      <c r="I5">
        <v>0.33333333300000001</v>
      </c>
      <c r="J5">
        <v>0</v>
      </c>
      <c r="K5">
        <v>6</v>
      </c>
      <c r="L5">
        <v>0.33333333333333331</v>
      </c>
      <c r="M5">
        <v>0.33333333333333331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</row>
    <row r="6" spans="1:26">
      <c r="A6">
        <v>5</v>
      </c>
      <c r="B6">
        <v>0</v>
      </c>
      <c r="C6" t="s">
        <v>4</v>
      </c>
      <c r="D6" t="s">
        <v>7</v>
      </c>
      <c r="E6">
        <f t="shared" si="0"/>
        <v>1</v>
      </c>
      <c r="F6">
        <f t="shared" si="1"/>
        <v>0</v>
      </c>
      <c r="G6">
        <f t="shared" si="2"/>
        <v>0</v>
      </c>
      <c r="H6" s="1">
        <v>18.857142857142858</v>
      </c>
      <c r="I6">
        <v>0</v>
      </c>
      <c r="J6">
        <v>0</v>
      </c>
      <c r="K6">
        <v>7</v>
      </c>
      <c r="L6">
        <v>0</v>
      </c>
      <c r="M6">
        <v>0.14285714285714285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>
      <c r="A7">
        <v>6</v>
      </c>
      <c r="B7">
        <v>0</v>
      </c>
      <c r="C7" t="s">
        <v>4</v>
      </c>
      <c r="D7" t="s">
        <v>7</v>
      </c>
      <c r="E7">
        <f t="shared" si="0"/>
        <v>1</v>
      </c>
      <c r="F7">
        <f t="shared" si="1"/>
        <v>0</v>
      </c>
      <c r="G7">
        <f t="shared" si="2"/>
        <v>0</v>
      </c>
      <c r="H7" s="1">
        <v>18.277777777777779</v>
      </c>
      <c r="I7">
        <v>0.33333333300000001</v>
      </c>
      <c r="J7">
        <v>0</v>
      </c>
      <c r="K7">
        <v>9</v>
      </c>
      <c r="L7">
        <v>0.55555555555555558</v>
      </c>
      <c r="M7">
        <v>0.22222222222222221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>
      <c r="A8">
        <v>7</v>
      </c>
      <c r="B8">
        <v>1</v>
      </c>
      <c r="C8" t="s">
        <v>4</v>
      </c>
      <c r="D8" t="s">
        <v>7</v>
      </c>
      <c r="E8">
        <f t="shared" si="0"/>
        <v>1</v>
      </c>
      <c r="F8">
        <f t="shared" si="1"/>
        <v>0</v>
      </c>
      <c r="G8">
        <f t="shared" si="2"/>
        <v>0</v>
      </c>
      <c r="H8" s="1">
        <v>17.944444444444443</v>
      </c>
      <c r="I8">
        <v>0.111111111</v>
      </c>
      <c r="J8">
        <v>0</v>
      </c>
      <c r="K8">
        <v>9</v>
      </c>
      <c r="L8">
        <v>0.33333333333333331</v>
      </c>
      <c r="M8">
        <v>0.22222222222222221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</row>
    <row r="9" spans="1:26">
      <c r="A9">
        <v>8</v>
      </c>
      <c r="B9">
        <v>1</v>
      </c>
      <c r="C9" t="s">
        <v>4</v>
      </c>
      <c r="D9" t="s">
        <v>7</v>
      </c>
      <c r="E9">
        <f t="shared" si="0"/>
        <v>1</v>
      </c>
      <c r="F9">
        <f t="shared" si="1"/>
        <v>0</v>
      </c>
      <c r="G9">
        <f t="shared" si="2"/>
        <v>0</v>
      </c>
      <c r="H9" s="1">
        <v>24</v>
      </c>
      <c r="I9">
        <v>0</v>
      </c>
      <c r="J9">
        <v>0</v>
      </c>
      <c r="K9">
        <v>6</v>
      </c>
      <c r="L9">
        <v>0.5</v>
      </c>
      <c r="M9">
        <v>0.33333333333333331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</row>
    <row r="10" spans="1:26">
      <c r="A10">
        <v>9</v>
      </c>
      <c r="B10">
        <v>1</v>
      </c>
      <c r="C10" t="s">
        <v>4</v>
      </c>
      <c r="D10" t="s">
        <v>7</v>
      </c>
      <c r="E10">
        <f t="shared" si="0"/>
        <v>1</v>
      </c>
      <c r="F10">
        <f t="shared" si="1"/>
        <v>0</v>
      </c>
      <c r="G10">
        <f t="shared" si="2"/>
        <v>0</v>
      </c>
      <c r="H10" s="1">
        <v>22</v>
      </c>
      <c r="I10">
        <v>0.25</v>
      </c>
      <c r="J10">
        <v>0.125</v>
      </c>
      <c r="K10">
        <v>8</v>
      </c>
      <c r="L10">
        <v>0.75</v>
      </c>
      <c r="M10">
        <v>0.25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1</v>
      </c>
    </row>
    <row r="11" spans="1:26">
      <c r="A11">
        <v>10</v>
      </c>
      <c r="B11">
        <v>1</v>
      </c>
      <c r="C11" t="s">
        <v>4</v>
      </c>
      <c r="D11" t="s">
        <v>7</v>
      </c>
      <c r="E11">
        <f t="shared" si="0"/>
        <v>1</v>
      </c>
      <c r="F11">
        <f t="shared" si="1"/>
        <v>0</v>
      </c>
      <c r="G11">
        <f t="shared" si="2"/>
        <v>0</v>
      </c>
      <c r="H11" s="1">
        <v>32.875</v>
      </c>
      <c r="I11">
        <v>0.125</v>
      </c>
      <c r="J11">
        <v>0</v>
      </c>
      <c r="K11">
        <v>8</v>
      </c>
      <c r="L11">
        <v>0.125</v>
      </c>
      <c r="M11">
        <v>0.75</v>
      </c>
      <c r="N11">
        <v>0</v>
      </c>
      <c r="O11">
        <v>1</v>
      </c>
      <c r="P11">
        <v>1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</row>
    <row r="12" spans="1:26">
      <c r="A12">
        <v>11</v>
      </c>
      <c r="B12">
        <v>0</v>
      </c>
      <c r="C12" t="s">
        <v>4</v>
      </c>
      <c r="D12" t="s">
        <v>7</v>
      </c>
      <c r="E12">
        <f t="shared" si="0"/>
        <v>1</v>
      </c>
      <c r="F12">
        <f t="shared" si="1"/>
        <v>0</v>
      </c>
      <c r="G12">
        <f t="shared" si="2"/>
        <v>0</v>
      </c>
      <c r="H12" s="1">
        <v>15</v>
      </c>
      <c r="I12">
        <v>0.28571428599999998</v>
      </c>
      <c r="J12">
        <v>0</v>
      </c>
      <c r="K12">
        <v>7</v>
      </c>
      <c r="L12">
        <v>0.42857142857142855</v>
      </c>
      <c r="M12">
        <v>0.2857142857142857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>
      <c r="A13">
        <v>12</v>
      </c>
      <c r="B13">
        <v>1</v>
      </c>
      <c r="C13" t="s">
        <v>4</v>
      </c>
      <c r="D13" t="s">
        <v>7</v>
      </c>
      <c r="E13">
        <f t="shared" si="0"/>
        <v>1</v>
      </c>
      <c r="F13">
        <f t="shared" si="1"/>
        <v>0</v>
      </c>
      <c r="G13">
        <f t="shared" si="2"/>
        <v>0</v>
      </c>
      <c r="H13" s="1">
        <v>38.666666666666664</v>
      </c>
      <c r="I13">
        <v>0</v>
      </c>
      <c r="J13">
        <v>0</v>
      </c>
      <c r="K13">
        <v>3</v>
      </c>
      <c r="L13">
        <v>0.33333333333333331</v>
      </c>
      <c r="M13">
        <v>0.66666666666666663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>
      <c r="A14">
        <v>13</v>
      </c>
      <c r="B14">
        <v>1</v>
      </c>
      <c r="C14" t="s">
        <v>4</v>
      </c>
      <c r="D14" t="s">
        <v>7</v>
      </c>
      <c r="E14">
        <f t="shared" si="0"/>
        <v>1</v>
      </c>
      <c r="F14">
        <f t="shared" si="1"/>
        <v>0</v>
      </c>
      <c r="G14">
        <f t="shared" si="2"/>
        <v>0</v>
      </c>
      <c r="H14" s="1">
        <v>21.6</v>
      </c>
      <c r="I14">
        <v>0.2</v>
      </c>
      <c r="J14">
        <v>0</v>
      </c>
      <c r="K14">
        <v>5</v>
      </c>
      <c r="L14">
        <v>0.6</v>
      </c>
      <c r="M14">
        <v>0.4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</row>
    <row r="15" spans="1:26">
      <c r="A15">
        <v>14</v>
      </c>
      <c r="B15">
        <v>1</v>
      </c>
      <c r="C15" t="s">
        <v>4</v>
      </c>
      <c r="D15" t="s">
        <v>7</v>
      </c>
      <c r="E15">
        <f t="shared" si="0"/>
        <v>1</v>
      </c>
      <c r="F15">
        <f t="shared" si="1"/>
        <v>0</v>
      </c>
      <c r="G15">
        <f t="shared" si="2"/>
        <v>0</v>
      </c>
      <c r="H15" s="1">
        <v>15.25</v>
      </c>
      <c r="I15">
        <v>0.375</v>
      </c>
      <c r="J15">
        <v>0</v>
      </c>
      <c r="K15">
        <v>8</v>
      </c>
      <c r="L15">
        <v>0.375</v>
      </c>
      <c r="M15">
        <v>0.25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</row>
    <row r="16" spans="1:26">
      <c r="A16">
        <v>15</v>
      </c>
      <c r="B16">
        <v>1</v>
      </c>
      <c r="C16" t="s">
        <v>4</v>
      </c>
      <c r="D16" t="s">
        <v>7</v>
      </c>
      <c r="E16">
        <f t="shared" si="0"/>
        <v>1</v>
      </c>
      <c r="F16">
        <f t="shared" si="1"/>
        <v>0</v>
      </c>
      <c r="G16">
        <f t="shared" si="2"/>
        <v>0</v>
      </c>
      <c r="H16" s="1">
        <v>18.888888888888889</v>
      </c>
      <c r="I16">
        <v>0</v>
      </c>
      <c r="J16">
        <v>0</v>
      </c>
      <c r="K16">
        <v>9</v>
      </c>
      <c r="L16">
        <v>0</v>
      </c>
      <c r="M16">
        <v>0.22222222222222221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</row>
    <row r="17" spans="1:26">
      <c r="A17">
        <v>16</v>
      </c>
      <c r="B17">
        <v>1</v>
      </c>
      <c r="C17" t="s">
        <v>4</v>
      </c>
      <c r="D17" t="s">
        <v>7</v>
      </c>
      <c r="E17">
        <f t="shared" si="0"/>
        <v>1</v>
      </c>
      <c r="F17">
        <f t="shared" si="1"/>
        <v>0</v>
      </c>
      <c r="G17">
        <f t="shared" si="2"/>
        <v>0</v>
      </c>
      <c r="H17" s="1">
        <v>19.5</v>
      </c>
      <c r="I17">
        <v>0.125</v>
      </c>
      <c r="J17">
        <v>0</v>
      </c>
      <c r="K17">
        <v>8</v>
      </c>
      <c r="L17">
        <v>0.5</v>
      </c>
      <c r="M17">
        <v>0.25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</row>
    <row r="18" spans="1:26">
      <c r="A18">
        <v>17</v>
      </c>
      <c r="B18">
        <v>1</v>
      </c>
      <c r="C18" t="s">
        <v>4</v>
      </c>
      <c r="D18" t="s">
        <v>7</v>
      </c>
      <c r="E18">
        <f t="shared" si="0"/>
        <v>1</v>
      </c>
      <c r="F18">
        <f t="shared" si="1"/>
        <v>0</v>
      </c>
      <c r="G18">
        <f t="shared" si="2"/>
        <v>0</v>
      </c>
      <c r="H18" s="1">
        <v>17.0625</v>
      </c>
      <c r="I18">
        <v>0.125</v>
      </c>
      <c r="J18">
        <v>0</v>
      </c>
      <c r="K18">
        <v>8</v>
      </c>
      <c r="L18">
        <v>0.125</v>
      </c>
      <c r="M18">
        <v>0.25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</row>
    <row r="19" spans="1:26">
      <c r="A19">
        <v>18</v>
      </c>
      <c r="B19">
        <v>0</v>
      </c>
      <c r="C19" t="s">
        <v>4</v>
      </c>
      <c r="D19" t="s">
        <v>7</v>
      </c>
      <c r="E19">
        <f t="shared" si="0"/>
        <v>1</v>
      </c>
      <c r="F19">
        <f t="shared" si="1"/>
        <v>0</v>
      </c>
      <c r="G19">
        <f t="shared" si="2"/>
        <v>0</v>
      </c>
      <c r="H19" s="1">
        <v>24.428571428571427</v>
      </c>
      <c r="I19">
        <v>0.14285714299999999</v>
      </c>
      <c r="J19">
        <v>0</v>
      </c>
      <c r="K19">
        <v>7</v>
      </c>
      <c r="L19">
        <v>0.14285714285714285</v>
      </c>
      <c r="M19">
        <v>0.2857142857142857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</row>
    <row r="20" spans="1:26">
      <c r="A20">
        <v>19</v>
      </c>
      <c r="B20">
        <v>1</v>
      </c>
      <c r="C20" t="s">
        <v>4</v>
      </c>
      <c r="D20" t="s">
        <v>7</v>
      </c>
      <c r="E20">
        <f t="shared" si="0"/>
        <v>1</v>
      </c>
      <c r="F20">
        <f t="shared" si="1"/>
        <v>0</v>
      </c>
      <c r="G20">
        <f t="shared" si="2"/>
        <v>0</v>
      </c>
      <c r="H20" s="1">
        <v>25.8</v>
      </c>
      <c r="I20">
        <v>0</v>
      </c>
      <c r="J20">
        <v>0.2</v>
      </c>
      <c r="K20">
        <v>5</v>
      </c>
      <c r="L20">
        <v>0</v>
      </c>
      <c r="M20">
        <v>0.2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>
      <c r="A21">
        <v>20</v>
      </c>
      <c r="B21">
        <v>1</v>
      </c>
      <c r="C21" t="s">
        <v>4</v>
      </c>
      <c r="D21" t="s">
        <v>7</v>
      </c>
      <c r="E21">
        <f t="shared" si="0"/>
        <v>1</v>
      </c>
      <c r="F21">
        <f t="shared" si="1"/>
        <v>0</v>
      </c>
      <c r="G21">
        <f t="shared" si="2"/>
        <v>0</v>
      </c>
      <c r="H21" s="1">
        <v>19.5</v>
      </c>
      <c r="I21">
        <v>0.16666666699999999</v>
      </c>
      <c r="J21">
        <v>0</v>
      </c>
      <c r="K21">
        <v>6</v>
      </c>
      <c r="L21">
        <v>0.16666666666666666</v>
      </c>
      <c r="M21">
        <v>0.33333333333333331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1</v>
      </c>
    </row>
    <row r="22" spans="1:26">
      <c r="A22">
        <v>21</v>
      </c>
      <c r="B22">
        <v>1</v>
      </c>
      <c r="C22" t="s">
        <v>4</v>
      </c>
      <c r="D22" t="s">
        <v>7</v>
      </c>
      <c r="E22">
        <f t="shared" si="0"/>
        <v>1</v>
      </c>
      <c r="F22">
        <f t="shared" si="1"/>
        <v>0</v>
      </c>
      <c r="G22">
        <f t="shared" si="2"/>
        <v>0</v>
      </c>
      <c r="H22" s="1">
        <v>15.95</v>
      </c>
      <c r="I22">
        <v>0.2</v>
      </c>
      <c r="J22">
        <v>0</v>
      </c>
      <c r="K22">
        <v>10</v>
      </c>
      <c r="L22">
        <v>0.6</v>
      </c>
      <c r="M22">
        <v>0.1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1</v>
      </c>
    </row>
    <row r="23" spans="1:26">
      <c r="A23">
        <v>22</v>
      </c>
      <c r="B23">
        <v>1</v>
      </c>
      <c r="C23" t="s">
        <v>4</v>
      </c>
      <c r="D23" t="s">
        <v>7</v>
      </c>
      <c r="E23">
        <f t="shared" si="0"/>
        <v>1</v>
      </c>
      <c r="F23">
        <f t="shared" si="1"/>
        <v>0</v>
      </c>
      <c r="G23">
        <f t="shared" si="2"/>
        <v>0</v>
      </c>
      <c r="H23" s="1">
        <v>19.888888888888889</v>
      </c>
      <c r="I23">
        <v>0.111111111</v>
      </c>
      <c r="J23">
        <v>0</v>
      </c>
      <c r="K23">
        <v>9</v>
      </c>
      <c r="L23">
        <v>0.77777777777777779</v>
      </c>
      <c r="M23">
        <v>0.1111111111111111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>
      <c r="A24">
        <v>23</v>
      </c>
      <c r="B24">
        <v>0</v>
      </c>
      <c r="C24" t="s">
        <v>4</v>
      </c>
      <c r="D24" t="s">
        <v>7</v>
      </c>
      <c r="E24">
        <f t="shared" si="0"/>
        <v>1</v>
      </c>
      <c r="F24">
        <f t="shared" si="1"/>
        <v>0</v>
      </c>
      <c r="G24">
        <f t="shared" si="2"/>
        <v>0</v>
      </c>
      <c r="H24" s="1">
        <v>19.25</v>
      </c>
      <c r="I24">
        <v>0.25</v>
      </c>
      <c r="J24">
        <v>0</v>
      </c>
      <c r="K24">
        <v>8</v>
      </c>
      <c r="L24">
        <v>0.375</v>
      </c>
      <c r="M24">
        <v>0.25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</row>
    <row r="25" spans="1:26">
      <c r="A25">
        <v>24</v>
      </c>
      <c r="B25">
        <v>0</v>
      </c>
      <c r="C25" t="s">
        <v>5</v>
      </c>
      <c r="D25" t="s">
        <v>7</v>
      </c>
      <c r="E25">
        <f t="shared" si="0"/>
        <v>0</v>
      </c>
      <c r="F25">
        <f t="shared" si="1"/>
        <v>1</v>
      </c>
      <c r="G25">
        <f t="shared" si="2"/>
        <v>0</v>
      </c>
      <c r="H25" s="1">
        <v>40.5</v>
      </c>
      <c r="I25">
        <v>0</v>
      </c>
      <c r="J25">
        <v>0.25</v>
      </c>
      <c r="K25">
        <v>4</v>
      </c>
      <c r="L25">
        <v>0</v>
      </c>
      <c r="M25">
        <v>0.75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>
      <c r="A26">
        <v>25</v>
      </c>
      <c r="B26">
        <v>1</v>
      </c>
      <c r="C26" t="s">
        <v>5</v>
      </c>
      <c r="D26" t="s">
        <v>7</v>
      </c>
      <c r="E26">
        <f t="shared" si="0"/>
        <v>0</v>
      </c>
      <c r="F26">
        <f t="shared" si="1"/>
        <v>1</v>
      </c>
      <c r="G26">
        <f t="shared" si="2"/>
        <v>0</v>
      </c>
      <c r="H26" s="1">
        <v>37.75</v>
      </c>
      <c r="I26">
        <v>0</v>
      </c>
      <c r="J26">
        <v>0</v>
      </c>
      <c r="K26">
        <v>4</v>
      </c>
      <c r="L26">
        <v>0</v>
      </c>
      <c r="M26">
        <v>0.5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>
        <v>26</v>
      </c>
      <c r="B27">
        <v>1</v>
      </c>
      <c r="C27" t="s">
        <v>5</v>
      </c>
      <c r="D27" t="s">
        <v>7</v>
      </c>
      <c r="E27">
        <f t="shared" si="0"/>
        <v>0</v>
      </c>
      <c r="F27">
        <f t="shared" si="1"/>
        <v>1</v>
      </c>
      <c r="G27">
        <f t="shared" si="2"/>
        <v>0</v>
      </c>
      <c r="H27" s="1">
        <v>27.25</v>
      </c>
      <c r="I27">
        <v>0</v>
      </c>
      <c r="J27">
        <v>0</v>
      </c>
      <c r="K27">
        <v>4</v>
      </c>
      <c r="L27">
        <v>0</v>
      </c>
      <c r="M27">
        <v>0.5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>
      <c r="A28">
        <v>27</v>
      </c>
      <c r="B28">
        <v>1</v>
      </c>
      <c r="C28" t="s">
        <v>5</v>
      </c>
      <c r="D28" t="s">
        <v>7</v>
      </c>
      <c r="E28">
        <f t="shared" si="0"/>
        <v>0</v>
      </c>
      <c r="F28">
        <f t="shared" si="1"/>
        <v>1</v>
      </c>
      <c r="G28">
        <f t="shared" si="2"/>
        <v>0</v>
      </c>
      <c r="H28" s="1">
        <v>22.166666666666668</v>
      </c>
      <c r="I28">
        <v>0</v>
      </c>
      <c r="J28">
        <v>0</v>
      </c>
      <c r="K28">
        <v>6</v>
      </c>
      <c r="L28">
        <v>0</v>
      </c>
      <c r="M28">
        <v>0.33333333333333331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</row>
    <row r="29" spans="1:26">
      <c r="A29">
        <v>28</v>
      </c>
      <c r="B29">
        <v>1</v>
      </c>
      <c r="C29" t="s">
        <v>5</v>
      </c>
      <c r="D29" t="s">
        <v>7</v>
      </c>
      <c r="E29">
        <f t="shared" si="0"/>
        <v>0</v>
      </c>
      <c r="F29">
        <f t="shared" si="1"/>
        <v>1</v>
      </c>
      <c r="G29">
        <f t="shared" si="2"/>
        <v>0</v>
      </c>
      <c r="H29" s="1">
        <v>35.5</v>
      </c>
      <c r="I29">
        <v>0</v>
      </c>
      <c r="J29">
        <v>0.125</v>
      </c>
      <c r="K29">
        <v>8</v>
      </c>
      <c r="L29">
        <v>0.625</v>
      </c>
      <c r="M29">
        <v>0.375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</row>
    <row r="30" spans="1:26">
      <c r="A30">
        <v>29</v>
      </c>
      <c r="B30">
        <v>1</v>
      </c>
      <c r="C30" t="s">
        <v>5</v>
      </c>
      <c r="D30" t="s">
        <v>7</v>
      </c>
      <c r="E30">
        <f t="shared" si="0"/>
        <v>0</v>
      </c>
      <c r="F30">
        <f t="shared" si="1"/>
        <v>1</v>
      </c>
      <c r="G30">
        <f t="shared" si="2"/>
        <v>0</v>
      </c>
      <c r="H30" s="1">
        <v>21.4</v>
      </c>
      <c r="I30">
        <v>0</v>
      </c>
      <c r="J30">
        <v>0</v>
      </c>
      <c r="K30">
        <v>5</v>
      </c>
      <c r="L30">
        <v>0.4</v>
      </c>
      <c r="M30">
        <v>0.4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</row>
    <row r="31" spans="1:26">
      <c r="A31">
        <v>30</v>
      </c>
      <c r="B31">
        <v>1</v>
      </c>
      <c r="C31" t="s">
        <v>5</v>
      </c>
      <c r="D31" t="s">
        <v>7</v>
      </c>
      <c r="E31">
        <f t="shared" si="0"/>
        <v>0</v>
      </c>
      <c r="F31">
        <f t="shared" si="1"/>
        <v>1</v>
      </c>
      <c r="G31">
        <f t="shared" si="2"/>
        <v>0</v>
      </c>
      <c r="H31" s="1">
        <v>25.25</v>
      </c>
      <c r="I31">
        <v>0</v>
      </c>
      <c r="J31">
        <v>0</v>
      </c>
      <c r="K31">
        <v>4</v>
      </c>
      <c r="L31">
        <v>0</v>
      </c>
      <c r="M31">
        <v>0.5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</row>
    <row r="32" spans="1:26">
      <c r="A32">
        <v>31</v>
      </c>
      <c r="B32">
        <v>0</v>
      </c>
      <c r="C32" t="s">
        <v>5</v>
      </c>
      <c r="D32" t="s">
        <v>7</v>
      </c>
      <c r="E32">
        <f t="shared" si="0"/>
        <v>0</v>
      </c>
      <c r="F32">
        <f t="shared" si="1"/>
        <v>1</v>
      </c>
      <c r="G32">
        <f t="shared" si="2"/>
        <v>0</v>
      </c>
      <c r="H32" s="1">
        <v>23</v>
      </c>
      <c r="I32">
        <v>0</v>
      </c>
      <c r="J32">
        <v>0</v>
      </c>
      <c r="K32">
        <v>3</v>
      </c>
      <c r="L32">
        <v>0</v>
      </c>
      <c r="M32">
        <v>0.33333333333333331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</row>
    <row r="33" spans="1:26">
      <c r="A33">
        <v>32</v>
      </c>
      <c r="B33">
        <v>1</v>
      </c>
      <c r="C33" t="s">
        <v>5</v>
      </c>
      <c r="D33" t="s">
        <v>7</v>
      </c>
      <c r="E33">
        <f t="shared" si="0"/>
        <v>0</v>
      </c>
      <c r="F33">
        <f t="shared" si="1"/>
        <v>1</v>
      </c>
      <c r="G33">
        <f t="shared" si="2"/>
        <v>0</v>
      </c>
      <c r="H33" s="1">
        <v>19.333333333333332</v>
      </c>
      <c r="I33">
        <v>0</v>
      </c>
      <c r="J33">
        <v>0</v>
      </c>
      <c r="K33">
        <v>6</v>
      </c>
      <c r="L33">
        <v>0</v>
      </c>
      <c r="M33">
        <v>0.33333333333333331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1</v>
      </c>
      <c r="W33">
        <v>1</v>
      </c>
      <c r="X33">
        <v>1</v>
      </c>
      <c r="Y33">
        <v>1</v>
      </c>
      <c r="Z33">
        <v>0</v>
      </c>
    </row>
    <row r="34" spans="1:26">
      <c r="A34">
        <v>33</v>
      </c>
      <c r="B34">
        <v>0</v>
      </c>
      <c r="C34" t="s">
        <v>5</v>
      </c>
      <c r="D34" t="s">
        <v>7</v>
      </c>
      <c r="E34">
        <f t="shared" si="0"/>
        <v>0</v>
      </c>
      <c r="F34">
        <f t="shared" si="1"/>
        <v>1</v>
      </c>
      <c r="G34">
        <f t="shared" si="2"/>
        <v>0</v>
      </c>
      <c r="H34" s="1">
        <v>21.714285714285715</v>
      </c>
      <c r="I34">
        <v>0.14285714299999999</v>
      </c>
      <c r="J34">
        <v>0</v>
      </c>
      <c r="K34">
        <v>7</v>
      </c>
      <c r="L34">
        <v>0</v>
      </c>
      <c r="M34">
        <v>0.2857142857142857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0</v>
      </c>
    </row>
    <row r="35" spans="1:26">
      <c r="A35">
        <v>34</v>
      </c>
      <c r="B35">
        <v>1</v>
      </c>
      <c r="C35" t="s">
        <v>5</v>
      </c>
      <c r="D35" t="s">
        <v>7</v>
      </c>
      <c r="E35">
        <f t="shared" si="0"/>
        <v>0</v>
      </c>
      <c r="F35">
        <f t="shared" si="1"/>
        <v>1</v>
      </c>
      <c r="G35">
        <f t="shared" si="2"/>
        <v>0</v>
      </c>
      <c r="H35" s="1">
        <v>30.5</v>
      </c>
      <c r="I35">
        <v>0</v>
      </c>
      <c r="J35">
        <v>0.25</v>
      </c>
      <c r="K35">
        <v>4</v>
      </c>
      <c r="L35">
        <v>0</v>
      </c>
      <c r="M35">
        <v>0.5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</row>
    <row r="36" spans="1:26">
      <c r="A36">
        <v>35</v>
      </c>
      <c r="B36">
        <v>0</v>
      </c>
      <c r="C36" t="s">
        <v>5</v>
      </c>
      <c r="D36" t="s">
        <v>7</v>
      </c>
      <c r="E36">
        <f t="shared" si="0"/>
        <v>0</v>
      </c>
      <c r="F36">
        <f t="shared" si="1"/>
        <v>1</v>
      </c>
      <c r="G36">
        <f t="shared" si="2"/>
        <v>0</v>
      </c>
      <c r="H36" s="1">
        <v>19.8</v>
      </c>
      <c r="I36">
        <v>0</v>
      </c>
      <c r="J36">
        <v>0</v>
      </c>
      <c r="K36">
        <v>5</v>
      </c>
      <c r="L36">
        <v>0</v>
      </c>
      <c r="M36">
        <v>0.2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</row>
    <row r="37" spans="1:26">
      <c r="A37">
        <v>36</v>
      </c>
      <c r="B37">
        <v>1</v>
      </c>
      <c r="C37" t="s">
        <v>5</v>
      </c>
      <c r="D37" t="s">
        <v>7</v>
      </c>
      <c r="E37">
        <f t="shared" si="0"/>
        <v>0</v>
      </c>
      <c r="F37">
        <f t="shared" si="1"/>
        <v>1</v>
      </c>
      <c r="G37">
        <f t="shared" si="2"/>
        <v>0</v>
      </c>
      <c r="H37" s="1">
        <v>39.5</v>
      </c>
      <c r="I37">
        <v>0</v>
      </c>
      <c r="J37">
        <v>0</v>
      </c>
      <c r="K37">
        <v>2</v>
      </c>
      <c r="L37">
        <v>0</v>
      </c>
      <c r="M37">
        <v>0.5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</row>
    <row r="38" spans="1:26">
      <c r="A38">
        <v>37</v>
      </c>
      <c r="B38">
        <v>1</v>
      </c>
      <c r="C38" t="s">
        <v>5</v>
      </c>
      <c r="D38" t="s">
        <v>7</v>
      </c>
      <c r="E38">
        <f t="shared" si="0"/>
        <v>0</v>
      </c>
      <c r="F38">
        <f t="shared" si="1"/>
        <v>1</v>
      </c>
      <c r="G38">
        <f t="shared" si="2"/>
        <v>0</v>
      </c>
      <c r="H38" s="1">
        <v>25.5</v>
      </c>
      <c r="I38">
        <v>0</v>
      </c>
      <c r="J38">
        <v>0</v>
      </c>
      <c r="K38">
        <v>4</v>
      </c>
      <c r="L38">
        <v>0</v>
      </c>
      <c r="M38">
        <v>0.25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</row>
    <row r="39" spans="1:26">
      <c r="A39">
        <v>38</v>
      </c>
      <c r="B39">
        <v>1</v>
      </c>
      <c r="C39" t="s">
        <v>5</v>
      </c>
      <c r="D39" t="s">
        <v>7</v>
      </c>
      <c r="E39">
        <f t="shared" si="0"/>
        <v>0</v>
      </c>
      <c r="F39">
        <f t="shared" si="1"/>
        <v>1</v>
      </c>
      <c r="G39">
        <f t="shared" si="2"/>
        <v>0</v>
      </c>
      <c r="H39" s="1">
        <v>45.6</v>
      </c>
      <c r="I39">
        <v>0</v>
      </c>
      <c r="J39">
        <v>0.2</v>
      </c>
      <c r="K39">
        <v>5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</row>
    <row r="40" spans="1:26">
      <c r="A40">
        <v>39</v>
      </c>
      <c r="B40">
        <v>1</v>
      </c>
      <c r="C40" t="s">
        <v>5</v>
      </c>
      <c r="D40" t="s">
        <v>7</v>
      </c>
      <c r="E40">
        <f t="shared" si="0"/>
        <v>0</v>
      </c>
      <c r="F40">
        <f t="shared" si="1"/>
        <v>1</v>
      </c>
      <c r="G40">
        <f t="shared" si="2"/>
        <v>0</v>
      </c>
      <c r="H40" s="1">
        <v>19.333333333333332</v>
      </c>
      <c r="I40">
        <v>0</v>
      </c>
      <c r="J40">
        <v>0</v>
      </c>
      <c r="K40">
        <v>6</v>
      </c>
      <c r="L40">
        <v>0</v>
      </c>
      <c r="M40">
        <v>0.33333333333333331</v>
      </c>
      <c r="N40">
        <v>1</v>
      </c>
      <c r="O40">
        <v>0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</row>
    <row r="41" spans="1:26">
      <c r="A41">
        <v>40</v>
      </c>
      <c r="B41">
        <v>1</v>
      </c>
      <c r="C41" t="s">
        <v>5</v>
      </c>
      <c r="D41" t="s">
        <v>7</v>
      </c>
      <c r="E41">
        <f t="shared" si="0"/>
        <v>0</v>
      </c>
      <c r="F41">
        <f t="shared" si="1"/>
        <v>1</v>
      </c>
      <c r="G41">
        <f t="shared" si="2"/>
        <v>0</v>
      </c>
      <c r="H41" s="1">
        <v>50.666666666666664</v>
      </c>
      <c r="I41">
        <v>0</v>
      </c>
      <c r="J41">
        <v>0.33333333300000001</v>
      </c>
      <c r="K41">
        <v>3</v>
      </c>
      <c r="L41">
        <v>0</v>
      </c>
      <c r="M41">
        <v>0.66666666666666663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</row>
    <row r="42" spans="1:26">
      <c r="A42">
        <v>41</v>
      </c>
      <c r="B42">
        <v>0</v>
      </c>
      <c r="C42" t="s">
        <v>5</v>
      </c>
      <c r="D42" t="s">
        <v>7</v>
      </c>
      <c r="E42">
        <f t="shared" si="0"/>
        <v>0</v>
      </c>
      <c r="F42">
        <f t="shared" si="1"/>
        <v>1</v>
      </c>
      <c r="G42">
        <f t="shared" si="2"/>
        <v>0</v>
      </c>
      <c r="H42" s="1">
        <v>45</v>
      </c>
      <c r="I42">
        <v>0</v>
      </c>
      <c r="J42">
        <v>0</v>
      </c>
      <c r="K42">
        <v>2</v>
      </c>
      <c r="L42">
        <v>0</v>
      </c>
      <c r="M42">
        <v>0.5</v>
      </c>
      <c r="N42">
        <v>1</v>
      </c>
      <c r="O42">
        <v>1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</row>
    <row r="43" spans="1:26">
      <c r="A43">
        <v>42</v>
      </c>
      <c r="B43">
        <v>0</v>
      </c>
      <c r="C43" t="s">
        <v>5</v>
      </c>
      <c r="D43" t="s">
        <v>7</v>
      </c>
      <c r="E43">
        <f t="shared" si="0"/>
        <v>0</v>
      </c>
      <c r="F43">
        <f t="shared" si="1"/>
        <v>1</v>
      </c>
      <c r="G43">
        <f t="shared" si="2"/>
        <v>0</v>
      </c>
      <c r="H43" s="1">
        <v>14.666666666666666</v>
      </c>
      <c r="I43">
        <v>0.33333333300000001</v>
      </c>
      <c r="J43">
        <v>0</v>
      </c>
      <c r="K43">
        <v>3</v>
      </c>
      <c r="L43">
        <v>0.33333333333333331</v>
      </c>
      <c r="M43">
        <v>0.33333333333333331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1</v>
      </c>
    </row>
    <row r="44" spans="1:26">
      <c r="A44">
        <v>43</v>
      </c>
      <c r="B44">
        <v>0</v>
      </c>
      <c r="C44" t="s">
        <v>5</v>
      </c>
      <c r="D44" t="s">
        <v>7</v>
      </c>
      <c r="E44">
        <f t="shared" si="0"/>
        <v>0</v>
      </c>
      <c r="F44">
        <f t="shared" si="1"/>
        <v>1</v>
      </c>
      <c r="G44">
        <f t="shared" si="2"/>
        <v>0</v>
      </c>
      <c r="H44" s="1">
        <v>40.5</v>
      </c>
      <c r="I44">
        <v>0</v>
      </c>
      <c r="J44">
        <v>0</v>
      </c>
      <c r="K44">
        <v>2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</row>
    <row r="45" spans="1:26">
      <c r="A45">
        <v>44</v>
      </c>
      <c r="B45">
        <v>0</v>
      </c>
      <c r="C45" t="s">
        <v>6</v>
      </c>
      <c r="D45" t="s">
        <v>7</v>
      </c>
      <c r="E45">
        <f t="shared" si="0"/>
        <v>0</v>
      </c>
      <c r="F45">
        <f t="shared" si="1"/>
        <v>0</v>
      </c>
      <c r="G45">
        <f t="shared" si="2"/>
        <v>1</v>
      </c>
      <c r="H45" s="1">
        <v>28</v>
      </c>
      <c r="I45">
        <v>0.125</v>
      </c>
      <c r="J45">
        <v>0</v>
      </c>
      <c r="K45">
        <v>8</v>
      </c>
      <c r="L45">
        <v>0.375</v>
      </c>
      <c r="M45">
        <v>0.25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</row>
    <row r="46" spans="1:26">
      <c r="A46">
        <v>45</v>
      </c>
      <c r="B46">
        <v>0</v>
      </c>
      <c r="C46" t="s">
        <v>6</v>
      </c>
      <c r="D46" t="s">
        <v>7</v>
      </c>
      <c r="E46">
        <f t="shared" si="0"/>
        <v>0</v>
      </c>
      <c r="F46">
        <f t="shared" si="1"/>
        <v>0</v>
      </c>
      <c r="G46">
        <f t="shared" si="2"/>
        <v>1</v>
      </c>
      <c r="H46" s="1">
        <v>14.166666666666666</v>
      </c>
      <c r="I46">
        <v>0</v>
      </c>
      <c r="J46">
        <v>0</v>
      </c>
      <c r="K46">
        <v>6</v>
      </c>
      <c r="L46">
        <v>0.5</v>
      </c>
      <c r="M46">
        <v>0.16666666666666666</v>
      </c>
      <c r="N46">
        <v>1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>
      <c r="A47">
        <v>46</v>
      </c>
      <c r="B47">
        <v>0</v>
      </c>
      <c r="C47" t="s">
        <v>6</v>
      </c>
      <c r="D47" t="s">
        <v>7</v>
      </c>
      <c r="E47">
        <f t="shared" si="0"/>
        <v>0</v>
      </c>
      <c r="F47">
        <f t="shared" si="1"/>
        <v>0</v>
      </c>
      <c r="G47">
        <f t="shared" si="2"/>
        <v>1</v>
      </c>
      <c r="H47" s="1">
        <v>14.75</v>
      </c>
      <c r="I47">
        <v>0.5</v>
      </c>
      <c r="J47">
        <v>0</v>
      </c>
      <c r="K47">
        <v>4</v>
      </c>
      <c r="L47">
        <v>0</v>
      </c>
      <c r="M47">
        <v>0.75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</row>
    <row r="48" spans="1:26">
      <c r="A48">
        <v>47</v>
      </c>
      <c r="B48">
        <v>0</v>
      </c>
      <c r="C48" t="s">
        <v>6</v>
      </c>
      <c r="D48" t="s">
        <v>7</v>
      </c>
      <c r="E48">
        <f t="shared" si="0"/>
        <v>0</v>
      </c>
      <c r="F48">
        <f t="shared" si="1"/>
        <v>0</v>
      </c>
      <c r="G48">
        <f t="shared" si="2"/>
        <v>1</v>
      </c>
      <c r="H48" s="1">
        <v>23.142857142857142</v>
      </c>
      <c r="I48">
        <v>0.14285714299999999</v>
      </c>
      <c r="J48">
        <v>0.14285714299999999</v>
      </c>
      <c r="K48">
        <v>7</v>
      </c>
      <c r="L48">
        <v>0.14285714285714285</v>
      </c>
      <c r="M48">
        <v>0.2857142857142857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</row>
    <row r="49" spans="1:26">
      <c r="A49">
        <v>48</v>
      </c>
      <c r="B49">
        <v>0</v>
      </c>
      <c r="C49" t="s">
        <v>6</v>
      </c>
      <c r="D49" t="s">
        <v>7</v>
      </c>
      <c r="E49">
        <f t="shared" si="0"/>
        <v>0</v>
      </c>
      <c r="F49">
        <f t="shared" si="1"/>
        <v>0</v>
      </c>
      <c r="G49">
        <f t="shared" si="2"/>
        <v>1</v>
      </c>
      <c r="H49" s="1">
        <v>18.75</v>
      </c>
      <c r="I49">
        <v>0.25</v>
      </c>
      <c r="J49">
        <v>0</v>
      </c>
      <c r="K49">
        <v>4</v>
      </c>
      <c r="L49">
        <v>0</v>
      </c>
      <c r="M49">
        <v>0.5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>
        <v>1</v>
      </c>
    </row>
    <row r="50" spans="1:26">
      <c r="A50">
        <v>49</v>
      </c>
      <c r="B50">
        <v>1</v>
      </c>
      <c r="C50" t="s">
        <v>6</v>
      </c>
      <c r="D50" t="s">
        <v>7</v>
      </c>
      <c r="E50">
        <f t="shared" si="0"/>
        <v>0</v>
      </c>
      <c r="F50">
        <f t="shared" si="1"/>
        <v>0</v>
      </c>
      <c r="G50">
        <f t="shared" si="2"/>
        <v>1</v>
      </c>
      <c r="H50" s="1">
        <v>24.6</v>
      </c>
      <c r="I50">
        <v>0</v>
      </c>
      <c r="J50">
        <v>0</v>
      </c>
      <c r="K50">
        <v>5</v>
      </c>
      <c r="L50">
        <v>0.2</v>
      </c>
      <c r="M50">
        <v>0.2</v>
      </c>
      <c r="N50">
        <v>1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</row>
    <row r="51" spans="1:26">
      <c r="A51">
        <v>50</v>
      </c>
      <c r="B51">
        <v>1</v>
      </c>
      <c r="C51" t="s">
        <v>6</v>
      </c>
      <c r="D51" t="s">
        <v>7</v>
      </c>
      <c r="E51">
        <f t="shared" si="0"/>
        <v>0</v>
      </c>
      <c r="F51">
        <f t="shared" si="1"/>
        <v>0</v>
      </c>
      <c r="G51">
        <f t="shared" si="2"/>
        <v>1</v>
      </c>
      <c r="H51" s="1">
        <v>12.166666666666666</v>
      </c>
      <c r="I51">
        <v>0.33333333300000001</v>
      </c>
      <c r="J51">
        <v>0</v>
      </c>
      <c r="K51">
        <v>6</v>
      </c>
      <c r="L51">
        <v>0.66666666666666663</v>
      </c>
      <c r="M51">
        <v>0.16666666666666666</v>
      </c>
      <c r="N51">
        <v>0</v>
      </c>
      <c r="O51">
        <v>0</v>
      </c>
      <c r="P51">
        <v>1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1:26">
      <c r="A52">
        <v>51</v>
      </c>
      <c r="B52">
        <v>1</v>
      </c>
      <c r="C52" t="s">
        <v>6</v>
      </c>
      <c r="D52" t="s">
        <v>7</v>
      </c>
      <c r="E52">
        <f t="shared" si="0"/>
        <v>0</v>
      </c>
      <c r="F52">
        <f t="shared" si="1"/>
        <v>0</v>
      </c>
      <c r="G52">
        <f t="shared" si="2"/>
        <v>1</v>
      </c>
      <c r="H52" s="1">
        <v>19.600000000000001</v>
      </c>
      <c r="I52">
        <v>0.2</v>
      </c>
      <c r="J52">
        <v>0</v>
      </c>
      <c r="K52">
        <v>5</v>
      </c>
      <c r="L52">
        <v>0.4</v>
      </c>
      <c r="M52">
        <v>0.4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</row>
    <row r="53" spans="1:26">
      <c r="A53">
        <v>53</v>
      </c>
      <c r="B53">
        <v>1</v>
      </c>
      <c r="C53" t="s">
        <v>6</v>
      </c>
      <c r="D53" t="s">
        <v>7</v>
      </c>
      <c r="E53">
        <f t="shared" si="0"/>
        <v>0</v>
      </c>
      <c r="F53">
        <f t="shared" si="1"/>
        <v>0</v>
      </c>
      <c r="G53">
        <f t="shared" si="2"/>
        <v>1</v>
      </c>
      <c r="H53" s="1">
        <v>32.5</v>
      </c>
      <c r="I53">
        <v>0</v>
      </c>
      <c r="J53">
        <v>0.16666666699999999</v>
      </c>
      <c r="K53">
        <v>6</v>
      </c>
      <c r="L53">
        <v>0</v>
      </c>
      <c r="M53">
        <v>0.33333333333333331</v>
      </c>
      <c r="N53">
        <v>1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</row>
    <row r="54" spans="1:26">
      <c r="A54">
        <v>55</v>
      </c>
      <c r="B54">
        <v>0</v>
      </c>
      <c r="C54" t="s">
        <v>6</v>
      </c>
      <c r="D54" t="s">
        <v>7</v>
      </c>
      <c r="E54">
        <f t="shared" si="0"/>
        <v>0</v>
      </c>
      <c r="F54">
        <f t="shared" si="1"/>
        <v>0</v>
      </c>
      <c r="G54">
        <f t="shared" si="2"/>
        <v>1</v>
      </c>
      <c r="H54" s="1">
        <v>17.642857142857142</v>
      </c>
      <c r="I54">
        <v>0.14285714299999999</v>
      </c>
      <c r="J54">
        <v>0</v>
      </c>
      <c r="K54">
        <v>7</v>
      </c>
      <c r="L54">
        <v>0.14285714285714285</v>
      </c>
      <c r="M54">
        <v>0.42857142857142855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1</v>
      </c>
    </row>
    <row r="55" spans="1:26">
      <c r="A55">
        <v>56</v>
      </c>
      <c r="B55">
        <v>0</v>
      </c>
      <c r="C55" t="s">
        <v>6</v>
      </c>
      <c r="D55" t="s">
        <v>7</v>
      </c>
      <c r="E55">
        <f t="shared" si="0"/>
        <v>0</v>
      </c>
      <c r="F55">
        <f t="shared" si="1"/>
        <v>0</v>
      </c>
      <c r="G55">
        <f t="shared" si="2"/>
        <v>1</v>
      </c>
      <c r="H55" s="1">
        <v>19.6875</v>
      </c>
      <c r="I55">
        <v>0.125</v>
      </c>
      <c r="J55">
        <v>0</v>
      </c>
      <c r="K55">
        <v>8</v>
      </c>
      <c r="L55">
        <v>0.375</v>
      </c>
      <c r="M55">
        <v>0.25</v>
      </c>
      <c r="N55">
        <v>0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</row>
    <row r="56" spans="1:26">
      <c r="A56">
        <v>58</v>
      </c>
      <c r="B56">
        <v>1</v>
      </c>
      <c r="C56" t="s">
        <v>6</v>
      </c>
      <c r="D56" t="s">
        <v>7</v>
      </c>
      <c r="E56">
        <f t="shared" si="0"/>
        <v>0</v>
      </c>
      <c r="F56">
        <f t="shared" si="1"/>
        <v>0</v>
      </c>
      <c r="G56">
        <f t="shared" si="2"/>
        <v>1</v>
      </c>
      <c r="H56" s="1">
        <v>15</v>
      </c>
      <c r="I56">
        <v>0.2</v>
      </c>
      <c r="J56">
        <v>0</v>
      </c>
      <c r="K56">
        <v>5</v>
      </c>
      <c r="L56">
        <v>0.2</v>
      </c>
      <c r="M56">
        <v>0.4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</row>
    <row r="57" spans="1:26">
      <c r="A57">
        <v>59</v>
      </c>
      <c r="B57">
        <v>1</v>
      </c>
      <c r="C57" t="s">
        <v>6</v>
      </c>
      <c r="D57" t="s">
        <v>7</v>
      </c>
      <c r="E57">
        <f t="shared" si="0"/>
        <v>0</v>
      </c>
      <c r="F57">
        <f t="shared" si="1"/>
        <v>0</v>
      </c>
      <c r="G57">
        <f t="shared" si="2"/>
        <v>1</v>
      </c>
      <c r="H57" s="1">
        <v>22</v>
      </c>
      <c r="I57">
        <v>0.2</v>
      </c>
      <c r="J57">
        <v>0</v>
      </c>
      <c r="K57">
        <v>5</v>
      </c>
      <c r="L57">
        <v>0.4</v>
      </c>
      <c r="M57">
        <v>0.4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:26">
      <c r="A58">
        <v>60</v>
      </c>
      <c r="B58">
        <v>1</v>
      </c>
      <c r="C58" t="s">
        <v>6</v>
      </c>
      <c r="D58" t="s">
        <v>7</v>
      </c>
      <c r="E58">
        <f t="shared" si="0"/>
        <v>0</v>
      </c>
      <c r="F58">
        <f t="shared" si="1"/>
        <v>0</v>
      </c>
      <c r="G58">
        <f t="shared" si="2"/>
        <v>1</v>
      </c>
      <c r="H58" s="1">
        <v>15.6</v>
      </c>
      <c r="I58">
        <v>0.2</v>
      </c>
      <c r="J58">
        <v>0</v>
      </c>
      <c r="K58">
        <v>5</v>
      </c>
      <c r="L58">
        <v>0.4</v>
      </c>
      <c r="M58">
        <v>0.2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</row>
    <row r="59" spans="1:26">
      <c r="A59">
        <v>61</v>
      </c>
      <c r="B59">
        <v>1</v>
      </c>
      <c r="C59" t="s">
        <v>6</v>
      </c>
      <c r="D59" t="s">
        <v>7</v>
      </c>
      <c r="E59">
        <f t="shared" si="0"/>
        <v>0</v>
      </c>
      <c r="F59">
        <f t="shared" si="1"/>
        <v>0</v>
      </c>
      <c r="G59">
        <f t="shared" si="2"/>
        <v>1</v>
      </c>
      <c r="H59" s="1">
        <v>22.875</v>
      </c>
      <c r="I59">
        <v>0</v>
      </c>
      <c r="J59">
        <v>0</v>
      </c>
      <c r="K59">
        <v>8</v>
      </c>
      <c r="L59">
        <v>0.375</v>
      </c>
      <c r="M59">
        <v>0.125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</row>
    <row r="60" spans="1:26">
      <c r="A60">
        <v>62</v>
      </c>
      <c r="B60">
        <v>1</v>
      </c>
      <c r="C60" t="s">
        <v>6</v>
      </c>
      <c r="D60" t="s">
        <v>7</v>
      </c>
      <c r="E60">
        <f t="shared" si="0"/>
        <v>0</v>
      </c>
      <c r="F60">
        <f t="shared" si="1"/>
        <v>0</v>
      </c>
      <c r="G60">
        <f t="shared" si="2"/>
        <v>1</v>
      </c>
      <c r="H60" s="1">
        <v>21.428571428571427</v>
      </c>
      <c r="I60">
        <v>0.14285714299999999</v>
      </c>
      <c r="J60">
        <v>0</v>
      </c>
      <c r="K60">
        <v>7</v>
      </c>
      <c r="L60">
        <v>0</v>
      </c>
      <c r="M60">
        <v>0.14285714285714285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</row>
    <row r="61" spans="1:26">
      <c r="A61">
        <v>63</v>
      </c>
      <c r="B61">
        <v>0</v>
      </c>
      <c r="C61" t="s">
        <v>6</v>
      </c>
      <c r="D61" t="s">
        <v>7</v>
      </c>
      <c r="E61">
        <f t="shared" si="0"/>
        <v>0</v>
      </c>
      <c r="F61">
        <f t="shared" si="1"/>
        <v>0</v>
      </c>
      <c r="G61">
        <f t="shared" si="2"/>
        <v>1</v>
      </c>
      <c r="H61" s="1">
        <v>30.25</v>
      </c>
      <c r="I61">
        <v>0</v>
      </c>
      <c r="J61">
        <v>0</v>
      </c>
      <c r="K61">
        <v>4</v>
      </c>
      <c r="L61">
        <v>0.5</v>
      </c>
      <c r="M61">
        <v>0.5</v>
      </c>
      <c r="N61">
        <v>1</v>
      </c>
      <c r="O61">
        <v>0</v>
      </c>
      <c r="P61">
        <v>0</v>
      </c>
      <c r="Q61">
        <v>1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</row>
    <row r="62" spans="1:26">
      <c r="A62">
        <v>64</v>
      </c>
      <c r="B62">
        <v>0</v>
      </c>
      <c r="C62" t="s">
        <v>6</v>
      </c>
      <c r="D62" t="s">
        <v>7</v>
      </c>
      <c r="E62">
        <f t="shared" si="0"/>
        <v>0</v>
      </c>
      <c r="F62">
        <f t="shared" si="1"/>
        <v>0</v>
      </c>
      <c r="G62">
        <f t="shared" si="2"/>
        <v>1</v>
      </c>
      <c r="H62" s="1">
        <v>27</v>
      </c>
      <c r="I62">
        <v>0</v>
      </c>
      <c r="J62">
        <v>0</v>
      </c>
      <c r="K62">
        <v>3</v>
      </c>
      <c r="L62">
        <v>0</v>
      </c>
      <c r="M62">
        <v>0.33333333333333331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</row>
    <row r="63" spans="1:26">
      <c r="A63">
        <v>65</v>
      </c>
      <c r="B63">
        <v>1</v>
      </c>
      <c r="C63" t="s">
        <v>6</v>
      </c>
      <c r="D63" t="s">
        <v>7</v>
      </c>
      <c r="E63">
        <f t="shared" si="0"/>
        <v>0</v>
      </c>
      <c r="F63">
        <f t="shared" si="1"/>
        <v>0</v>
      </c>
      <c r="G63">
        <f t="shared" si="2"/>
        <v>1</v>
      </c>
      <c r="H63" s="1">
        <v>21.888888888888889</v>
      </c>
      <c r="I63">
        <v>0.111111111</v>
      </c>
      <c r="J63">
        <v>0.111111111</v>
      </c>
      <c r="K63">
        <v>9</v>
      </c>
      <c r="L63">
        <v>0.22222222222222221</v>
      </c>
      <c r="M63">
        <v>0.22222222222222221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</row>
    <row r="64" spans="1:26">
      <c r="A64">
        <v>66</v>
      </c>
      <c r="B64">
        <v>0</v>
      </c>
      <c r="C64" t="s">
        <v>6</v>
      </c>
      <c r="D64" t="s">
        <v>7</v>
      </c>
      <c r="E64">
        <f t="shared" si="0"/>
        <v>0</v>
      </c>
      <c r="F64">
        <f t="shared" si="1"/>
        <v>0</v>
      </c>
      <c r="G64">
        <f t="shared" si="2"/>
        <v>1</v>
      </c>
      <c r="H64" s="1">
        <v>19</v>
      </c>
      <c r="I64">
        <v>0.25</v>
      </c>
      <c r="J64">
        <v>0</v>
      </c>
      <c r="K64">
        <v>4</v>
      </c>
      <c r="L64">
        <v>0.5</v>
      </c>
      <c r="M64">
        <v>0.25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0</v>
      </c>
      <c r="Z64">
        <v>1</v>
      </c>
    </row>
    <row r="65" spans="1:26">
      <c r="A65">
        <v>67</v>
      </c>
      <c r="B65">
        <v>1</v>
      </c>
      <c r="C65" t="s">
        <v>6</v>
      </c>
      <c r="D65" t="s">
        <v>7</v>
      </c>
      <c r="E65">
        <f t="shared" si="0"/>
        <v>0</v>
      </c>
      <c r="F65">
        <f t="shared" si="1"/>
        <v>0</v>
      </c>
      <c r="G65">
        <f t="shared" si="2"/>
        <v>1</v>
      </c>
      <c r="H65" s="1">
        <v>21</v>
      </c>
      <c r="I65">
        <v>0</v>
      </c>
      <c r="J65">
        <v>0</v>
      </c>
      <c r="K65">
        <v>8</v>
      </c>
      <c r="L65">
        <v>0.5</v>
      </c>
      <c r="M65">
        <v>0.25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</row>
    <row r="66" spans="1:26">
      <c r="A66">
        <v>68</v>
      </c>
      <c r="B66">
        <v>0</v>
      </c>
      <c r="C66" t="s">
        <v>6</v>
      </c>
      <c r="D66" t="s">
        <v>7</v>
      </c>
      <c r="E66">
        <f t="shared" si="0"/>
        <v>0</v>
      </c>
      <c r="F66">
        <f t="shared" si="1"/>
        <v>0</v>
      </c>
      <c r="G66">
        <f t="shared" si="2"/>
        <v>1</v>
      </c>
      <c r="H66" s="1">
        <v>14.4</v>
      </c>
      <c r="I66">
        <v>0.2</v>
      </c>
      <c r="J66">
        <v>0</v>
      </c>
      <c r="K66">
        <v>5</v>
      </c>
      <c r="L66">
        <v>0.4</v>
      </c>
      <c r="M66">
        <v>0.4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</row>
    <row r="67" spans="1:26">
      <c r="A67">
        <v>69</v>
      </c>
      <c r="B67">
        <v>0</v>
      </c>
      <c r="C67" t="s">
        <v>6</v>
      </c>
      <c r="D67" t="s">
        <v>7</v>
      </c>
      <c r="E67">
        <f t="shared" ref="E67:E130" si="3">IF(C67="Ky", 1, 0)</f>
        <v>0</v>
      </c>
      <c r="F67">
        <f t="shared" ref="F67:F130" si="4">IF(C67="Ka", 1, 0)</f>
        <v>0</v>
      </c>
      <c r="G67">
        <f t="shared" ref="G67:G130" si="5">IF(C67="Ak", 1, 0)</f>
        <v>1</v>
      </c>
      <c r="H67" s="1">
        <v>17.25</v>
      </c>
      <c r="I67">
        <v>0</v>
      </c>
      <c r="J67">
        <v>0</v>
      </c>
      <c r="K67">
        <v>4</v>
      </c>
      <c r="L67">
        <v>0</v>
      </c>
      <c r="M67">
        <v>0.5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</row>
    <row r="68" spans="1:26">
      <c r="A68">
        <v>71</v>
      </c>
      <c r="B68">
        <v>0</v>
      </c>
      <c r="C68" t="s">
        <v>6</v>
      </c>
      <c r="D68" t="s">
        <v>7</v>
      </c>
      <c r="E68">
        <f t="shared" si="3"/>
        <v>0</v>
      </c>
      <c r="F68">
        <f t="shared" si="4"/>
        <v>0</v>
      </c>
      <c r="G68">
        <f t="shared" si="5"/>
        <v>1</v>
      </c>
      <c r="H68" s="1">
        <v>70</v>
      </c>
      <c r="I68">
        <v>0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1</v>
      </c>
      <c r="Z68">
        <v>1</v>
      </c>
    </row>
    <row r="69" spans="1:26">
      <c r="A69">
        <v>72</v>
      </c>
      <c r="B69">
        <v>0</v>
      </c>
      <c r="C69" t="s">
        <v>6</v>
      </c>
      <c r="D69" t="s">
        <v>7</v>
      </c>
      <c r="E69">
        <f t="shared" si="3"/>
        <v>0</v>
      </c>
      <c r="F69">
        <f t="shared" si="4"/>
        <v>0</v>
      </c>
      <c r="G69">
        <f t="shared" si="5"/>
        <v>1</v>
      </c>
      <c r="H69" s="1">
        <v>18.25</v>
      </c>
      <c r="I69">
        <v>0.125</v>
      </c>
      <c r="J69">
        <v>0</v>
      </c>
      <c r="K69">
        <v>8</v>
      </c>
      <c r="L69">
        <v>0.375</v>
      </c>
      <c r="M69">
        <v>0.25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>
        <v>73</v>
      </c>
      <c r="B70">
        <v>0</v>
      </c>
      <c r="C70" t="s">
        <v>6</v>
      </c>
      <c r="D70" t="s">
        <v>7</v>
      </c>
      <c r="E70">
        <f t="shared" si="3"/>
        <v>0</v>
      </c>
      <c r="F70">
        <f t="shared" si="4"/>
        <v>0</v>
      </c>
      <c r="G70">
        <f t="shared" si="5"/>
        <v>1</v>
      </c>
      <c r="H70" s="1">
        <v>14.666666666666666</v>
      </c>
      <c r="I70">
        <v>0.16666666699999999</v>
      </c>
      <c r="J70">
        <v>0</v>
      </c>
      <c r="K70">
        <v>6</v>
      </c>
      <c r="L70">
        <v>0.33333333333333331</v>
      </c>
      <c r="M70">
        <v>0.33333333333333331</v>
      </c>
      <c r="N70">
        <v>0</v>
      </c>
      <c r="O70">
        <v>0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</row>
    <row r="71" spans="1:26">
      <c r="A71">
        <v>74</v>
      </c>
      <c r="B71">
        <v>0</v>
      </c>
      <c r="C71" t="s">
        <v>6</v>
      </c>
      <c r="D71" t="s">
        <v>7</v>
      </c>
      <c r="E71">
        <f t="shared" si="3"/>
        <v>0</v>
      </c>
      <c r="F71">
        <f t="shared" si="4"/>
        <v>0</v>
      </c>
      <c r="G71">
        <f t="shared" si="5"/>
        <v>1</v>
      </c>
      <c r="H71" s="1">
        <v>12.4</v>
      </c>
      <c r="I71">
        <v>0.2</v>
      </c>
      <c r="J71">
        <v>0</v>
      </c>
      <c r="K71">
        <v>10</v>
      </c>
      <c r="L71">
        <v>0.3</v>
      </c>
      <c r="M71">
        <v>0.2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1</v>
      </c>
      <c r="X71">
        <v>1</v>
      </c>
      <c r="Y71">
        <v>1</v>
      </c>
      <c r="Z71">
        <v>1</v>
      </c>
    </row>
    <row r="72" spans="1:26">
      <c r="A72">
        <v>75</v>
      </c>
      <c r="B72">
        <v>0</v>
      </c>
      <c r="C72" t="s">
        <v>8</v>
      </c>
      <c r="D72" t="s">
        <v>9</v>
      </c>
      <c r="E72">
        <f t="shared" si="3"/>
        <v>0</v>
      </c>
      <c r="F72">
        <f t="shared" si="4"/>
        <v>0</v>
      </c>
      <c r="G72">
        <f t="shared" si="5"/>
        <v>0</v>
      </c>
      <c r="H72" s="1">
        <v>29</v>
      </c>
      <c r="I72">
        <v>0</v>
      </c>
      <c r="J72">
        <v>0</v>
      </c>
      <c r="K72">
        <v>7</v>
      </c>
      <c r="L72">
        <v>0</v>
      </c>
      <c r="M72">
        <v>0.5714285714285714</v>
      </c>
      <c r="N72">
        <v>1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</row>
    <row r="73" spans="1:26">
      <c r="A73">
        <v>76</v>
      </c>
      <c r="B73">
        <v>1</v>
      </c>
      <c r="C73" t="s">
        <v>8</v>
      </c>
      <c r="D73" t="s">
        <v>9</v>
      </c>
      <c r="E73">
        <f t="shared" si="3"/>
        <v>0</v>
      </c>
      <c r="F73">
        <f t="shared" si="4"/>
        <v>0</v>
      </c>
      <c r="G73">
        <f t="shared" si="5"/>
        <v>0</v>
      </c>
      <c r="H73" s="1">
        <v>30.2</v>
      </c>
      <c r="I73">
        <v>0</v>
      </c>
      <c r="J73">
        <v>0</v>
      </c>
      <c r="K73">
        <v>5</v>
      </c>
      <c r="L73">
        <v>0.2</v>
      </c>
      <c r="M73">
        <v>0.4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0</v>
      </c>
      <c r="Z73">
        <v>1</v>
      </c>
    </row>
    <row r="74" spans="1:26">
      <c r="A74">
        <v>77</v>
      </c>
      <c r="B74">
        <v>1</v>
      </c>
      <c r="C74" t="s">
        <v>8</v>
      </c>
      <c r="D74" t="s">
        <v>9</v>
      </c>
      <c r="E74">
        <f t="shared" si="3"/>
        <v>0</v>
      </c>
      <c r="F74">
        <f t="shared" si="4"/>
        <v>0</v>
      </c>
      <c r="G74">
        <f t="shared" si="5"/>
        <v>0</v>
      </c>
      <c r="H74" s="1">
        <v>22.125</v>
      </c>
      <c r="I74">
        <v>0.125</v>
      </c>
      <c r="J74">
        <v>0</v>
      </c>
      <c r="K74">
        <v>8</v>
      </c>
      <c r="L74">
        <v>0.125</v>
      </c>
      <c r="M74">
        <v>0.25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1</v>
      </c>
      <c r="Z74">
        <v>1</v>
      </c>
    </row>
    <row r="75" spans="1:26">
      <c r="A75">
        <v>78</v>
      </c>
      <c r="B75">
        <v>1</v>
      </c>
      <c r="C75" t="s">
        <v>8</v>
      </c>
      <c r="D75" t="s">
        <v>9</v>
      </c>
      <c r="E75">
        <f t="shared" si="3"/>
        <v>0</v>
      </c>
      <c r="F75">
        <f t="shared" si="4"/>
        <v>0</v>
      </c>
      <c r="G75">
        <f t="shared" si="5"/>
        <v>0</v>
      </c>
      <c r="H75" s="1">
        <v>42</v>
      </c>
      <c r="I75">
        <v>0</v>
      </c>
      <c r="J75">
        <v>0.33333333300000001</v>
      </c>
      <c r="K75">
        <v>3</v>
      </c>
      <c r="L75">
        <v>0.33333333333333331</v>
      </c>
      <c r="M75">
        <v>0.66666666666666663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</row>
    <row r="76" spans="1:26">
      <c r="A76">
        <v>79</v>
      </c>
      <c r="B76">
        <v>1</v>
      </c>
      <c r="C76" t="s">
        <v>8</v>
      </c>
      <c r="D76" t="s">
        <v>9</v>
      </c>
      <c r="E76">
        <f t="shared" si="3"/>
        <v>0</v>
      </c>
      <c r="F76">
        <f t="shared" si="4"/>
        <v>0</v>
      </c>
      <c r="G76">
        <f t="shared" si="5"/>
        <v>0</v>
      </c>
      <c r="H76" s="1">
        <v>21.944444444444443</v>
      </c>
      <c r="I76">
        <v>0.222222222</v>
      </c>
      <c r="J76">
        <v>0</v>
      </c>
      <c r="K76">
        <v>9</v>
      </c>
      <c r="L76">
        <v>0.22222222222222221</v>
      </c>
      <c r="M76">
        <v>0.33333333333333331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0</v>
      </c>
      <c r="Z76">
        <v>1</v>
      </c>
    </row>
    <row r="77" spans="1:26">
      <c r="A77">
        <v>80</v>
      </c>
      <c r="B77">
        <v>0</v>
      </c>
      <c r="C77" t="s">
        <v>8</v>
      </c>
      <c r="D77" t="s">
        <v>9</v>
      </c>
      <c r="E77">
        <f t="shared" si="3"/>
        <v>0</v>
      </c>
      <c r="F77">
        <f t="shared" si="4"/>
        <v>0</v>
      </c>
      <c r="G77">
        <f t="shared" si="5"/>
        <v>0</v>
      </c>
      <c r="H77" s="1">
        <v>23.428571428571427</v>
      </c>
      <c r="I77">
        <v>0.28571428599999998</v>
      </c>
      <c r="J77">
        <v>0</v>
      </c>
      <c r="K77">
        <v>7</v>
      </c>
      <c r="L77">
        <v>0.14285714285714285</v>
      </c>
      <c r="M77">
        <v>0.5714285714285714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</row>
    <row r="78" spans="1:26">
      <c r="A78">
        <v>81</v>
      </c>
      <c r="B78">
        <v>0</v>
      </c>
      <c r="C78" t="s">
        <v>8</v>
      </c>
      <c r="D78" t="s">
        <v>9</v>
      </c>
      <c r="E78">
        <f t="shared" si="3"/>
        <v>0</v>
      </c>
      <c r="F78">
        <f t="shared" si="4"/>
        <v>0</v>
      </c>
      <c r="G78">
        <f t="shared" si="5"/>
        <v>0</v>
      </c>
      <c r="H78" s="1">
        <v>32.6</v>
      </c>
      <c r="I78">
        <v>0</v>
      </c>
      <c r="J78">
        <v>0.2</v>
      </c>
      <c r="K78">
        <v>5</v>
      </c>
      <c r="L78">
        <v>0</v>
      </c>
      <c r="M78">
        <v>0.2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1</v>
      </c>
    </row>
    <row r="79" spans="1:26">
      <c r="A79">
        <v>82</v>
      </c>
      <c r="B79">
        <v>0</v>
      </c>
      <c r="C79" t="s">
        <v>8</v>
      </c>
      <c r="D79" t="s">
        <v>9</v>
      </c>
      <c r="E79">
        <f t="shared" si="3"/>
        <v>0</v>
      </c>
      <c r="F79">
        <f t="shared" si="4"/>
        <v>0</v>
      </c>
      <c r="G79">
        <f t="shared" si="5"/>
        <v>0</v>
      </c>
      <c r="H79" s="1">
        <v>16.5</v>
      </c>
      <c r="I79">
        <v>0.25</v>
      </c>
      <c r="J79">
        <v>0</v>
      </c>
      <c r="K79">
        <v>4</v>
      </c>
      <c r="L79">
        <v>0.25</v>
      </c>
      <c r="M79">
        <v>0.5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0</v>
      </c>
      <c r="Z79">
        <v>1</v>
      </c>
    </row>
    <row r="80" spans="1:26">
      <c r="A80">
        <v>83</v>
      </c>
      <c r="B80">
        <v>0</v>
      </c>
      <c r="C80" t="s">
        <v>8</v>
      </c>
      <c r="D80" t="s">
        <v>9</v>
      </c>
      <c r="E80">
        <f t="shared" si="3"/>
        <v>0</v>
      </c>
      <c r="F80">
        <f t="shared" si="4"/>
        <v>0</v>
      </c>
      <c r="G80">
        <f t="shared" si="5"/>
        <v>0</v>
      </c>
      <c r="H80" s="1">
        <v>27.333333333333332</v>
      </c>
      <c r="I80">
        <v>0</v>
      </c>
      <c r="J80">
        <v>0</v>
      </c>
      <c r="K80">
        <v>3</v>
      </c>
      <c r="L80">
        <v>0</v>
      </c>
      <c r="M80">
        <v>0.33333333333333331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</row>
    <row r="81" spans="1:26">
      <c r="A81">
        <v>84</v>
      </c>
      <c r="B81">
        <v>0</v>
      </c>
      <c r="C81" t="s">
        <v>8</v>
      </c>
      <c r="D81" t="s">
        <v>9</v>
      </c>
      <c r="E81">
        <f t="shared" si="3"/>
        <v>0</v>
      </c>
      <c r="F81">
        <f t="shared" si="4"/>
        <v>0</v>
      </c>
      <c r="G81">
        <f t="shared" si="5"/>
        <v>0</v>
      </c>
      <c r="H81" s="1">
        <v>50</v>
      </c>
      <c r="I81">
        <v>0</v>
      </c>
      <c r="J81">
        <v>0.5</v>
      </c>
      <c r="K81">
        <v>2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>
      <c r="A82">
        <v>85</v>
      </c>
      <c r="B82">
        <v>0</v>
      </c>
      <c r="C82" t="s">
        <v>8</v>
      </c>
      <c r="D82" t="s">
        <v>9</v>
      </c>
      <c r="E82">
        <f t="shared" si="3"/>
        <v>0</v>
      </c>
      <c r="F82">
        <f t="shared" si="4"/>
        <v>0</v>
      </c>
      <c r="G82">
        <f t="shared" si="5"/>
        <v>0</v>
      </c>
      <c r="H82" s="1">
        <v>22.2</v>
      </c>
      <c r="I82">
        <v>0.2</v>
      </c>
      <c r="J82">
        <v>0</v>
      </c>
      <c r="K82">
        <v>5</v>
      </c>
      <c r="L82">
        <v>0.2</v>
      </c>
      <c r="M82">
        <v>0.2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</row>
    <row r="83" spans="1:26">
      <c r="A83">
        <v>86</v>
      </c>
      <c r="B83">
        <v>0</v>
      </c>
      <c r="C83" t="s">
        <v>8</v>
      </c>
      <c r="D83" t="s">
        <v>9</v>
      </c>
      <c r="E83">
        <f t="shared" si="3"/>
        <v>0</v>
      </c>
      <c r="F83">
        <f t="shared" si="4"/>
        <v>0</v>
      </c>
      <c r="G83">
        <f t="shared" si="5"/>
        <v>0</v>
      </c>
      <c r="H83" s="1">
        <v>17.428571428571427</v>
      </c>
      <c r="I83">
        <v>0</v>
      </c>
      <c r="J83">
        <v>0</v>
      </c>
      <c r="K83">
        <v>7</v>
      </c>
      <c r="L83">
        <v>0.14285714285714285</v>
      </c>
      <c r="M83">
        <v>0.2857142857142857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0</v>
      </c>
      <c r="Z83">
        <v>1</v>
      </c>
    </row>
    <row r="84" spans="1:26">
      <c r="A84">
        <v>87</v>
      </c>
      <c r="B84">
        <v>0</v>
      </c>
      <c r="C84" t="s">
        <v>8</v>
      </c>
      <c r="D84" t="s">
        <v>9</v>
      </c>
      <c r="E84">
        <f t="shared" si="3"/>
        <v>0</v>
      </c>
      <c r="F84">
        <f t="shared" si="4"/>
        <v>0</v>
      </c>
      <c r="G84">
        <f t="shared" si="5"/>
        <v>0</v>
      </c>
      <c r="H84" s="1">
        <v>34</v>
      </c>
      <c r="I84">
        <v>0</v>
      </c>
      <c r="J84">
        <v>0</v>
      </c>
      <c r="K84">
        <v>4</v>
      </c>
      <c r="L84">
        <v>0</v>
      </c>
      <c r="M84">
        <v>0.25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1</v>
      </c>
    </row>
    <row r="85" spans="1:26">
      <c r="A85">
        <v>88</v>
      </c>
      <c r="B85">
        <v>0</v>
      </c>
      <c r="C85" t="s">
        <v>8</v>
      </c>
      <c r="D85" t="s">
        <v>9</v>
      </c>
      <c r="E85">
        <f t="shared" si="3"/>
        <v>0</v>
      </c>
      <c r="F85">
        <f t="shared" si="4"/>
        <v>0</v>
      </c>
      <c r="G85">
        <f t="shared" si="5"/>
        <v>0</v>
      </c>
      <c r="H85" s="1">
        <v>25.2</v>
      </c>
      <c r="I85">
        <v>0</v>
      </c>
      <c r="J85">
        <v>0.2</v>
      </c>
      <c r="K85">
        <v>5</v>
      </c>
      <c r="L85">
        <v>0</v>
      </c>
      <c r="M85">
        <v>0.2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1</v>
      </c>
    </row>
    <row r="86" spans="1:26">
      <c r="A86">
        <v>89</v>
      </c>
      <c r="B86">
        <v>1</v>
      </c>
      <c r="C86" t="s">
        <v>8</v>
      </c>
      <c r="D86" t="s">
        <v>9</v>
      </c>
      <c r="E86">
        <f t="shared" si="3"/>
        <v>0</v>
      </c>
      <c r="F86">
        <f t="shared" si="4"/>
        <v>0</v>
      </c>
      <c r="G86">
        <f t="shared" si="5"/>
        <v>0</v>
      </c>
      <c r="H86" s="1">
        <v>22.666666666666668</v>
      </c>
      <c r="I86">
        <v>0</v>
      </c>
      <c r="J86">
        <v>0</v>
      </c>
      <c r="K86">
        <v>6</v>
      </c>
      <c r="L86">
        <v>0</v>
      </c>
      <c r="M86">
        <v>0.33333333333333331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1</v>
      </c>
    </row>
    <row r="87" spans="1:26">
      <c r="A87">
        <v>90</v>
      </c>
      <c r="B87">
        <v>1</v>
      </c>
      <c r="C87" t="s">
        <v>8</v>
      </c>
      <c r="D87" t="s">
        <v>9</v>
      </c>
      <c r="E87">
        <f t="shared" si="3"/>
        <v>0</v>
      </c>
      <c r="F87">
        <f t="shared" si="4"/>
        <v>0</v>
      </c>
      <c r="G87">
        <f t="shared" si="5"/>
        <v>0</v>
      </c>
      <c r="H87" s="1">
        <v>23</v>
      </c>
      <c r="I87">
        <v>0.125</v>
      </c>
      <c r="J87">
        <v>0</v>
      </c>
      <c r="K87">
        <v>8</v>
      </c>
      <c r="L87">
        <v>0.375</v>
      </c>
      <c r="M87">
        <v>0.25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</row>
    <row r="88" spans="1:26">
      <c r="A88">
        <v>91</v>
      </c>
      <c r="B88">
        <v>1</v>
      </c>
      <c r="C88" t="s">
        <v>8</v>
      </c>
      <c r="D88" t="s">
        <v>9</v>
      </c>
      <c r="E88">
        <f t="shared" si="3"/>
        <v>0</v>
      </c>
      <c r="F88">
        <f t="shared" si="4"/>
        <v>0</v>
      </c>
      <c r="G88">
        <f t="shared" si="5"/>
        <v>0</v>
      </c>
      <c r="H88" s="1">
        <v>33.666666666666664</v>
      </c>
      <c r="I88">
        <v>0</v>
      </c>
      <c r="J88">
        <v>0.33333333300000001</v>
      </c>
      <c r="K88">
        <v>3</v>
      </c>
      <c r="L88">
        <v>0</v>
      </c>
      <c r="M88">
        <v>0.33333333333333331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1</v>
      </c>
    </row>
    <row r="89" spans="1:26">
      <c r="A89">
        <v>92</v>
      </c>
      <c r="B89">
        <v>1</v>
      </c>
      <c r="C89" t="s">
        <v>8</v>
      </c>
      <c r="D89" t="s">
        <v>9</v>
      </c>
      <c r="E89">
        <f t="shared" si="3"/>
        <v>0</v>
      </c>
      <c r="F89">
        <f t="shared" si="4"/>
        <v>0</v>
      </c>
      <c r="G89">
        <f t="shared" si="5"/>
        <v>0</v>
      </c>
      <c r="H89" s="1">
        <v>62.333333333333336</v>
      </c>
      <c r="I89">
        <v>0</v>
      </c>
      <c r="J89">
        <v>0.66666666699999999</v>
      </c>
      <c r="K89">
        <v>3</v>
      </c>
      <c r="L89">
        <v>0.33333333333333331</v>
      </c>
      <c r="M89">
        <v>0.66666666666666663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0</v>
      </c>
      <c r="Z89">
        <v>1</v>
      </c>
    </row>
    <row r="90" spans="1:26">
      <c r="A90">
        <v>93</v>
      </c>
      <c r="B90">
        <v>0</v>
      </c>
      <c r="C90" t="s">
        <v>8</v>
      </c>
      <c r="D90" t="s">
        <v>9</v>
      </c>
      <c r="E90">
        <f t="shared" si="3"/>
        <v>0</v>
      </c>
      <c r="F90">
        <f t="shared" si="4"/>
        <v>0</v>
      </c>
      <c r="G90">
        <f t="shared" si="5"/>
        <v>0</v>
      </c>
      <c r="H90" s="1">
        <v>20.333333333333332</v>
      </c>
      <c r="I90">
        <v>0.33333333300000001</v>
      </c>
      <c r="J90">
        <v>0</v>
      </c>
      <c r="K90">
        <v>3</v>
      </c>
      <c r="L90">
        <v>0.33333333333333331</v>
      </c>
      <c r="M90">
        <v>0.33333333333333331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1</v>
      </c>
      <c r="Z90">
        <v>1</v>
      </c>
    </row>
    <row r="91" spans="1:26">
      <c r="A91">
        <v>94</v>
      </c>
      <c r="B91">
        <v>0</v>
      </c>
      <c r="C91" t="s">
        <v>8</v>
      </c>
      <c r="D91" t="s">
        <v>9</v>
      </c>
      <c r="E91">
        <f t="shared" si="3"/>
        <v>0</v>
      </c>
      <c r="F91">
        <f t="shared" si="4"/>
        <v>0</v>
      </c>
      <c r="G91">
        <f t="shared" si="5"/>
        <v>0</v>
      </c>
      <c r="H91" s="1">
        <v>20.399999999999999</v>
      </c>
      <c r="I91">
        <v>0.2</v>
      </c>
      <c r="J91">
        <v>0</v>
      </c>
      <c r="K91">
        <v>5</v>
      </c>
      <c r="L91">
        <v>0.4</v>
      </c>
      <c r="M91">
        <v>0.6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</row>
    <row r="92" spans="1:26">
      <c r="A92">
        <v>95</v>
      </c>
      <c r="B92">
        <v>0</v>
      </c>
      <c r="C92" t="s">
        <v>8</v>
      </c>
      <c r="D92" t="s">
        <v>9</v>
      </c>
      <c r="E92">
        <f t="shared" si="3"/>
        <v>0</v>
      </c>
      <c r="F92">
        <f t="shared" si="4"/>
        <v>0</v>
      </c>
      <c r="G92">
        <f t="shared" si="5"/>
        <v>0</v>
      </c>
      <c r="H92" s="1">
        <v>16</v>
      </c>
      <c r="I92">
        <v>0.33333333300000001</v>
      </c>
      <c r="J92">
        <v>0</v>
      </c>
      <c r="K92">
        <v>6</v>
      </c>
      <c r="L92">
        <v>0.33333333333333331</v>
      </c>
      <c r="M92">
        <v>0.33333333333333331</v>
      </c>
      <c r="N92">
        <v>1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</row>
    <row r="93" spans="1:26">
      <c r="A93">
        <v>96</v>
      </c>
      <c r="B93">
        <v>0</v>
      </c>
      <c r="C93" t="s">
        <v>8</v>
      </c>
      <c r="D93" t="s">
        <v>9</v>
      </c>
      <c r="E93">
        <f t="shared" si="3"/>
        <v>0</v>
      </c>
      <c r="F93">
        <f t="shared" si="4"/>
        <v>0</v>
      </c>
      <c r="G93">
        <f t="shared" si="5"/>
        <v>0</v>
      </c>
      <c r="H93" s="1">
        <v>24.8</v>
      </c>
      <c r="I93">
        <v>0</v>
      </c>
      <c r="J93">
        <v>0</v>
      </c>
      <c r="K93">
        <v>5</v>
      </c>
      <c r="L93">
        <v>0</v>
      </c>
      <c r="M93">
        <v>0.4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</row>
    <row r="94" spans="1:26">
      <c r="A94">
        <v>97</v>
      </c>
      <c r="B94">
        <v>0</v>
      </c>
      <c r="C94" t="s">
        <v>8</v>
      </c>
      <c r="D94" t="s">
        <v>9</v>
      </c>
      <c r="E94">
        <f t="shared" si="3"/>
        <v>0</v>
      </c>
      <c r="F94">
        <f t="shared" si="4"/>
        <v>0</v>
      </c>
      <c r="G94">
        <f t="shared" si="5"/>
        <v>0</v>
      </c>
      <c r="H94" s="1">
        <v>25.75</v>
      </c>
      <c r="I94">
        <v>0</v>
      </c>
      <c r="J94">
        <v>0</v>
      </c>
      <c r="K94">
        <v>4</v>
      </c>
      <c r="L94">
        <v>0.25</v>
      </c>
      <c r="M94">
        <v>0.5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</row>
    <row r="95" spans="1:26">
      <c r="A95">
        <v>98</v>
      </c>
      <c r="B95">
        <v>0</v>
      </c>
      <c r="C95" t="s">
        <v>8</v>
      </c>
      <c r="D95" t="s">
        <v>9</v>
      </c>
      <c r="E95">
        <f t="shared" si="3"/>
        <v>0</v>
      </c>
      <c r="F95">
        <f t="shared" si="4"/>
        <v>0</v>
      </c>
      <c r="G95">
        <f t="shared" si="5"/>
        <v>0</v>
      </c>
      <c r="H95" s="1">
        <v>71</v>
      </c>
      <c r="I95">
        <v>0</v>
      </c>
      <c r="J95">
        <v>1</v>
      </c>
      <c r="K95">
        <v>2</v>
      </c>
      <c r="L95">
        <v>0</v>
      </c>
      <c r="M95">
        <v>1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</row>
    <row r="96" spans="1:26">
      <c r="A96">
        <v>99</v>
      </c>
      <c r="B96">
        <v>0</v>
      </c>
      <c r="C96" t="s">
        <v>8</v>
      </c>
      <c r="D96" t="s">
        <v>9</v>
      </c>
      <c r="E96">
        <f t="shared" si="3"/>
        <v>0</v>
      </c>
      <c r="F96">
        <f t="shared" si="4"/>
        <v>0</v>
      </c>
      <c r="G96">
        <f t="shared" si="5"/>
        <v>0</v>
      </c>
      <c r="H96" s="1">
        <v>24</v>
      </c>
      <c r="I96">
        <v>0</v>
      </c>
      <c r="J96">
        <v>0</v>
      </c>
      <c r="K96">
        <v>4</v>
      </c>
      <c r="L96">
        <v>0</v>
      </c>
      <c r="M96">
        <v>0.5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</row>
    <row r="97" spans="1:26">
      <c r="A97">
        <v>100</v>
      </c>
      <c r="B97">
        <v>0</v>
      </c>
      <c r="C97" t="s">
        <v>8</v>
      </c>
      <c r="D97" t="s">
        <v>9</v>
      </c>
      <c r="E97">
        <f t="shared" si="3"/>
        <v>0</v>
      </c>
      <c r="F97">
        <f t="shared" si="4"/>
        <v>0</v>
      </c>
      <c r="G97">
        <f t="shared" si="5"/>
        <v>0</v>
      </c>
      <c r="H97" s="1">
        <v>33.25</v>
      </c>
      <c r="I97">
        <v>0</v>
      </c>
      <c r="J97">
        <v>0</v>
      </c>
      <c r="K97">
        <v>4</v>
      </c>
      <c r="L97">
        <v>0</v>
      </c>
      <c r="M97">
        <v>0.25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>
      <c r="A98">
        <v>101</v>
      </c>
      <c r="B98">
        <v>1</v>
      </c>
      <c r="C98" t="s">
        <v>8</v>
      </c>
      <c r="D98" t="s">
        <v>9</v>
      </c>
      <c r="E98">
        <f t="shared" si="3"/>
        <v>0</v>
      </c>
      <c r="F98">
        <f t="shared" si="4"/>
        <v>0</v>
      </c>
      <c r="G98">
        <f t="shared" si="5"/>
        <v>0</v>
      </c>
      <c r="H98" s="1">
        <v>28.5</v>
      </c>
      <c r="I98">
        <v>0</v>
      </c>
      <c r="J98">
        <v>0</v>
      </c>
      <c r="K98">
        <v>4</v>
      </c>
      <c r="L98">
        <v>0.5</v>
      </c>
      <c r="M98">
        <v>0.25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1</v>
      </c>
      <c r="Z98">
        <v>1</v>
      </c>
    </row>
    <row r="99" spans="1:26">
      <c r="A99">
        <v>102</v>
      </c>
      <c r="B99">
        <v>0</v>
      </c>
      <c r="C99" t="s">
        <v>8</v>
      </c>
      <c r="D99" t="s">
        <v>9</v>
      </c>
      <c r="E99">
        <f t="shared" si="3"/>
        <v>0</v>
      </c>
      <c r="F99">
        <f t="shared" si="4"/>
        <v>0</v>
      </c>
      <c r="G99">
        <f t="shared" si="5"/>
        <v>0</v>
      </c>
      <c r="H99" s="1">
        <v>29.75</v>
      </c>
      <c r="I99">
        <v>0</v>
      </c>
      <c r="J99">
        <v>0</v>
      </c>
      <c r="K99">
        <v>4</v>
      </c>
      <c r="L99">
        <v>0.5</v>
      </c>
      <c r="M99">
        <v>0.25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0</v>
      </c>
      <c r="Z99">
        <v>1</v>
      </c>
    </row>
    <row r="100" spans="1:26">
      <c r="A100">
        <v>103</v>
      </c>
      <c r="B100">
        <v>0</v>
      </c>
      <c r="C100" t="s">
        <v>8</v>
      </c>
      <c r="D100" t="s">
        <v>9</v>
      </c>
      <c r="E100">
        <f t="shared" si="3"/>
        <v>0</v>
      </c>
      <c r="F100">
        <f t="shared" si="4"/>
        <v>0</v>
      </c>
      <c r="G100">
        <f t="shared" si="5"/>
        <v>0</v>
      </c>
      <c r="H100" s="1">
        <v>14</v>
      </c>
      <c r="I100">
        <v>0.28571428599999998</v>
      </c>
      <c r="J100">
        <v>0</v>
      </c>
      <c r="K100">
        <v>7</v>
      </c>
      <c r="L100">
        <v>0.2857142857142857</v>
      </c>
      <c r="M100">
        <v>0.2857142857142857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1</v>
      </c>
      <c r="Y100">
        <v>1</v>
      </c>
      <c r="Z100">
        <v>1</v>
      </c>
    </row>
    <row r="101" spans="1:26">
      <c r="A101">
        <v>104</v>
      </c>
      <c r="B101">
        <v>0</v>
      </c>
      <c r="C101" t="s">
        <v>8</v>
      </c>
      <c r="D101" t="s">
        <v>9</v>
      </c>
      <c r="E101">
        <f t="shared" si="3"/>
        <v>0</v>
      </c>
      <c r="F101">
        <f t="shared" si="4"/>
        <v>0</v>
      </c>
      <c r="G101">
        <f t="shared" si="5"/>
        <v>0</v>
      </c>
      <c r="H101" s="1">
        <v>13.833333333333334</v>
      </c>
      <c r="I101">
        <v>0.33333333300000001</v>
      </c>
      <c r="J101">
        <v>0</v>
      </c>
      <c r="K101">
        <v>6</v>
      </c>
      <c r="L101">
        <v>0.16666666666666666</v>
      </c>
      <c r="M101">
        <v>0.33333333333333331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0</v>
      </c>
      <c r="Z101">
        <v>1</v>
      </c>
    </row>
    <row r="102" spans="1:26">
      <c r="A102">
        <v>105</v>
      </c>
      <c r="B102">
        <v>0</v>
      </c>
      <c r="C102" t="s">
        <v>8</v>
      </c>
      <c r="D102" t="s">
        <v>9</v>
      </c>
      <c r="E102">
        <f t="shared" si="3"/>
        <v>0</v>
      </c>
      <c r="F102">
        <f t="shared" si="4"/>
        <v>0</v>
      </c>
      <c r="G102">
        <f t="shared" si="5"/>
        <v>0</v>
      </c>
      <c r="H102" s="1">
        <v>28.666666666666668</v>
      </c>
      <c r="I102">
        <v>0</v>
      </c>
      <c r="J102">
        <v>0</v>
      </c>
      <c r="K102">
        <v>3</v>
      </c>
      <c r="L102">
        <v>0</v>
      </c>
      <c r="M102">
        <v>0.33333333333333331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>
      <c r="A103">
        <v>106</v>
      </c>
      <c r="B103">
        <v>0</v>
      </c>
      <c r="C103" t="s">
        <v>8</v>
      </c>
      <c r="D103" t="s">
        <v>9</v>
      </c>
      <c r="E103">
        <f t="shared" si="3"/>
        <v>0</v>
      </c>
      <c r="F103">
        <f t="shared" si="4"/>
        <v>0</v>
      </c>
      <c r="G103">
        <f t="shared" si="5"/>
        <v>0</v>
      </c>
      <c r="H103" s="1">
        <v>45.25</v>
      </c>
      <c r="I103">
        <v>0</v>
      </c>
      <c r="J103">
        <v>0.5</v>
      </c>
      <c r="K103">
        <v>4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1</v>
      </c>
    </row>
    <row r="104" spans="1:26">
      <c r="A104">
        <v>107</v>
      </c>
      <c r="B104">
        <v>1</v>
      </c>
      <c r="C104" t="s">
        <v>8</v>
      </c>
      <c r="D104" t="s">
        <v>9</v>
      </c>
      <c r="E104">
        <f t="shared" si="3"/>
        <v>0</v>
      </c>
      <c r="F104">
        <f t="shared" si="4"/>
        <v>0</v>
      </c>
      <c r="G104">
        <f t="shared" si="5"/>
        <v>0</v>
      </c>
      <c r="H104" s="1">
        <v>44</v>
      </c>
      <c r="I104">
        <v>0</v>
      </c>
      <c r="J104">
        <v>0.33333333300000001</v>
      </c>
      <c r="K104">
        <v>6</v>
      </c>
      <c r="L104">
        <v>0.16666666666666666</v>
      </c>
      <c r="M104">
        <v>0.33333333333333331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1</v>
      </c>
    </row>
    <row r="105" spans="1:26">
      <c r="A105">
        <v>108</v>
      </c>
      <c r="B105">
        <v>0</v>
      </c>
      <c r="C105" t="s">
        <v>8</v>
      </c>
      <c r="D105" t="s">
        <v>9</v>
      </c>
      <c r="E105">
        <f t="shared" si="3"/>
        <v>0</v>
      </c>
      <c r="F105">
        <f t="shared" si="4"/>
        <v>0</v>
      </c>
      <c r="G105">
        <f t="shared" si="5"/>
        <v>0</v>
      </c>
      <c r="H105" s="1">
        <v>58</v>
      </c>
      <c r="I105">
        <v>0</v>
      </c>
      <c r="J105">
        <v>0.5</v>
      </c>
      <c r="K105">
        <v>4</v>
      </c>
      <c r="L105">
        <v>0.25</v>
      </c>
      <c r="M105">
        <v>0.5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</row>
    <row r="106" spans="1:26">
      <c r="A106">
        <v>109</v>
      </c>
      <c r="B106">
        <v>0</v>
      </c>
      <c r="C106" t="s">
        <v>8</v>
      </c>
      <c r="D106" t="s">
        <v>9</v>
      </c>
      <c r="E106">
        <f t="shared" si="3"/>
        <v>0</v>
      </c>
      <c r="F106">
        <f t="shared" si="4"/>
        <v>0</v>
      </c>
      <c r="G106">
        <f t="shared" si="5"/>
        <v>0</v>
      </c>
      <c r="H106" s="1">
        <v>28.6</v>
      </c>
      <c r="I106">
        <v>0</v>
      </c>
      <c r="J106">
        <v>0.2</v>
      </c>
      <c r="K106">
        <v>5</v>
      </c>
      <c r="L106">
        <v>0</v>
      </c>
      <c r="M106">
        <v>0.4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</v>
      </c>
      <c r="Y106">
        <v>0</v>
      </c>
      <c r="Z106">
        <v>1</v>
      </c>
    </row>
    <row r="107" spans="1:26">
      <c r="A107">
        <v>110</v>
      </c>
      <c r="B107">
        <v>1</v>
      </c>
      <c r="C107" t="s">
        <v>8</v>
      </c>
      <c r="D107" t="s">
        <v>9</v>
      </c>
      <c r="E107">
        <f t="shared" si="3"/>
        <v>0</v>
      </c>
      <c r="F107">
        <f t="shared" si="4"/>
        <v>0</v>
      </c>
      <c r="G107">
        <f t="shared" si="5"/>
        <v>0</v>
      </c>
      <c r="H107" s="1">
        <v>31.666666666666668</v>
      </c>
      <c r="I107">
        <v>0.33333333300000001</v>
      </c>
      <c r="J107">
        <v>0</v>
      </c>
      <c r="K107">
        <v>3</v>
      </c>
      <c r="L107">
        <v>0.33333333333333331</v>
      </c>
      <c r="M107">
        <v>0.66666666666666663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0</v>
      </c>
      <c r="Z107">
        <v>1</v>
      </c>
    </row>
    <row r="108" spans="1:26">
      <c r="A108">
        <v>111</v>
      </c>
      <c r="B108">
        <v>0</v>
      </c>
      <c r="C108" t="s">
        <v>8</v>
      </c>
      <c r="D108" t="s">
        <v>9</v>
      </c>
      <c r="E108">
        <f t="shared" si="3"/>
        <v>0</v>
      </c>
      <c r="F108">
        <f t="shared" si="4"/>
        <v>0</v>
      </c>
      <c r="G108">
        <f t="shared" si="5"/>
        <v>0</v>
      </c>
      <c r="H108" s="1">
        <v>20.875</v>
      </c>
      <c r="I108">
        <v>0</v>
      </c>
      <c r="J108">
        <v>0</v>
      </c>
      <c r="K108">
        <v>8</v>
      </c>
      <c r="L108">
        <v>0.25</v>
      </c>
      <c r="M108">
        <v>0.25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1</v>
      </c>
    </row>
    <row r="109" spans="1:26">
      <c r="A109">
        <v>112</v>
      </c>
      <c r="B109">
        <v>0</v>
      </c>
      <c r="C109" t="s">
        <v>8</v>
      </c>
      <c r="D109" t="s">
        <v>9</v>
      </c>
      <c r="E109">
        <f t="shared" si="3"/>
        <v>0</v>
      </c>
      <c r="F109">
        <f t="shared" si="4"/>
        <v>0</v>
      </c>
      <c r="G109">
        <f t="shared" si="5"/>
        <v>0</v>
      </c>
      <c r="H109" s="1">
        <v>17</v>
      </c>
      <c r="I109">
        <v>0.4</v>
      </c>
      <c r="J109">
        <v>0</v>
      </c>
      <c r="K109">
        <v>5</v>
      </c>
      <c r="L109">
        <v>0.6</v>
      </c>
      <c r="M109">
        <v>0.2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1</v>
      </c>
      <c r="Z109">
        <v>0</v>
      </c>
    </row>
    <row r="110" spans="1:26">
      <c r="A110">
        <v>113</v>
      </c>
      <c r="B110">
        <v>0</v>
      </c>
      <c r="C110" t="s">
        <v>8</v>
      </c>
      <c r="D110" t="s">
        <v>9</v>
      </c>
      <c r="E110">
        <f t="shared" si="3"/>
        <v>0</v>
      </c>
      <c r="F110">
        <f t="shared" si="4"/>
        <v>0</v>
      </c>
      <c r="G110">
        <f t="shared" si="5"/>
        <v>0</v>
      </c>
      <c r="H110" s="1">
        <v>17.857142857142858</v>
      </c>
      <c r="I110">
        <v>0.14285714299999999</v>
      </c>
      <c r="J110">
        <v>0</v>
      </c>
      <c r="K110">
        <v>7</v>
      </c>
      <c r="L110">
        <v>0.14285714285714285</v>
      </c>
      <c r="M110">
        <v>0.14285714285714285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</row>
    <row r="111" spans="1:26">
      <c r="A111">
        <v>114</v>
      </c>
      <c r="B111">
        <v>0</v>
      </c>
      <c r="C111" t="s">
        <v>8</v>
      </c>
      <c r="D111" t="s">
        <v>9</v>
      </c>
      <c r="E111">
        <f t="shared" si="3"/>
        <v>0</v>
      </c>
      <c r="F111">
        <f t="shared" si="4"/>
        <v>0</v>
      </c>
      <c r="G111">
        <f t="shared" si="5"/>
        <v>0</v>
      </c>
      <c r="H111" s="1">
        <v>34.5</v>
      </c>
      <c r="I111">
        <v>0</v>
      </c>
      <c r="J111">
        <v>0.16666666699999999</v>
      </c>
      <c r="K111">
        <v>6</v>
      </c>
      <c r="L111">
        <v>0.66666666666666663</v>
      </c>
      <c r="M111">
        <v>0.16666666666666666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>
      <c r="A112">
        <v>115</v>
      </c>
      <c r="B112">
        <v>0</v>
      </c>
      <c r="C112" t="s">
        <v>8</v>
      </c>
      <c r="D112" t="s">
        <v>9</v>
      </c>
      <c r="E112">
        <f t="shared" si="3"/>
        <v>0</v>
      </c>
      <c r="F112">
        <f t="shared" si="4"/>
        <v>0</v>
      </c>
      <c r="G112">
        <f t="shared" si="5"/>
        <v>0</v>
      </c>
      <c r="H112" s="1">
        <v>23.5</v>
      </c>
      <c r="I112">
        <v>0</v>
      </c>
      <c r="J112">
        <v>0</v>
      </c>
      <c r="K112">
        <v>4</v>
      </c>
      <c r="L112">
        <v>0.5</v>
      </c>
      <c r="M112">
        <v>0.5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0</v>
      </c>
      <c r="Z112">
        <v>1</v>
      </c>
    </row>
    <row r="113" spans="1:26">
      <c r="A113">
        <v>116</v>
      </c>
      <c r="B113">
        <v>1</v>
      </c>
      <c r="C113" t="s">
        <v>8</v>
      </c>
      <c r="D113" t="s">
        <v>9</v>
      </c>
      <c r="E113">
        <f t="shared" si="3"/>
        <v>0</v>
      </c>
      <c r="F113">
        <f t="shared" si="4"/>
        <v>0</v>
      </c>
      <c r="G113">
        <f t="shared" si="5"/>
        <v>0</v>
      </c>
      <c r="H113" s="1">
        <v>28</v>
      </c>
      <c r="I113">
        <v>0.25</v>
      </c>
      <c r="J113">
        <v>0</v>
      </c>
      <c r="K113">
        <v>4</v>
      </c>
      <c r="L113">
        <v>0.25</v>
      </c>
      <c r="M113">
        <v>0.5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1</v>
      </c>
      <c r="Y113">
        <v>0</v>
      </c>
      <c r="Z113">
        <v>1</v>
      </c>
    </row>
    <row r="114" spans="1:26">
      <c r="A114">
        <v>117</v>
      </c>
      <c r="B114">
        <v>0</v>
      </c>
      <c r="C114" t="s">
        <v>8</v>
      </c>
      <c r="D114" t="s">
        <v>9</v>
      </c>
      <c r="E114">
        <f t="shared" si="3"/>
        <v>0</v>
      </c>
      <c r="F114">
        <f t="shared" si="4"/>
        <v>0</v>
      </c>
      <c r="G114">
        <f t="shared" si="5"/>
        <v>0</v>
      </c>
      <c r="H114" s="1">
        <v>22</v>
      </c>
      <c r="I114">
        <v>0</v>
      </c>
      <c r="J114">
        <v>0</v>
      </c>
      <c r="K114">
        <v>6</v>
      </c>
      <c r="L114">
        <v>0</v>
      </c>
      <c r="M114">
        <v>0.5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1</v>
      </c>
    </row>
    <row r="115" spans="1:26">
      <c r="A115">
        <v>118</v>
      </c>
      <c r="B115">
        <v>0</v>
      </c>
      <c r="C115" t="s">
        <v>8</v>
      </c>
      <c r="D115" t="s">
        <v>9</v>
      </c>
      <c r="E115">
        <f t="shared" si="3"/>
        <v>0</v>
      </c>
      <c r="F115">
        <f t="shared" si="4"/>
        <v>0</v>
      </c>
      <c r="G115">
        <f t="shared" si="5"/>
        <v>0</v>
      </c>
      <c r="H115" s="1">
        <v>20</v>
      </c>
      <c r="I115">
        <v>0.25</v>
      </c>
      <c r="J115">
        <v>0</v>
      </c>
      <c r="K115">
        <v>4</v>
      </c>
      <c r="L115">
        <v>0.75</v>
      </c>
      <c r="M115">
        <v>0.25</v>
      </c>
      <c r="N115">
        <v>0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0</v>
      </c>
    </row>
    <row r="116" spans="1:26">
      <c r="A116">
        <v>119</v>
      </c>
      <c r="B116">
        <v>0</v>
      </c>
      <c r="C116" t="s">
        <v>8</v>
      </c>
      <c r="D116" t="s">
        <v>9</v>
      </c>
      <c r="E116">
        <f t="shared" si="3"/>
        <v>0</v>
      </c>
      <c r="F116">
        <f t="shared" si="4"/>
        <v>0</v>
      </c>
      <c r="G116">
        <f t="shared" si="5"/>
        <v>0</v>
      </c>
      <c r="H116" s="1">
        <v>24.2</v>
      </c>
      <c r="I116">
        <v>0</v>
      </c>
      <c r="J116">
        <v>0</v>
      </c>
      <c r="K116">
        <v>5</v>
      </c>
      <c r="L116">
        <v>0</v>
      </c>
      <c r="M116">
        <v>0.2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</row>
    <row r="117" spans="1:26">
      <c r="A117">
        <v>120</v>
      </c>
      <c r="B117">
        <v>0</v>
      </c>
      <c r="C117" t="s">
        <v>8</v>
      </c>
      <c r="D117" t="s">
        <v>9</v>
      </c>
      <c r="E117">
        <f t="shared" si="3"/>
        <v>0</v>
      </c>
      <c r="F117">
        <f t="shared" si="4"/>
        <v>0</v>
      </c>
      <c r="G117">
        <f t="shared" si="5"/>
        <v>0</v>
      </c>
      <c r="H117" s="1">
        <v>19.166666666666668</v>
      </c>
      <c r="I117">
        <v>0.16666666699999999</v>
      </c>
      <c r="J117">
        <v>0</v>
      </c>
      <c r="K117">
        <v>6</v>
      </c>
      <c r="L117">
        <v>0.16666666666666666</v>
      </c>
      <c r="M117">
        <v>0.33333333333333331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</row>
    <row r="118" spans="1:26">
      <c r="A118">
        <v>121</v>
      </c>
      <c r="B118">
        <v>0</v>
      </c>
      <c r="C118" t="s">
        <v>8</v>
      </c>
      <c r="D118" t="s">
        <v>9</v>
      </c>
      <c r="E118">
        <f t="shared" si="3"/>
        <v>0</v>
      </c>
      <c r="F118">
        <f t="shared" si="4"/>
        <v>0</v>
      </c>
      <c r="G118">
        <f t="shared" si="5"/>
        <v>0</v>
      </c>
      <c r="H118" s="1">
        <v>12.25</v>
      </c>
      <c r="I118">
        <v>0.5</v>
      </c>
      <c r="J118">
        <v>0</v>
      </c>
      <c r="K118">
        <v>4</v>
      </c>
      <c r="L118">
        <v>0</v>
      </c>
      <c r="M118">
        <v>0.5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</row>
    <row r="119" spans="1:26">
      <c r="A119">
        <v>122</v>
      </c>
      <c r="B119">
        <v>0</v>
      </c>
      <c r="C119" t="s">
        <v>8</v>
      </c>
      <c r="D119" t="s">
        <v>9</v>
      </c>
      <c r="E119">
        <f t="shared" si="3"/>
        <v>0</v>
      </c>
      <c r="F119">
        <f t="shared" si="4"/>
        <v>0</v>
      </c>
      <c r="G119">
        <f t="shared" si="5"/>
        <v>0</v>
      </c>
      <c r="H119" s="1">
        <v>11.6</v>
      </c>
      <c r="I119">
        <v>0.4</v>
      </c>
      <c r="J119">
        <v>0</v>
      </c>
      <c r="K119">
        <v>5</v>
      </c>
      <c r="L119">
        <v>0</v>
      </c>
      <c r="M119">
        <v>0.4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</row>
    <row r="120" spans="1:26">
      <c r="A120">
        <v>123</v>
      </c>
      <c r="B120">
        <v>1</v>
      </c>
      <c r="C120" t="s">
        <v>8</v>
      </c>
      <c r="D120" t="s">
        <v>9</v>
      </c>
      <c r="E120">
        <f t="shared" si="3"/>
        <v>0</v>
      </c>
      <c r="F120">
        <f t="shared" si="4"/>
        <v>0</v>
      </c>
      <c r="G120">
        <f t="shared" si="5"/>
        <v>0</v>
      </c>
      <c r="H120" s="1">
        <v>27.8</v>
      </c>
      <c r="I120">
        <v>0</v>
      </c>
      <c r="J120">
        <v>0</v>
      </c>
      <c r="K120">
        <v>5</v>
      </c>
      <c r="L120">
        <v>0</v>
      </c>
      <c r="M120">
        <v>0.6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0</v>
      </c>
      <c r="Z120">
        <v>0</v>
      </c>
    </row>
    <row r="121" spans="1:26">
      <c r="A121">
        <v>124</v>
      </c>
      <c r="B121">
        <v>0</v>
      </c>
      <c r="C121" t="s">
        <v>8</v>
      </c>
      <c r="D121" t="s">
        <v>9</v>
      </c>
      <c r="E121">
        <f t="shared" si="3"/>
        <v>0</v>
      </c>
      <c r="F121">
        <f t="shared" si="4"/>
        <v>0</v>
      </c>
      <c r="G121">
        <f t="shared" si="5"/>
        <v>0</v>
      </c>
      <c r="H121" s="1">
        <v>28.8</v>
      </c>
      <c r="I121">
        <v>0</v>
      </c>
      <c r="J121">
        <v>0</v>
      </c>
      <c r="K121">
        <v>5</v>
      </c>
      <c r="L121">
        <v>0</v>
      </c>
      <c r="M121">
        <v>0.8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</row>
    <row r="122" spans="1:26">
      <c r="A122">
        <v>125</v>
      </c>
      <c r="B122">
        <v>0</v>
      </c>
      <c r="C122" t="s">
        <v>8</v>
      </c>
      <c r="D122" t="s">
        <v>9</v>
      </c>
      <c r="E122">
        <f t="shared" si="3"/>
        <v>0</v>
      </c>
      <c r="F122">
        <f t="shared" si="4"/>
        <v>0</v>
      </c>
      <c r="G122">
        <f t="shared" si="5"/>
        <v>0</v>
      </c>
      <c r="H122" s="1">
        <v>24.291666666666668</v>
      </c>
      <c r="I122">
        <v>8.3333332999999996E-2</v>
      </c>
      <c r="J122">
        <v>0</v>
      </c>
      <c r="K122">
        <v>12</v>
      </c>
      <c r="L122">
        <v>8.3333333333333329E-2</v>
      </c>
      <c r="M122">
        <v>0.16666666666666666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>
      <c r="A123">
        <v>126</v>
      </c>
      <c r="B123">
        <v>0</v>
      </c>
      <c r="C123" t="s">
        <v>8</v>
      </c>
      <c r="D123" t="s">
        <v>9</v>
      </c>
      <c r="E123">
        <f t="shared" si="3"/>
        <v>0</v>
      </c>
      <c r="F123">
        <f t="shared" si="4"/>
        <v>0</v>
      </c>
      <c r="G123">
        <f t="shared" si="5"/>
        <v>0</v>
      </c>
      <c r="H123" s="1">
        <v>8.375</v>
      </c>
      <c r="I123">
        <v>0.75</v>
      </c>
      <c r="J123">
        <v>0</v>
      </c>
      <c r="K123">
        <v>4</v>
      </c>
      <c r="L123">
        <v>0.5</v>
      </c>
      <c r="M123">
        <v>0.25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1</v>
      </c>
      <c r="Z123">
        <v>1</v>
      </c>
    </row>
    <row r="124" spans="1:26">
      <c r="A124">
        <v>127</v>
      </c>
      <c r="B124">
        <v>0</v>
      </c>
      <c r="C124" t="s">
        <v>8</v>
      </c>
      <c r="D124" t="s">
        <v>9</v>
      </c>
      <c r="E124">
        <f t="shared" si="3"/>
        <v>0</v>
      </c>
      <c r="F124">
        <f t="shared" si="4"/>
        <v>0</v>
      </c>
      <c r="G124">
        <f t="shared" si="5"/>
        <v>0</v>
      </c>
      <c r="H124" s="1">
        <v>22.125</v>
      </c>
      <c r="I124">
        <v>0</v>
      </c>
      <c r="J124">
        <v>0</v>
      </c>
      <c r="K124">
        <v>8</v>
      </c>
      <c r="L124">
        <v>0</v>
      </c>
      <c r="M124">
        <v>0.125</v>
      </c>
      <c r="N124">
        <v>0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</row>
    <row r="125" spans="1:26">
      <c r="A125">
        <v>128</v>
      </c>
      <c r="B125">
        <v>0</v>
      </c>
      <c r="C125" t="s">
        <v>8</v>
      </c>
      <c r="D125" t="s">
        <v>9</v>
      </c>
      <c r="E125">
        <f t="shared" si="3"/>
        <v>0</v>
      </c>
      <c r="F125">
        <f t="shared" si="4"/>
        <v>0</v>
      </c>
      <c r="G125">
        <f t="shared" si="5"/>
        <v>0</v>
      </c>
      <c r="H125" s="1">
        <v>30</v>
      </c>
      <c r="I125">
        <v>0</v>
      </c>
      <c r="J125">
        <v>0.2</v>
      </c>
      <c r="K125">
        <v>5</v>
      </c>
      <c r="L125">
        <v>0.2</v>
      </c>
      <c r="M125">
        <v>0.4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</row>
    <row r="126" spans="1:26">
      <c r="A126">
        <v>129</v>
      </c>
      <c r="B126">
        <v>1</v>
      </c>
      <c r="C126" t="s">
        <v>8</v>
      </c>
      <c r="D126" t="s">
        <v>9</v>
      </c>
      <c r="E126">
        <f t="shared" si="3"/>
        <v>0</v>
      </c>
      <c r="F126">
        <f t="shared" si="4"/>
        <v>0</v>
      </c>
      <c r="G126">
        <f t="shared" si="5"/>
        <v>0</v>
      </c>
      <c r="H126" s="1">
        <v>22.8</v>
      </c>
      <c r="I126">
        <v>0.2</v>
      </c>
      <c r="J126">
        <v>0</v>
      </c>
      <c r="K126">
        <v>5</v>
      </c>
      <c r="L126">
        <v>0.8</v>
      </c>
      <c r="M126">
        <v>0.2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0</v>
      </c>
      <c r="Z126">
        <v>1</v>
      </c>
    </row>
    <row r="127" spans="1:26">
      <c r="A127">
        <v>130</v>
      </c>
      <c r="B127">
        <v>1</v>
      </c>
      <c r="C127" t="s">
        <v>8</v>
      </c>
      <c r="D127" t="s">
        <v>9</v>
      </c>
      <c r="E127">
        <f t="shared" si="3"/>
        <v>0</v>
      </c>
      <c r="F127">
        <f t="shared" si="4"/>
        <v>0</v>
      </c>
      <c r="G127">
        <f t="shared" si="5"/>
        <v>0</v>
      </c>
      <c r="H127" s="1">
        <v>18.875</v>
      </c>
      <c r="I127">
        <v>0</v>
      </c>
      <c r="J127">
        <v>0</v>
      </c>
      <c r="K127">
        <v>8</v>
      </c>
      <c r="L127">
        <v>0.25</v>
      </c>
      <c r="M127">
        <v>0.125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</row>
    <row r="128" spans="1:26">
      <c r="A128">
        <v>131</v>
      </c>
      <c r="B128">
        <v>0</v>
      </c>
      <c r="C128" t="s">
        <v>8</v>
      </c>
      <c r="D128" t="s">
        <v>9</v>
      </c>
      <c r="E128">
        <f t="shared" si="3"/>
        <v>0</v>
      </c>
      <c r="F128">
        <f t="shared" si="4"/>
        <v>0</v>
      </c>
      <c r="G128">
        <f t="shared" si="5"/>
        <v>0</v>
      </c>
      <c r="H128" s="1">
        <v>14.444444444444445</v>
      </c>
      <c r="I128">
        <v>0.222222222</v>
      </c>
      <c r="J128">
        <v>0</v>
      </c>
      <c r="K128">
        <v>9</v>
      </c>
      <c r="L128">
        <v>0.33333333333333331</v>
      </c>
      <c r="M128">
        <v>0.1111111111111111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</row>
    <row r="129" spans="1:26">
      <c r="A129">
        <v>132</v>
      </c>
      <c r="B129">
        <v>0</v>
      </c>
      <c r="C129" t="s">
        <v>8</v>
      </c>
      <c r="D129" t="s">
        <v>9</v>
      </c>
      <c r="E129">
        <f t="shared" si="3"/>
        <v>0</v>
      </c>
      <c r="F129">
        <f t="shared" si="4"/>
        <v>0</v>
      </c>
      <c r="G129">
        <f t="shared" si="5"/>
        <v>0</v>
      </c>
      <c r="H129" s="1">
        <v>19.25</v>
      </c>
      <c r="I129">
        <v>0</v>
      </c>
      <c r="J129">
        <v>0</v>
      </c>
      <c r="K129">
        <v>8</v>
      </c>
      <c r="L129">
        <v>0</v>
      </c>
      <c r="M129">
        <v>0.25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</row>
    <row r="130" spans="1:26">
      <c r="A130">
        <v>133</v>
      </c>
      <c r="B130">
        <v>0</v>
      </c>
      <c r="C130" t="s">
        <v>8</v>
      </c>
      <c r="D130" t="s">
        <v>9</v>
      </c>
      <c r="E130">
        <f t="shared" si="3"/>
        <v>0</v>
      </c>
      <c r="F130">
        <f t="shared" si="4"/>
        <v>0</v>
      </c>
      <c r="G130">
        <f t="shared" si="5"/>
        <v>0</v>
      </c>
      <c r="H130" s="1">
        <v>18.333333333333332</v>
      </c>
      <c r="I130">
        <v>0.16666666699999999</v>
      </c>
      <c r="J130">
        <v>0</v>
      </c>
      <c r="K130">
        <v>6</v>
      </c>
      <c r="L130">
        <v>0.16666666666666666</v>
      </c>
      <c r="M130">
        <v>0.33333333333333331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>
      <c r="A131">
        <v>134</v>
      </c>
      <c r="B131">
        <v>1</v>
      </c>
      <c r="C131" t="s">
        <v>8</v>
      </c>
      <c r="D131" t="s">
        <v>9</v>
      </c>
      <c r="E131">
        <f t="shared" ref="E131:E194" si="6">IF(C131="Ky", 1, 0)</f>
        <v>0</v>
      </c>
      <c r="F131">
        <f t="shared" ref="F131:F194" si="7">IF(C131="Ka", 1, 0)</f>
        <v>0</v>
      </c>
      <c r="G131">
        <f t="shared" ref="G131:G194" si="8">IF(C131="Ak", 1, 0)</f>
        <v>0</v>
      </c>
      <c r="H131" s="1">
        <v>30.714285714285715</v>
      </c>
      <c r="I131">
        <v>0</v>
      </c>
      <c r="J131">
        <v>0.14285714299999999</v>
      </c>
      <c r="K131">
        <v>7</v>
      </c>
      <c r="L131">
        <v>0</v>
      </c>
      <c r="M131">
        <v>0.2857142857142857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1</v>
      </c>
    </row>
    <row r="132" spans="1:26">
      <c r="A132">
        <v>135</v>
      </c>
      <c r="B132">
        <v>1</v>
      </c>
      <c r="C132" t="s">
        <v>8</v>
      </c>
      <c r="D132" t="s">
        <v>9</v>
      </c>
      <c r="E132">
        <f t="shared" si="6"/>
        <v>0</v>
      </c>
      <c r="F132">
        <f t="shared" si="7"/>
        <v>0</v>
      </c>
      <c r="G132">
        <f t="shared" si="8"/>
        <v>0</v>
      </c>
      <c r="H132" s="1">
        <v>32.25</v>
      </c>
      <c r="I132">
        <v>0</v>
      </c>
      <c r="J132">
        <v>0</v>
      </c>
      <c r="K132">
        <v>8</v>
      </c>
      <c r="L132">
        <v>0</v>
      </c>
      <c r="M132">
        <v>0.25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</row>
    <row r="133" spans="1:26">
      <c r="A133">
        <v>136</v>
      </c>
      <c r="B133">
        <v>1</v>
      </c>
      <c r="C133" t="s">
        <v>8</v>
      </c>
      <c r="D133" t="s">
        <v>9</v>
      </c>
      <c r="E133">
        <f t="shared" si="6"/>
        <v>0</v>
      </c>
      <c r="F133">
        <f t="shared" si="7"/>
        <v>0</v>
      </c>
      <c r="G133">
        <f t="shared" si="8"/>
        <v>0</v>
      </c>
      <c r="H133" s="1">
        <v>29.375</v>
      </c>
      <c r="I133">
        <v>0</v>
      </c>
      <c r="J133">
        <v>0.125</v>
      </c>
      <c r="K133">
        <v>8</v>
      </c>
      <c r="L133">
        <v>0.25</v>
      </c>
      <c r="M133">
        <v>0.375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</row>
    <row r="134" spans="1:26">
      <c r="A134">
        <v>137</v>
      </c>
      <c r="B134">
        <v>1</v>
      </c>
      <c r="C134" t="s">
        <v>8</v>
      </c>
      <c r="D134" t="s">
        <v>9</v>
      </c>
      <c r="E134">
        <f t="shared" si="6"/>
        <v>0</v>
      </c>
      <c r="F134">
        <f t="shared" si="7"/>
        <v>0</v>
      </c>
      <c r="G134">
        <f t="shared" si="8"/>
        <v>0</v>
      </c>
      <c r="H134" s="1">
        <v>20.285714285714285</v>
      </c>
      <c r="I134">
        <v>0</v>
      </c>
      <c r="J134">
        <v>0</v>
      </c>
      <c r="K134">
        <v>7</v>
      </c>
      <c r="L134">
        <v>0.42857142857142855</v>
      </c>
      <c r="M134">
        <v>0.2857142857142857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1</v>
      </c>
      <c r="Z134">
        <v>1</v>
      </c>
    </row>
    <row r="135" spans="1:26">
      <c r="A135">
        <v>138</v>
      </c>
      <c r="B135">
        <v>0</v>
      </c>
      <c r="C135" t="s">
        <v>8</v>
      </c>
      <c r="D135" t="s">
        <v>9</v>
      </c>
      <c r="E135">
        <f t="shared" si="6"/>
        <v>0</v>
      </c>
      <c r="F135">
        <f t="shared" si="7"/>
        <v>0</v>
      </c>
      <c r="G135">
        <f t="shared" si="8"/>
        <v>0</v>
      </c>
      <c r="H135" s="1">
        <v>17.666666666666668</v>
      </c>
      <c r="I135">
        <v>0.33333333300000001</v>
      </c>
      <c r="J135">
        <v>0</v>
      </c>
      <c r="K135">
        <v>3</v>
      </c>
      <c r="L135">
        <v>0.33333333333333331</v>
      </c>
      <c r="M135">
        <v>0.66666666666666663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</row>
    <row r="136" spans="1:26">
      <c r="A136">
        <v>139</v>
      </c>
      <c r="B136">
        <v>1</v>
      </c>
      <c r="C136" t="s">
        <v>8</v>
      </c>
      <c r="D136" t="s">
        <v>9</v>
      </c>
      <c r="E136">
        <f t="shared" si="6"/>
        <v>0</v>
      </c>
      <c r="F136">
        <f t="shared" si="7"/>
        <v>0</v>
      </c>
      <c r="G136">
        <f t="shared" si="8"/>
        <v>0</v>
      </c>
      <c r="H136" s="1">
        <v>62</v>
      </c>
      <c r="I136">
        <v>0</v>
      </c>
      <c r="J136">
        <v>0.5</v>
      </c>
      <c r="K136">
        <v>2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</row>
    <row r="137" spans="1:26">
      <c r="A137">
        <v>140</v>
      </c>
      <c r="B137">
        <v>0</v>
      </c>
      <c r="C137" t="s">
        <v>8</v>
      </c>
      <c r="D137" t="s">
        <v>9</v>
      </c>
      <c r="E137">
        <f t="shared" si="6"/>
        <v>0</v>
      </c>
      <c r="F137">
        <f t="shared" si="7"/>
        <v>0</v>
      </c>
      <c r="G137">
        <f t="shared" si="8"/>
        <v>0</v>
      </c>
      <c r="H137" s="1">
        <v>29.333333333333332</v>
      </c>
      <c r="I137">
        <v>0</v>
      </c>
      <c r="J137">
        <v>0.33333333300000001</v>
      </c>
      <c r="K137">
        <v>3</v>
      </c>
      <c r="L137">
        <v>0</v>
      </c>
      <c r="M137">
        <v>0.33333333333333331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</v>
      </c>
      <c r="Y137">
        <v>1</v>
      </c>
      <c r="Z137">
        <v>1</v>
      </c>
    </row>
    <row r="138" spans="1:26">
      <c r="A138">
        <v>141</v>
      </c>
      <c r="B138">
        <v>0</v>
      </c>
      <c r="C138" t="s">
        <v>8</v>
      </c>
      <c r="D138" t="s">
        <v>9</v>
      </c>
      <c r="E138">
        <f t="shared" si="6"/>
        <v>0</v>
      </c>
      <c r="F138">
        <f t="shared" si="7"/>
        <v>0</v>
      </c>
      <c r="G138">
        <f t="shared" si="8"/>
        <v>0</v>
      </c>
      <c r="H138" s="1">
        <v>24.714285714285715</v>
      </c>
      <c r="I138">
        <v>0</v>
      </c>
      <c r="J138">
        <v>0</v>
      </c>
      <c r="K138">
        <v>7</v>
      </c>
      <c r="L138">
        <v>0</v>
      </c>
      <c r="M138">
        <v>0.14285714285714285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1</v>
      </c>
    </row>
    <row r="139" spans="1:26">
      <c r="A139">
        <v>142</v>
      </c>
      <c r="B139">
        <v>0</v>
      </c>
      <c r="C139" t="s">
        <v>8</v>
      </c>
      <c r="D139" t="s">
        <v>9</v>
      </c>
      <c r="E139">
        <f t="shared" si="6"/>
        <v>0</v>
      </c>
      <c r="F139">
        <f t="shared" si="7"/>
        <v>0</v>
      </c>
      <c r="G139">
        <f t="shared" si="8"/>
        <v>0</v>
      </c>
      <c r="H139" s="1">
        <v>23.875</v>
      </c>
      <c r="I139">
        <v>0.375</v>
      </c>
      <c r="J139">
        <v>0.125</v>
      </c>
      <c r="K139">
        <v>8</v>
      </c>
      <c r="L139">
        <v>0.5</v>
      </c>
      <c r="M139">
        <v>0.5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</row>
    <row r="140" spans="1:26">
      <c r="A140">
        <v>143</v>
      </c>
      <c r="B140">
        <v>0</v>
      </c>
      <c r="C140" t="s">
        <v>8</v>
      </c>
      <c r="D140" t="s">
        <v>9</v>
      </c>
      <c r="E140">
        <f t="shared" si="6"/>
        <v>0</v>
      </c>
      <c r="F140">
        <f t="shared" si="7"/>
        <v>0</v>
      </c>
      <c r="G140">
        <f t="shared" si="8"/>
        <v>0</v>
      </c>
      <c r="H140" s="1">
        <v>24</v>
      </c>
      <c r="I140">
        <v>0</v>
      </c>
      <c r="J140">
        <v>0</v>
      </c>
      <c r="K140">
        <v>8</v>
      </c>
      <c r="L140">
        <v>0</v>
      </c>
      <c r="M140">
        <v>0.625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</row>
    <row r="141" spans="1:26">
      <c r="A141">
        <v>144</v>
      </c>
      <c r="B141">
        <v>1</v>
      </c>
      <c r="C141" t="s">
        <v>8</v>
      </c>
      <c r="D141" t="s">
        <v>9</v>
      </c>
      <c r="E141">
        <f t="shared" si="6"/>
        <v>0</v>
      </c>
      <c r="F141">
        <f t="shared" si="7"/>
        <v>0</v>
      </c>
      <c r="G141">
        <f t="shared" si="8"/>
        <v>0</v>
      </c>
      <c r="H141" s="1">
        <v>20.166666666666668</v>
      </c>
      <c r="I141">
        <v>0.33333333300000001</v>
      </c>
      <c r="J141">
        <v>0</v>
      </c>
      <c r="K141">
        <v>6</v>
      </c>
      <c r="L141">
        <v>0.66666666666666663</v>
      </c>
      <c r="M141">
        <v>0.16666666666666666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</row>
    <row r="142" spans="1:26">
      <c r="A142">
        <v>145</v>
      </c>
      <c r="B142">
        <v>0</v>
      </c>
      <c r="C142" t="s">
        <v>8</v>
      </c>
      <c r="D142" t="s">
        <v>9</v>
      </c>
      <c r="E142">
        <f t="shared" si="6"/>
        <v>0</v>
      </c>
      <c r="F142">
        <f t="shared" si="7"/>
        <v>0</v>
      </c>
      <c r="G142">
        <f t="shared" si="8"/>
        <v>0</v>
      </c>
      <c r="H142" s="1">
        <v>22.285714285714285</v>
      </c>
      <c r="I142">
        <v>0</v>
      </c>
      <c r="J142">
        <v>0</v>
      </c>
      <c r="K142">
        <v>7</v>
      </c>
      <c r="L142">
        <v>0.42857142857142855</v>
      </c>
      <c r="M142">
        <v>0.14285714285714285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1</v>
      </c>
    </row>
    <row r="143" spans="1:26">
      <c r="A143">
        <v>146</v>
      </c>
      <c r="B143">
        <v>0</v>
      </c>
      <c r="C143" t="s">
        <v>8</v>
      </c>
      <c r="D143" t="s">
        <v>9</v>
      </c>
      <c r="E143">
        <f t="shared" si="6"/>
        <v>0</v>
      </c>
      <c r="F143">
        <f t="shared" si="7"/>
        <v>0</v>
      </c>
      <c r="G143">
        <f t="shared" si="8"/>
        <v>0</v>
      </c>
      <c r="H143" s="1">
        <v>17.875</v>
      </c>
      <c r="I143">
        <v>0.25</v>
      </c>
      <c r="J143">
        <v>0</v>
      </c>
      <c r="K143">
        <v>8</v>
      </c>
      <c r="L143">
        <v>0.25</v>
      </c>
      <c r="M143">
        <v>0.25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1</v>
      </c>
    </row>
    <row r="144" spans="1:26">
      <c r="A144">
        <v>147</v>
      </c>
      <c r="B144">
        <v>0</v>
      </c>
      <c r="C144" t="s">
        <v>8</v>
      </c>
      <c r="D144" t="s">
        <v>9</v>
      </c>
      <c r="E144">
        <f t="shared" si="6"/>
        <v>0</v>
      </c>
      <c r="F144">
        <f t="shared" si="7"/>
        <v>0</v>
      </c>
      <c r="G144">
        <f t="shared" si="8"/>
        <v>0</v>
      </c>
      <c r="H144" s="1">
        <v>20.875</v>
      </c>
      <c r="I144">
        <v>0</v>
      </c>
      <c r="J144">
        <v>0</v>
      </c>
      <c r="K144">
        <v>8</v>
      </c>
      <c r="L144">
        <v>0</v>
      </c>
      <c r="M144">
        <v>0.25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1</v>
      </c>
      <c r="Z144">
        <v>1</v>
      </c>
    </row>
    <row r="145" spans="1:26">
      <c r="A145">
        <v>148</v>
      </c>
      <c r="B145">
        <v>0</v>
      </c>
      <c r="C145" t="s">
        <v>8</v>
      </c>
      <c r="D145" t="s">
        <v>9</v>
      </c>
      <c r="E145">
        <f t="shared" si="6"/>
        <v>0</v>
      </c>
      <c r="F145">
        <f t="shared" si="7"/>
        <v>0</v>
      </c>
      <c r="G145">
        <f t="shared" si="8"/>
        <v>0</v>
      </c>
      <c r="H145" s="1">
        <v>18.333333333333332</v>
      </c>
      <c r="I145">
        <v>0.33333333300000001</v>
      </c>
      <c r="J145">
        <v>0</v>
      </c>
      <c r="K145">
        <v>3</v>
      </c>
      <c r="L145">
        <v>0.33333333333333331</v>
      </c>
      <c r="M145">
        <v>0.66666666666666663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</row>
    <row r="146" spans="1:26">
      <c r="A146">
        <v>149</v>
      </c>
      <c r="B146">
        <v>0</v>
      </c>
      <c r="C146" t="s">
        <v>8</v>
      </c>
      <c r="D146" t="s">
        <v>9</v>
      </c>
      <c r="E146">
        <f t="shared" si="6"/>
        <v>0</v>
      </c>
      <c r="F146">
        <f t="shared" si="7"/>
        <v>0</v>
      </c>
      <c r="G146">
        <f t="shared" si="8"/>
        <v>0</v>
      </c>
      <c r="H146" s="1">
        <v>64</v>
      </c>
      <c r="I146">
        <v>0</v>
      </c>
      <c r="J146">
        <v>1</v>
      </c>
      <c r="K146">
        <v>2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1</v>
      </c>
    </row>
    <row r="147" spans="1:26">
      <c r="A147">
        <v>150</v>
      </c>
      <c r="B147">
        <v>0</v>
      </c>
      <c r="C147" t="s">
        <v>8</v>
      </c>
      <c r="D147" t="s">
        <v>9</v>
      </c>
      <c r="E147">
        <f t="shared" si="6"/>
        <v>0</v>
      </c>
      <c r="F147">
        <f t="shared" si="7"/>
        <v>0</v>
      </c>
      <c r="G147">
        <f t="shared" si="8"/>
        <v>0</v>
      </c>
      <c r="H147" s="1">
        <v>23.125</v>
      </c>
      <c r="I147">
        <v>0.125</v>
      </c>
      <c r="J147">
        <v>0</v>
      </c>
      <c r="K147">
        <v>8</v>
      </c>
      <c r="L147">
        <v>0.125</v>
      </c>
      <c r="M147">
        <v>0.25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1</v>
      </c>
    </row>
    <row r="148" spans="1:26">
      <c r="A148">
        <v>151</v>
      </c>
      <c r="B148">
        <v>0</v>
      </c>
      <c r="C148" t="s">
        <v>8</v>
      </c>
      <c r="D148" t="s">
        <v>9</v>
      </c>
      <c r="E148">
        <f t="shared" si="6"/>
        <v>0</v>
      </c>
      <c r="F148">
        <f t="shared" si="7"/>
        <v>0</v>
      </c>
      <c r="G148">
        <f t="shared" si="8"/>
        <v>0</v>
      </c>
      <c r="H148" s="1">
        <v>16.166666666666668</v>
      </c>
      <c r="I148">
        <v>0.33333333300000001</v>
      </c>
      <c r="J148">
        <v>0</v>
      </c>
      <c r="K148">
        <v>6</v>
      </c>
      <c r="L148">
        <v>0.33333333333333331</v>
      </c>
      <c r="M148">
        <v>0.33333333333333331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1</v>
      </c>
      <c r="Z148">
        <v>1</v>
      </c>
    </row>
    <row r="149" spans="1:26">
      <c r="A149">
        <v>152</v>
      </c>
      <c r="B149">
        <v>0</v>
      </c>
      <c r="C149" t="s">
        <v>8</v>
      </c>
      <c r="D149" t="s">
        <v>9</v>
      </c>
      <c r="E149">
        <f t="shared" si="6"/>
        <v>0</v>
      </c>
      <c r="F149">
        <f t="shared" si="7"/>
        <v>0</v>
      </c>
      <c r="G149">
        <f t="shared" si="8"/>
        <v>0</v>
      </c>
      <c r="H149" s="1">
        <v>37.333333333333336</v>
      </c>
      <c r="I149">
        <v>0</v>
      </c>
      <c r="J149">
        <v>0</v>
      </c>
      <c r="K149">
        <v>3</v>
      </c>
      <c r="L149">
        <v>0</v>
      </c>
      <c r="M149">
        <v>0.66666666666666663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1</v>
      </c>
      <c r="Z149">
        <v>1</v>
      </c>
    </row>
    <row r="150" spans="1:26">
      <c r="A150">
        <v>153</v>
      </c>
      <c r="B150">
        <v>0</v>
      </c>
      <c r="C150" t="s">
        <v>8</v>
      </c>
      <c r="D150" t="s">
        <v>9</v>
      </c>
      <c r="E150">
        <f t="shared" si="6"/>
        <v>0</v>
      </c>
      <c r="F150">
        <f t="shared" si="7"/>
        <v>0</v>
      </c>
      <c r="G150">
        <f t="shared" si="8"/>
        <v>0</v>
      </c>
      <c r="H150" s="1">
        <v>10.8</v>
      </c>
      <c r="I150">
        <v>0.6</v>
      </c>
      <c r="J150">
        <v>0</v>
      </c>
      <c r="K150">
        <v>5</v>
      </c>
      <c r="L150">
        <v>0.6</v>
      </c>
      <c r="M150">
        <v>0.4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1</v>
      </c>
      <c r="Y150">
        <v>1</v>
      </c>
      <c r="Z150">
        <v>1</v>
      </c>
    </row>
    <row r="151" spans="1:26">
      <c r="A151">
        <v>154</v>
      </c>
      <c r="B151">
        <v>0</v>
      </c>
      <c r="C151" t="s">
        <v>8</v>
      </c>
      <c r="D151" t="s">
        <v>9</v>
      </c>
      <c r="E151">
        <f t="shared" si="6"/>
        <v>0</v>
      </c>
      <c r="F151">
        <f t="shared" si="7"/>
        <v>0</v>
      </c>
      <c r="G151">
        <f t="shared" si="8"/>
        <v>0</v>
      </c>
      <c r="H151" s="1">
        <v>19.833333333333332</v>
      </c>
      <c r="I151">
        <v>0.16666666699999999</v>
      </c>
      <c r="J151">
        <v>0</v>
      </c>
      <c r="K151">
        <v>6</v>
      </c>
      <c r="L151">
        <v>0.16666666666666666</v>
      </c>
      <c r="M151">
        <v>0.5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1</v>
      </c>
      <c r="Z151">
        <v>0</v>
      </c>
    </row>
    <row r="152" spans="1:26">
      <c r="A152">
        <v>155</v>
      </c>
      <c r="B152">
        <v>1</v>
      </c>
      <c r="C152" t="s">
        <v>8</v>
      </c>
      <c r="D152" t="s">
        <v>9</v>
      </c>
      <c r="E152">
        <f t="shared" si="6"/>
        <v>0</v>
      </c>
      <c r="F152">
        <f t="shared" si="7"/>
        <v>0</v>
      </c>
      <c r="G152">
        <f t="shared" si="8"/>
        <v>0</v>
      </c>
      <c r="H152" s="1">
        <v>32</v>
      </c>
      <c r="I152">
        <v>0</v>
      </c>
      <c r="J152">
        <v>0</v>
      </c>
      <c r="K152">
        <v>4</v>
      </c>
      <c r="L152">
        <v>0.5</v>
      </c>
      <c r="M152">
        <v>0.25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1</v>
      </c>
    </row>
    <row r="153" spans="1:26">
      <c r="A153">
        <v>156</v>
      </c>
      <c r="B153">
        <v>0</v>
      </c>
      <c r="C153" t="s">
        <v>8</v>
      </c>
      <c r="D153" t="s">
        <v>9</v>
      </c>
      <c r="E153">
        <f t="shared" si="6"/>
        <v>0</v>
      </c>
      <c r="F153">
        <f t="shared" si="7"/>
        <v>0</v>
      </c>
      <c r="G153">
        <f t="shared" si="8"/>
        <v>0</v>
      </c>
      <c r="H153" s="1">
        <v>31.2</v>
      </c>
      <c r="I153">
        <v>0</v>
      </c>
      <c r="J153">
        <v>0</v>
      </c>
      <c r="K153">
        <v>5</v>
      </c>
      <c r="L153">
        <v>0.2</v>
      </c>
      <c r="M153">
        <v>0.8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</v>
      </c>
      <c r="Z153">
        <v>1</v>
      </c>
    </row>
    <row r="154" spans="1:26">
      <c r="A154">
        <v>157</v>
      </c>
      <c r="B154">
        <v>1</v>
      </c>
      <c r="C154" t="s">
        <v>8</v>
      </c>
      <c r="D154" t="s">
        <v>9</v>
      </c>
      <c r="E154">
        <f t="shared" si="6"/>
        <v>0</v>
      </c>
      <c r="F154">
        <f t="shared" si="7"/>
        <v>0</v>
      </c>
      <c r="G154">
        <f t="shared" si="8"/>
        <v>0</v>
      </c>
      <c r="H154" s="1">
        <v>42.25</v>
      </c>
      <c r="I154">
        <v>0</v>
      </c>
      <c r="J154">
        <v>0.25</v>
      </c>
      <c r="K154">
        <v>4</v>
      </c>
      <c r="L154">
        <v>0</v>
      </c>
      <c r="M154">
        <v>0.5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1</v>
      </c>
    </row>
    <row r="155" spans="1:26">
      <c r="A155">
        <v>158</v>
      </c>
      <c r="B155">
        <v>1</v>
      </c>
      <c r="C155" t="s">
        <v>8</v>
      </c>
      <c r="D155" t="s">
        <v>9</v>
      </c>
      <c r="E155">
        <f t="shared" si="6"/>
        <v>0</v>
      </c>
      <c r="F155">
        <f t="shared" si="7"/>
        <v>0</v>
      </c>
      <c r="G155">
        <f t="shared" si="8"/>
        <v>0</v>
      </c>
      <c r="H155" s="1">
        <v>29.75</v>
      </c>
      <c r="I155">
        <v>0</v>
      </c>
      <c r="J155">
        <v>0</v>
      </c>
      <c r="K155">
        <v>4</v>
      </c>
      <c r="L155">
        <v>0</v>
      </c>
      <c r="M155">
        <v>0.5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1</v>
      </c>
    </row>
    <row r="156" spans="1:26">
      <c r="A156">
        <v>159</v>
      </c>
      <c r="B156">
        <v>1</v>
      </c>
      <c r="C156" t="s">
        <v>8</v>
      </c>
      <c r="D156" t="s">
        <v>9</v>
      </c>
      <c r="E156">
        <f t="shared" si="6"/>
        <v>0</v>
      </c>
      <c r="F156">
        <f t="shared" si="7"/>
        <v>0</v>
      </c>
      <c r="G156">
        <f t="shared" si="8"/>
        <v>0</v>
      </c>
      <c r="H156" s="1">
        <v>30.666666666666668</v>
      </c>
      <c r="I156">
        <v>0</v>
      </c>
      <c r="J156">
        <v>0</v>
      </c>
      <c r="K156">
        <v>3</v>
      </c>
      <c r="L156">
        <v>0.33333333333333331</v>
      </c>
      <c r="M156">
        <v>0.33333333333333331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0</v>
      </c>
      <c r="Z156">
        <v>0</v>
      </c>
    </row>
    <row r="157" spans="1:26">
      <c r="A157">
        <v>160</v>
      </c>
      <c r="B157">
        <v>0</v>
      </c>
      <c r="C157" t="s">
        <v>8</v>
      </c>
      <c r="D157" t="s">
        <v>9</v>
      </c>
      <c r="E157">
        <f t="shared" si="6"/>
        <v>0</v>
      </c>
      <c r="F157">
        <f t="shared" si="7"/>
        <v>0</v>
      </c>
      <c r="G157">
        <f t="shared" si="8"/>
        <v>0</v>
      </c>
      <c r="H157" s="1">
        <v>38</v>
      </c>
      <c r="I157">
        <v>0</v>
      </c>
      <c r="J157">
        <v>0</v>
      </c>
      <c r="K157">
        <v>3</v>
      </c>
      <c r="L157">
        <v>0</v>
      </c>
      <c r="M157">
        <v>0.66666666666666663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0</v>
      </c>
      <c r="Z157">
        <v>1</v>
      </c>
    </row>
    <row r="158" spans="1:26">
      <c r="A158">
        <v>161</v>
      </c>
      <c r="B158">
        <v>0</v>
      </c>
      <c r="C158" t="s">
        <v>8</v>
      </c>
      <c r="D158" t="s">
        <v>9</v>
      </c>
      <c r="E158">
        <f t="shared" si="6"/>
        <v>0</v>
      </c>
      <c r="F158">
        <f t="shared" si="7"/>
        <v>0</v>
      </c>
      <c r="G158">
        <f t="shared" si="8"/>
        <v>0</v>
      </c>
      <c r="H158" s="1">
        <v>26.5</v>
      </c>
      <c r="I158">
        <v>0</v>
      </c>
      <c r="J158">
        <v>0</v>
      </c>
      <c r="K158">
        <v>4</v>
      </c>
      <c r="L158">
        <v>0.25</v>
      </c>
      <c r="M158">
        <v>0.5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>
      <c r="A159">
        <v>162</v>
      </c>
      <c r="B159">
        <v>0</v>
      </c>
      <c r="C159" t="s">
        <v>8</v>
      </c>
      <c r="D159" t="s">
        <v>9</v>
      </c>
      <c r="E159">
        <f t="shared" si="6"/>
        <v>0</v>
      </c>
      <c r="F159">
        <f t="shared" si="7"/>
        <v>0</v>
      </c>
      <c r="G159">
        <f t="shared" si="8"/>
        <v>0</v>
      </c>
      <c r="H159" s="1">
        <v>32</v>
      </c>
      <c r="I159">
        <v>0</v>
      </c>
      <c r="J159">
        <v>0</v>
      </c>
      <c r="K159">
        <v>6</v>
      </c>
      <c r="L159">
        <v>0</v>
      </c>
      <c r="M159">
        <v>0.16666666666666666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</row>
    <row r="160" spans="1:26">
      <c r="A160">
        <v>163</v>
      </c>
      <c r="B160">
        <v>1</v>
      </c>
      <c r="C160" t="s">
        <v>8</v>
      </c>
      <c r="D160" t="s">
        <v>9</v>
      </c>
      <c r="E160">
        <f t="shared" si="6"/>
        <v>0</v>
      </c>
      <c r="F160">
        <f t="shared" si="7"/>
        <v>0</v>
      </c>
      <c r="G160">
        <f t="shared" si="8"/>
        <v>0</v>
      </c>
      <c r="H160" s="1">
        <v>15.875</v>
      </c>
      <c r="I160">
        <v>0.25</v>
      </c>
      <c r="J160">
        <v>0</v>
      </c>
      <c r="K160">
        <v>8</v>
      </c>
      <c r="L160">
        <v>0.375</v>
      </c>
      <c r="M160">
        <v>0.125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1</v>
      </c>
      <c r="Z160">
        <v>1</v>
      </c>
    </row>
    <row r="161" spans="1:26">
      <c r="A161">
        <v>164</v>
      </c>
      <c r="B161">
        <v>1</v>
      </c>
      <c r="C161" t="s">
        <v>8</v>
      </c>
      <c r="D161" t="s">
        <v>9</v>
      </c>
      <c r="E161">
        <f t="shared" si="6"/>
        <v>0</v>
      </c>
      <c r="F161">
        <f t="shared" si="7"/>
        <v>0</v>
      </c>
      <c r="G161">
        <f t="shared" si="8"/>
        <v>0</v>
      </c>
      <c r="H161" s="1">
        <v>20.25</v>
      </c>
      <c r="I161">
        <v>0.25</v>
      </c>
      <c r="J161">
        <v>0</v>
      </c>
      <c r="K161">
        <v>8</v>
      </c>
      <c r="L161">
        <v>0.375</v>
      </c>
      <c r="M161">
        <v>0.125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0</v>
      </c>
      <c r="Z161">
        <v>1</v>
      </c>
    </row>
    <row r="162" spans="1:26">
      <c r="A162">
        <v>165</v>
      </c>
      <c r="B162">
        <v>0</v>
      </c>
      <c r="C162" t="s">
        <v>8</v>
      </c>
      <c r="D162" t="s">
        <v>9</v>
      </c>
      <c r="E162">
        <f t="shared" si="6"/>
        <v>0</v>
      </c>
      <c r="F162">
        <f t="shared" si="7"/>
        <v>0</v>
      </c>
      <c r="G162">
        <f t="shared" si="8"/>
        <v>0</v>
      </c>
      <c r="H162" s="1">
        <v>25.375</v>
      </c>
      <c r="I162">
        <v>0</v>
      </c>
      <c r="J162">
        <v>0.125</v>
      </c>
      <c r="K162">
        <v>8</v>
      </c>
      <c r="L162">
        <v>0.375</v>
      </c>
      <c r="M162">
        <v>0.125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0</v>
      </c>
      <c r="Z162">
        <v>0</v>
      </c>
    </row>
    <row r="163" spans="1:26">
      <c r="A163">
        <v>166</v>
      </c>
      <c r="B163">
        <v>0</v>
      </c>
      <c r="C163" t="s">
        <v>8</v>
      </c>
      <c r="D163" t="s">
        <v>9</v>
      </c>
      <c r="E163">
        <f t="shared" si="6"/>
        <v>0</v>
      </c>
      <c r="F163">
        <f t="shared" si="7"/>
        <v>0</v>
      </c>
      <c r="G163">
        <f t="shared" si="8"/>
        <v>0</v>
      </c>
      <c r="H163" s="1">
        <v>35.5</v>
      </c>
      <c r="I163">
        <v>0.25</v>
      </c>
      <c r="J163">
        <v>0.25</v>
      </c>
      <c r="K163">
        <v>4</v>
      </c>
      <c r="L163">
        <v>0.5</v>
      </c>
      <c r="M163">
        <v>0.25</v>
      </c>
      <c r="N163">
        <v>1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1</v>
      </c>
    </row>
    <row r="164" spans="1:26">
      <c r="A164">
        <v>167</v>
      </c>
      <c r="B164">
        <v>0</v>
      </c>
      <c r="C164" t="s">
        <v>8</v>
      </c>
      <c r="D164" t="s">
        <v>9</v>
      </c>
      <c r="E164">
        <f t="shared" si="6"/>
        <v>0</v>
      </c>
      <c r="F164">
        <f t="shared" si="7"/>
        <v>0</v>
      </c>
      <c r="G164">
        <f t="shared" si="8"/>
        <v>0</v>
      </c>
      <c r="H164" s="1">
        <v>19.25</v>
      </c>
      <c r="I164">
        <v>0.125</v>
      </c>
      <c r="J164">
        <v>0</v>
      </c>
      <c r="K164">
        <v>8</v>
      </c>
      <c r="L164">
        <v>0.125</v>
      </c>
      <c r="M164">
        <v>0.125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1</v>
      </c>
      <c r="Y164">
        <v>0</v>
      </c>
      <c r="Z164">
        <v>1</v>
      </c>
    </row>
    <row r="165" spans="1:26">
      <c r="A165">
        <v>168</v>
      </c>
      <c r="B165">
        <v>0</v>
      </c>
      <c r="C165" t="s">
        <v>8</v>
      </c>
      <c r="D165" t="s">
        <v>9</v>
      </c>
      <c r="E165">
        <f t="shared" si="6"/>
        <v>0</v>
      </c>
      <c r="F165">
        <f t="shared" si="7"/>
        <v>0</v>
      </c>
      <c r="G165">
        <f t="shared" si="8"/>
        <v>0</v>
      </c>
      <c r="H165" s="1">
        <v>14.545454545454545</v>
      </c>
      <c r="I165">
        <v>0.18181818199999999</v>
      </c>
      <c r="J165">
        <v>0</v>
      </c>
      <c r="K165">
        <v>11</v>
      </c>
      <c r="L165">
        <v>0</v>
      </c>
      <c r="M165">
        <v>9.0909090909090912E-2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0</v>
      </c>
      <c r="Z165">
        <v>1</v>
      </c>
    </row>
    <row r="166" spans="1:26">
      <c r="A166">
        <v>169</v>
      </c>
      <c r="B166">
        <v>0</v>
      </c>
      <c r="C166" t="s">
        <v>8</v>
      </c>
      <c r="D166" t="s">
        <v>9</v>
      </c>
      <c r="E166">
        <f t="shared" si="6"/>
        <v>0</v>
      </c>
      <c r="F166">
        <f t="shared" si="7"/>
        <v>0</v>
      </c>
      <c r="G166">
        <f t="shared" si="8"/>
        <v>0</v>
      </c>
      <c r="H166" s="1">
        <v>21.583333333333332</v>
      </c>
      <c r="I166">
        <v>0.25</v>
      </c>
      <c r="J166">
        <v>0</v>
      </c>
      <c r="K166">
        <v>12</v>
      </c>
      <c r="L166">
        <v>0.33333333333333331</v>
      </c>
      <c r="M166">
        <v>8.3333333333333329E-2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>
      <c r="A167">
        <v>170</v>
      </c>
      <c r="B167">
        <v>0</v>
      </c>
      <c r="C167" t="s">
        <v>8</v>
      </c>
      <c r="D167" t="s">
        <v>9</v>
      </c>
      <c r="E167">
        <f t="shared" si="6"/>
        <v>0</v>
      </c>
      <c r="F167">
        <f t="shared" si="7"/>
        <v>0</v>
      </c>
      <c r="G167">
        <f t="shared" si="8"/>
        <v>0</v>
      </c>
      <c r="H167" s="1">
        <v>37.333333333333336</v>
      </c>
      <c r="I167">
        <v>0</v>
      </c>
      <c r="J167">
        <v>0</v>
      </c>
      <c r="K167">
        <v>3</v>
      </c>
      <c r="L167">
        <v>0.33333333333333331</v>
      </c>
      <c r="M167">
        <v>0.33333333333333331</v>
      </c>
      <c r="N167">
        <v>1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0</v>
      </c>
      <c r="Z167">
        <v>1</v>
      </c>
    </row>
    <row r="168" spans="1:26">
      <c r="A168">
        <v>171</v>
      </c>
      <c r="B168">
        <v>0</v>
      </c>
      <c r="C168" t="s">
        <v>8</v>
      </c>
      <c r="D168" t="s">
        <v>9</v>
      </c>
      <c r="E168">
        <f t="shared" si="6"/>
        <v>0</v>
      </c>
      <c r="F168">
        <f t="shared" si="7"/>
        <v>0</v>
      </c>
      <c r="G168">
        <f t="shared" si="8"/>
        <v>0</v>
      </c>
      <c r="H168" s="1">
        <v>20.777777777777779</v>
      </c>
      <c r="I168">
        <v>0.222222222</v>
      </c>
      <c r="J168">
        <v>0.111111111</v>
      </c>
      <c r="K168">
        <v>9</v>
      </c>
      <c r="L168">
        <v>0.33333333333333331</v>
      </c>
      <c r="M168">
        <v>0.1111111111111111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1</v>
      </c>
    </row>
    <row r="169" spans="1:26">
      <c r="A169">
        <v>172</v>
      </c>
      <c r="B169">
        <v>0</v>
      </c>
      <c r="C169" t="s">
        <v>8</v>
      </c>
      <c r="D169" t="s">
        <v>9</v>
      </c>
      <c r="E169">
        <f t="shared" si="6"/>
        <v>0</v>
      </c>
      <c r="F169">
        <f t="shared" si="7"/>
        <v>0</v>
      </c>
      <c r="G169">
        <f t="shared" si="8"/>
        <v>0</v>
      </c>
      <c r="H169" s="1">
        <v>23.285714285714285</v>
      </c>
      <c r="I169">
        <v>0</v>
      </c>
      <c r="J169">
        <v>0</v>
      </c>
      <c r="K169">
        <v>7</v>
      </c>
      <c r="L169">
        <v>0</v>
      </c>
      <c r="M169">
        <v>0.14285714285714285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0</v>
      </c>
      <c r="Z169">
        <v>0</v>
      </c>
    </row>
    <row r="170" spans="1:26">
      <c r="A170">
        <v>173</v>
      </c>
      <c r="B170">
        <v>0</v>
      </c>
      <c r="C170" t="s">
        <v>8</v>
      </c>
      <c r="D170" t="s">
        <v>9</v>
      </c>
      <c r="E170">
        <f t="shared" si="6"/>
        <v>0</v>
      </c>
      <c r="F170">
        <f t="shared" si="7"/>
        <v>0</v>
      </c>
      <c r="G170">
        <f t="shared" si="8"/>
        <v>0</v>
      </c>
      <c r="H170" s="1">
        <v>44</v>
      </c>
      <c r="I170">
        <v>0</v>
      </c>
      <c r="J170">
        <v>0</v>
      </c>
      <c r="K170">
        <v>2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</row>
    <row r="171" spans="1:26">
      <c r="A171">
        <v>174</v>
      </c>
      <c r="B171">
        <v>1</v>
      </c>
      <c r="C171" t="s">
        <v>8</v>
      </c>
      <c r="D171" t="s">
        <v>9</v>
      </c>
      <c r="E171">
        <f t="shared" si="6"/>
        <v>0</v>
      </c>
      <c r="F171">
        <f t="shared" si="7"/>
        <v>0</v>
      </c>
      <c r="G171">
        <f t="shared" si="8"/>
        <v>0</v>
      </c>
      <c r="H171" s="1">
        <v>18.363636363636363</v>
      </c>
      <c r="I171">
        <v>0.18181818199999999</v>
      </c>
      <c r="J171">
        <v>0</v>
      </c>
      <c r="K171">
        <v>11</v>
      </c>
      <c r="L171">
        <v>0.27272727272727271</v>
      </c>
      <c r="M171">
        <v>9.0909090909090912E-2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1</v>
      </c>
      <c r="Y171">
        <v>0</v>
      </c>
      <c r="Z171">
        <v>1</v>
      </c>
    </row>
    <row r="172" spans="1:26">
      <c r="A172">
        <v>175</v>
      </c>
      <c r="B172">
        <v>1</v>
      </c>
      <c r="C172" t="s">
        <v>8</v>
      </c>
      <c r="D172" t="s">
        <v>9</v>
      </c>
      <c r="E172">
        <f t="shared" si="6"/>
        <v>0</v>
      </c>
      <c r="F172">
        <f t="shared" si="7"/>
        <v>0</v>
      </c>
      <c r="G172">
        <f t="shared" si="8"/>
        <v>0</v>
      </c>
      <c r="H172" s="1">
        <v>13.15625</v>
      </c>
      <c r="I172">
        <v>0.25</v>
      </c>
      <c r="J172">
        <v>0</v>
      </c>
      <c r="K172">
        <v>8</v>
      </c>
      <c r="L172">
        <v>0.125</v>
      </c>
      <c r="M172">
        <v>0.125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</row>
    <row r="173" spans="1:26">
      <c r="A173">
        <v>176</v>
      </c>
      <c r="B173">
        <v>1</v>
      </c>
      <c r="C173" t="s">
        <v>8</v>
      </c>
      <c r="D173" t="s">
        <v>9</v>
      </c>
      <c r="E173">
        <f t="shared" si="6"/>
        <v>0</v>
      </c>
      <c r="F173">
        <f t="shared" si="7"/>
        <v>0</v>
      </c>
      <c r="G173">
        <f t="shared" si="8"/>
        <v>0</v>
      </c>
      <c r="H173" s="1">
        <v>15.083333333333334</v>
      </c>
      <c r="I173">
        <v>0.33333333300000001</v>
      </c>
      <c r="J173">
        <v>0</v>
      </c>
      <c r="K173">
        <v>3</v>
      </c>
      <c r="L173">
        <v>0</v>
      </c>
      <c r="M173">
        <v>0.33333333333333331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0</v>
      </c>
      <c r="Z173">
        <v>1</v>
      </c>
    </row>
    <row r="174" spans="1:26">
      <c r="A174">
        <v>177</v>
      </c>
      <c r="B174">
        <v>1</v>
      </c>
      <c r="C174" t="s">
        <v>8</v>
      </c>
      <c r="D174" t="s">
        <v>9</v>
      </c>
      <c r="E174">
        <f t="shared" si="6"/>
        <v>0</v>
      </c>
      <c r="F174">
        <f t="shared" si="7"/>
        <v>0</v>
      </c>
      <c r="G174">
        <f t="shared" si="8"/>
        <v>0</v>
      </c>
      <c r="H174" s="1">
        <v>19.25</v>
      </c>
      <c r="I174">
        <v>0.125</v>
      </c>
      <c r="J174">
        <v>0</v>
      </c>
      <c r="K174">
        <v>8</v>
      </c>
      <c r="L174">
        <v>0.125</v>
      </c>
      <c r="M174">
        <v>0.125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0</v>
      </c>
      <c r="Z174">
        <v>1</v>
      </c>
    </row>
    <row r="175" spans="1:26">
      <c r="A175">
        <v>178</v>
      </c>
      <c r="B175">
        <v>0</v>
      </c>
      <c r="C175" t="s">
        <v>8</v>
      </c>
      <c r="D175" t="s">
        <v>9</v>
      </c>
      <c r="E175">
        <f t="shared" si="6"/>
        <v>0</v>
      </c>
      <c r="F175">
        <f t="shared" si="7"/>
        <v>0</v>
      </c>
      <c r="G175">
        <f t="shared" si="8"/>
        <v>0</v>
      </c>
      <c r="H175" s="1">
        <v>23</v>
      </c>
      <c r="I175">
        <v>0</v>
      </c>
      <c r="J175">
        <v>0</v>
      </c>
      <c r="K175">
        <v>5</v>
      </c>
      <c r="L175">
        <v>0</v>
      </c>
      <c r="M175">
        <v>0.2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</row>
    <row r="176" spans="1:26">
      <c r="A176">
        <v>179</v>
      </c>
      <c r="B176">
        <v>0</v>
      </c>
      <c r="C176" t="s">
        <v>8</v>
      </c>
      <c r="D176" t="s">
        <v>9</v>
      </c>
      <c r="E176">
        <f t="shared" si="6"/>
        <v>0</v>
      </c>
      <c r="F176">
        <f t="shared" si="7"/>
        <v>0</v>
      </c>
      <c r="G176">
        <f t="shared" si="8"/>
        <v>0</v>
      </c>
      <c r="H176" s="1">
        <v>24.1</v>
      </c>
      <c r="I176">
        <v>0.1</v>
      </c>
      <c r="J176">
        <v>0</v>
      </c>
      <c r="K176">
        <v>10</v>
      </c>
      <c r="L176">
        <v>0.4</v>
      </c>
      <c r="M176">
        <v>0.1</v>
      </c>
      <c r="N176">
        <v>1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</v>
      </c>
      <c r="Z176">
        <v>1</v>
      </c>
    </row>
    <row r="177" spans="1:26">
      <c r="A177">
        <v>180</v>
      </c>
      <c r="B177">
        <v>0</v>
      </c>
      <c r="C177" t="s">
        <v>8</v>
      </c>
      <c r="D177" t="s">
        <v>9</v>
      </c>
      <c r="E177">
        <f t="shared" si="6"/>
        <v>0</v>
      </c>
      <c r="F177">
        <f t="shared" si="7"/>
        <v>0</v>
      </c>
      <c r="G177">
        <f t="shared" si="8"/>
        <v>0</v>
      </c>
      <c r="H177" s="1">
        <v>15.833333333333334</v>
      </c>
      <c r="I177">
        <v>0.16666666699999999</v>
      </c>
      <c r="J177">
        <v>0</v>
      </c>
      <c r="K177">
        <v>6</v>
      </c>
      <c r="L177">
        <v>0.16666666666666666</v>
      </c>
      <c r="M177">
        <v>0.33333333333333331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>
      <c r="A178">
        <v>181</v>
      </c>
      <c r="B178">
        <v>1</v>
      </c>
      <c r="C178" t="s">
        <v>8</v>
      </c>
      <c r="D178" t="s">
        <v>9</v>
      </c>
      <c r="E178">
        <f t="shared" si="6"/>
        <v>0</v>
      </c>
      <c r="F178">
        <f t="shared" si="7"/>
        <v>0</v>
      </c>
      <c r="G178">
        <f t="shared" si="8"/>
        <v>0</v>
      </c>
      <c r="H178" s="1">
        <v>20.5</v>
      </c>
      <c r="I178">
        <v>0.16666666699999999</v>
      </c>
      <c r="J178">
        <v>0</v>
      </c>
      <c r="K178">
        <v>6</v>
      </c>
      <c r="L178">
        <v>0.16666666666666666</v>
      </c>
      <c r="M178">
        <v>0.16666666666666666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0</v>
      </c>
      <c r="Z178">
        <v>1</v>
      </c>
    </row>
    <row r="179" spans="1:26">
      <c r="A179">
        <v>182</v>
      </c>
      <c r="B179">
        <v>1</v>
      </c>
      <c r="C179" t="s">
        <v>8</v>
      </c>
      <c r="D179" t="s">
        <v>9</v>
      </c>
      <c r="E179">
        <f t="shared" si="6"/>
        <v>0</v>
      </c>
      <c r="F179">
        <f t="shared" si="7"/>
        <v>0</v>
      </c>
      <c r="G179">
        <f t="shared" si="8"/>
        <v>0</v>
      </c>
      <c r="H179" s="1">
        <v>27</v>
      </c>
      <c r="I179">
        <v>0</v>
      </c>
      <c r="J179">
        <v>0</v>
      </c>
      <c r="K179">
        <v>2</v>
      </c>
      <c r="L179">
        <v>0</v>
      </c>
      <c r="M179">
        <v>0.5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>
        <v>183</v>
      </c>
      <c r="B180">
        <v>1</v>
      </c>
      <c r="C180" t="s">
        <v>8</v>
      </c>
      <c r="D180" t="s">
        <v>9</v>
      </c>
      <c r="E180">
        <f t="shared" si="6"/>
        <v>0</v>
      </c>
      <c r="F180">
        <f t="shared" si="7"/>
        <v>0</v>
      </c>
      <c r="G180">
        <f t="shared" si="8"/>
        <v>0</v>
      </c>
      <c r="H180" s="1">
        <v>48</v>
      </c>
      <c r="I180">
        <v>0</v>
      </c>
      <c r="J180">
        <v>0</v>
      </c>
      <c r="K180">
        <v>2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0</v>
      </c>
      <c r="Z180">
        <v>1</v>
      </c>
    </row>
    <row r="181" spans="1:26">
      <c r="A181">
        <v>184</v>
      </c>
      <c r="B181">
        <v>1</v>
      </c>
      <c r="C181" t="s">
        <v>8</v>
      </c>
      <c r="D181" t="s">
        <v>9</v>
      </c>
      <c r="E181">
        <f t="shared" si="6"/>
        <v>0</v>
      </c>
      <c r="F181">
        <f t="shared" si="7"/>
        <v>0</v>
      </c>
      <c r="G181">
        <f t="shared" si="8"/>
        <v>0</v>
      </c>
      <c r="H181" s="1">
        <v>22.90909090909091</v>
      </c>
      <c r="I181">
        <v>0</v>
      </c>
      <c r="J181">
        <v>0</v>
      </c>
      <c r="K181">
        <v>11</v>
      </c>
      <c r="L181">
        <v>0</v>
      </c>
      <c r="M181">
        <v>9.0909090909090912E-2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1</v>
      </c>
      <c r="Z181">
        <v>0</v>
      </c>
    </row>
    <row r="182" spans="1:26">
      <c r="A182">
        <v>185</v>
      </c>
      <c r="B182">
        <v>1</v>
      </c>
      <c r="C182" t="s">
        <v>8</v>
      </c>
      <c r="D182" t="s">
        <v>9</v>
      </c>
      <c r="E182">
        <f t="shared" si="6"/>
        <v>0</v>
      </c>
      <c r="F182">
        <f t="shared" si="7"/>
        <v>0</v>
      </c>
      <c r="G182">
        <f t="shared" si="8"/>
        <v>0</v>
      </c>
      <c r="H182" s="1">
        <v>22.111111111111111</v>
      </c>
      <c r="I182">
        <v>0.222222222</v>
      </c>
      <c r="J182">
        <v>0</v>
      </c>
      <c r="K182">
        <v>9</v>
      </c>
      <c r="L182">
        <v>0.22222222222222221</v>
      </c>
      <c r="M182">
        <v>0.22222222222222221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0</v>
      </c>
      <c r="Z182">
        <v>1</v>
      </c>
    </row>
    <row r="183" spans="1:26">
      <c r="A183">
        <v>186</v>
      </c>
      <c r="B183">
        <v>0</v>
      </c>
      <c r="C183" t="s">
        <v>8</v>
      </c>
      <c r="D183" t="s">
        <v>9</v>
      </c>
      <c r="E183">
        <f t="shared" si="6"/>
        <v>0</v>
      </c>
      <c r="F183">
        <f t="shared" si="7"/>
        <v>0</v>
      </c>
      <c r="G183">
        <f t="shared" si="8"/>
        <v>0</v>
      </c>
      <c r="H183" s="1">
        <v>20.6</v>
      </c>
      <c r="I183">
        <v>0</v>
      </c>
      <c r="J183">
        <v>0</v>
      </c>
      <c r="K183">
        <v>5</v>
      </c>
      <c r="L183">
        <v>0</v>
      </c>
      <c r="M183">
        <v>0.2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1</v>
      </c>
    </row>
    <row r="184" spans="1:26">
      <c r="A184">
        <v>187</v>
      </c>
      <c r="B184">
        <v>0</v>
      </c>
      <c r="C184" t="s">
        <v>8</v>
      </c>
      <c r="D184" t="s">
        <v>9</v>
      </c>
      <c r="E184">
        <f t="shared" si="6"/>
        <v>0</v>
      </c>
      <c r="F184">
        <f t="shared" si="7"/>
        <v>0</v>
      </c>
      <c r="G184">
        <f t="shared" si="8"/>
        <v>0</v>
      </c>
      <c r="H184" s="1">
        <v>20.75</v>
      </c>
      <c r="I184">
        <v>0.125</v>
      </c>
      <c r="J184">
        <v>0</v>
      </c>
      <c r="K184">
        <v>8</v>
      </c>
      <c r="L184">
        <v>0.125</v>
      </c>
      <c r="M184">
        <v>0.125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1</v>
      </c>
      <c r="X184">
        <v>1</v>
      </c>
      <c r="Y184">
        <v>0</v>
      </c>
      <c r="Z184">
        <v>0</v>
      </c>
    </row>
    <row r="185" spans="1:26">
      <c r="A185">
        <v>188</v>
      </c>
      <c r="B185">
        <v>1</v>
      </c>
      <c r="C185" t="s">
        <v>8</v>
      </c>
      <c r="D185" t="s">
        <v>9</v>
      </c>
      <c r="E185">
        <f t="shared" si="6"/>
        <v>0</v>
      </c>
      <c r="F185">
        <f t="shared" si="7"/>
        <v>0</v>
      </c>
      <c r="G185">
        <f t="shared" si="8"/>
        <v>0</v>
      </c>
      <c r="H185" s="1">
        <v>14.6875</v>
      </c>
      <c r="I185">
        <v>0.25</v>
      </c>
      <c r="J185">
        <v>0</v>
      </c>
      <c r="K185">
        <v>8</v>
      </c>
      <c r="L185">
        <v>0.125</v>
      </c>
      <c r="M185">
        <v>0.125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1</v>
      </c>
    </row>
    <row r="186" spans="1:26">
      <c r="A186">
        <v>189</v>
      </c>
      <c r="B186">
        <v>0</v>
      </c>
      <c r="C186" t="s">
        <v>8</v>
      </c>
      <c r="D186" t="s">
        <v>9</v>
      </c>
      <c r="E186">
        <f t="shared" si="6"/>
        <v>0</v>
      </c>
      <c r="F186">
        <f t="shared" si="7"/>
        <v>0</v>
      </c>
      <c r="G186">
        <f t="shared" si="8"/>
        <v>0</v>
      </c>
      <c r="H186" s="1">
        <v>38.25</v>
      </c>
      <c r="I186">
        <v>0</v>
      </c>
      <c r="J186">
        <v>0.25</v>
      </c>
      <c r="K186">
        <v>4</v>
      </c>
      <c r="L186">
        <v>0</v>
      </c>
      <c r="M186">
        <v>0.25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>
        <v>190</v>
      </c>
      <c r="B187">
        <v>1</v>
      </c>
      <c r="C187" t="s">
        <v>8</v>
      </c>
      <c r="D187" t="s">
        <v>9</v>
      </c>
      <c r="E187">
        <f t="shared" si="6"/>
        <v>0</v>
      </c>
      <c r="F187">
        <f t="shared" si="7"/>
        <v>0</v>
      </c>
      <c r="G187">
        <f t="shared" si="8"/>
        <v>0</v>
      </c>
      <c r="H187" s="1">
        <v>21.333333333333332</v>
      </c>
      <c r="I187">
        <v>0</v>
      </c>
      <c r="J187">
        <v>0</v>
      </c>
      <c r="K187">
        <v>6</v>
      </c>
      <c r="L187">
        <v>0</v>
      </c>
      <c r="M187">
        <v>0.16666666666666666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1</v>
      </c>
      <c r="Y187">
        <v>1</v>
      </c>
      <c r="Z187">
        <v>1</v>
      </c>
    </row>
    <row r="188" spans="1:26">
      <c r="A188">
        <v>191</v>
      </c>
      <c r="B188">
        <v>0</v>
      </c>
      <c r="C188" t="s">
        <v>8</v>
      </c>
      <c r="D188" t="s">
        <v>9</v>
      </c>
      <c r="E188">
        <f t="shared" si="6"/>
        <v>0</v>
      </c>
      <c r="F188">
        <f t="shared" si="7"/>
        <v>0</v>
      </c>
      <c r="G188">
        <f t="shared" si="8"/>
        <v>0</v>
      </c>
      <c r="H188" s="1">
        <v>17.333333333333332</v>
      </c>
      <c r="I188">
        <v>0.16666666699999999</v>
      </c>
      <c r="J188">
        <v>0</v>
      </c>
      <c r="K188">
        <v>6</v>
      </c>
      <c r="L188">
        <v>0.16666666666666666</v>
      </c>
      <c r="M188">
        <v>0.16666666666666666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0</v>
      </c>
      <c r="Z188">
        <v>0</v>
      </c>
    </row>
    <row r="189" spans="1:26">
      <c r="A189">
        <v>192</v>
      </c>
      <c r="B189">
        <v>1</v>
      </c>
      <c r="C189" t="s">
        <v>8</v>
      </c>
      <c r="D189" t="s">
        <v>9</v>
      </c>
      <c r="E189">
        <f t="shared" si="6"/>
        <v>0</v>
      </c>
      <c r="F189">
        <f t="shared" si="7"/>
        <v>0</v>
      </c>
      <c r="G189">
        <f t="shared" si="8"/>
        <v>0</v>
      </c>
      <c r="H189" s="1">
        <v>20.272727272727273</v>
      </c>
      <c r="I189">
        <v>9.0909090999999997E-2</v>
      </c>
      <c r="J189">
        <v>0</v>
      </c>
      <c r="K189">
        <v>11</v>
      </c>
      <c r="L189">
        <v>0</v>
      </c>
      <c r="M189">
        <v>9.0909090909090912E-2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0</v>
      </c>
      <c r="Z189">
        <v>1</v>
      </c>
    </row>
    <row r="190" spans="1:26">
      <c r="A190">
        <v>193</v>
      </c>
      <c r="B190">
        <v>0</v>
      </c>
      <c r="C190" t="s">
        <v>8</v>
      </c>
      <c r="D190" t="s">
        <v>9</v>
      </c>
      <c r="E190">
        <f t="shared" si="6"/>
        <v>0</v>
      </c>
      <c r="F190">
        <f t="shared" si="7"/>
        <v>0</v>
      </c>
      <c r="G190">
        <f t="shared" si="8"/>
        <v>0</v>
      </c>
      <c r="H190" s="1">
        <v>18.8</v>
      </c>
      <c r="I190">
        <v>0.1</v>
      </c>
      <c r="J190">
        <v>0</v>
      </c>
      <c r="K190">
        <v>10</v>
      </c>
      <c r="L190">
        <v>0.1</v>
      </c>
      <c r="M190">
        <v>0.1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0</v>
      </c>
      <c r="Z190">
        <v>1</v>
      </c>
    </row>
    <row r="191" spans="1:26">
      <c r="A191">
        <v>194</v>
      </c>
      <c r="B191">
        <v>1</v>
      </c>
      <c r="C191" t="s">
        <v>8</v>
      </c>
      <c r="D191" t="s">
        <v>9</v>
      </c>
      <c r="E191">
        <f t="shared" si="6"/>
        <v>0</v>
      </c>
      <c r="F191">
        <f t="shared" si="7"/>
        <v>0</v>
      </c>
      <c r="G191">
        <f t="shared" si="8"/>
        <v>0</v>
      </c>
      <c r="H191" s="1">
        <v>16.785714285714285</v>
      </c>
      <c r="I191">
        <v>0.28571428599999998</v>
      </c>
      <c r="J191">
        <v>0</v>
      </c>
      <c r="K191">
        <v>7</v>
      </c>
      <c r="L191">
        <v>0.2857142857142857</v>
      </c>
      <c r="M191">
        <v>0.2857142857142857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1</v>
      </c>
      <c r="Y191">
        <v>1</v>
      </c>
      <c r="Z191">
        <v>1</v>
      </c>
    </row>
    <row r="192" spans="1:26">
      <c r="A192">
        <v>196</v>
      </c>
      <c r="B192">
        <v>1</v>
      </c>
      <c r="C192" t="s">
        <v>8</v>
      </c>
      <c r="D192" t="s">
        <v>9</v>
      </c>
      <c r="E192">
        <f t="shared" si="6"/>
        <v>0</v>
      </c>
      <c r="F192">
        <f t="shared" si="7"/>
        <v>0</v>
      </c>
      <c r="G192">
        <f t="shared" si="8"/>
        <v>0</v>
      </c>
      <c r="H192" s="1">
        <v>23.5</v>
      </c>
      <c r="I192">
        <v>0</v>
      </c>
      <c r="J192">
        <v>0</v>
      </c>
      <c r="K192">
        <v>8</v>
      </c>
      <c r="L192">
        <v>0</v>
      </c>
      <c r="M192">
        <v>0.125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1</v>
      </c>
    </row>
    <row r="193" spans="1:26">
      <c r="A193">
        <v>197</v>
      </c>
      <c r="B193">
        <v>0</v>
      </c>
      <c r="C193" t="s">
        <v>8</v>
      </c>
      <c r="D193" t="s">
        <v>9</v>
      </c>
      <c r="E193">
        <f t="shared" si="6"/>
        <v>0</v>
      </c>
      <c r="F193">
        <f t="shared" si="7"/>
        <v>0</v>
      </c>
      <c r="G193">
        <f t="shared" si="8"/>
        <v>0</v>
      </c>
      <c r="H193" s="1">
        <v>21.5</v>
      </c>
      <c r="I193">
        <v>0</v>
      </c>
      <c r="J193">
        <v>0</v>
      </c>
      <c r="K193">
        <v>7</v>
      </c>
      <c r="L193">
        <v>0.2857142857142857</v>
      </c>
      <c r="M193">
        <v>0.14285714285714285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1</v>
      </c>
      <c r="Y193">
        <v>0</v>
      </c>
      <c r="Z193">
        <v>1</v>
      </c>
    </row>
    <row r="194" spans="1:26">
      <c r="A194">
        <v>198</v>
      </c>
      <c r="B194">
        <v>0</v>
      </c>
      <c r="C194" t="s">
        <v>4</v>
      </c>
      <c r="D194" t="s">
        <v>7</v>
      </c>
      <c r="E194">
        <f t="shared" si="6"/>
        <v>1</v>
      </c>
      <c r="F194">
        <f t="shared" si="7"/>
        <v>0</v>
      </c>
      <c r="G194">
        <f t="shared" si="8"/>
        <v>0</v>
      </c>
      <c r="H194" s="1">
        <v>30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1</v>
      </c>
      <c r="V194">
        <v>1</v>
      </c>
      <c r="W194">
        <v>1</v>
      </c>
      <c r="X194">
        <v>1</v>
      </c>
      <c r="Y194">
        <v>0</v>
      </c>
      <c r="Z194">
        <v>1</v>
      </c>
    </row>
    <row r="195" spans="1:26">
      <c r="A195">
        <v>199</v>
      </c>
      <c r="B195">
        <v>0</v>
      </c>
      <c r="C195" t="s">
        <v>4</v>
      </c>
      <c r="D195" t="s">
        <v>7</v>
      </c>
      <c r="E195">
        <f t="shared" ref="E195:E199" si="9">IF(C195="Ky", 1, 0)</f>
        <v>1</v>
      </c>
      <c r="F195">
        <f t="shared" ref="F195:F199" si="10">IF(C195="Ka", 1, 0)</f>
        <v>0</v>
      </c>
      <c r="G195">
        <f t="shared" ref="G195:G199" si="11">IF(C195="Ak", 1, 0)</f>
        <v>0</v>
      </c>
      <c r="H195" s="1">
        <v>11.5</v>
      </c>
      <c r="I195">
        <v>0.5</v>
      </c>
      <c r="J195">
        <v>0</v>
      </c>
      <c r="K195">
        <v>4</v>
      </c>
      <c r="L195">
        <v>0.25</v>
      </c>
      <c r="M195">
        <v>0.25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1</v>
      </c>
    </row>
    <row r="196" spans="1:26">
      <c r="A196">
        <v>200</v>
      </c>
      <c r="B196">
        <v>0</v>
      </c>
      <c r="C196" t="s">
        <v>8</v>
      </c>
      <c r="D196" t="s">
        <v>9</v>
      </c>
      <c r="E196">
        <f t="shared" si="9"/>
        <v>0</v>
      </c>
      <c r="F196">
        <f t="shared" si="10"/>
        <v>0</v>
      </c>
      <c r="G196">
        <f t="shared" si="11"/>
        <v>0</v>
      </c>
      <c r="H196" s="1">
        <v>13.7</v>
      </c>
      <c r="I196">
        <v>0.4</v>
      </c>
      <c r="J196">
        <v>0</v>
      </c>
      <c r="K196">
        <v>5</v>
      </c>
      <c r="L196">
        <v>0.2</v>
      </c>
      <c r="M196">
        <v>0.4</v>
      </c>
      <c r="N196">
        <v>0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</row>
    <row r="197" spans="1:26">
      <c r="A197">
        <v>201</v>
      </c>
      <c r="B197">
        <v>0</v>
      </c>
      <c r="C197" t="s">
        <v>8</v>
      </c>
      <c r="D197" t="s">
        <v>9</v>
      </c>
      <c r="E197">
        <f t="shared" si="9"/>
        <v>0</v>
      </c>
      <c r="F197">
        <f t="shared" si="10"/>
        <v>0</v>
      </c>
      <c r="G197">
        <f t="shared" si="11"/>
        <v>0</v>
      </c>
      <c r="H197" s="1">
        <v>22</v>
      </c>
      <c r="I197">
        <v>0</v>
      </c>
      <c r="J197">
        <v>0</v>
      </c>
      <c r="K197">
        <v>8</v>
      </c>
      <c r="L197">
        <v>0.25</v>
      </c>
      <c r="M197">
        <v>0.25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1</v>
      </c>
    </row>
    <row r="198" spans="1:26">
      <c r="A198">
        <v>202</v>
      </c>
      <c r="B198">
        <v>0</v>
      </c>
      <c r="C198" t="s">
        <v>8</v>
      </c>
      <c r="D198" t="s">
        <v>9</v>
      </c>
      <c r="E198">
        <f t="shared" si="9"/>
        <v>0</v>
      </c>
      <c r="F198">
        <f t="shared" si="10"/>
        <v>0</v>
      </c>
      <c r="G198">
        <f t="shared" si="11"/>
        <v>0</v>
      </c>
      <c r="H198" s="1">
        <v>23.375</v>
      </c>
      <c r="I198">
        <v>0</v>
      </c>
      <c r="J198">
        <v>0</v>
      </c>
      <c r="K198">
        <v>8</v>
      </c>
      <c r="L198">
        <v>0.125</v>
      </c>
      <c r="M198">
        <v>0.25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1</v>
      </c>
    </row>
    <row r="199" spans="1:26">
      <c r="A199">
        <v>203</v>
      </c>
      <c r="B199">
        <v>0</v>
      </c>
      <c r="C199" t="s">
        <v>8</v>
      </c>
      <c r="D199" t="s">
        <v>9</v>
      </c>
      <c r="E199">
        <f t="shared" si="9"/>
        <v>0</v>
      </c>
      <c r="F199">
        <f t="shared" si="10"/>
        <v>0</v>
      </c>
      <c r="G199">
        <f t="shared" si="11"/>
        <v>0</v>
      </c>
      <c r="H199" s="1">
        <v>39.555555555555557</v>
      </c>
      <c r="I199">
        <v>0</v>
      </c>
      <c r="J199">
        <v>0.222222222</v>
      </c>
      <c r="K199">
        <v>9</v>
      </c>
      <c r="L199">
        <v>0</v>
      </c>
      <c r="M199">
        <v>0.1111111111111111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0</v>
      </c>
      <c r="Z19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Wilkus</dc:creator>
  <cp:lastModifiedBy>Erin Wilkus</cp:lastModifiedBy>
  <dcterms:created xsi:type="dcterms:W3CDTF">2015-10-19T17:23:26Z</dcterms:created>
  <dcterms:modified xsi:type="dcterms:W3CDTF">2017-08-20T10:51:55Z</dcterms:modified>
</cp:coreProperties>
</file>