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e\Desktop\seesion 7\"/>
    </mc:Choice>
  </mc:AlternateContent>
  <xr:revisionPtr revIDLastSave="0" documentId="13_ncr:1_{C6B0DF5E-34B0-47B0-9D23-63429E4CF97C}" xr6:coauthVersionLast="47" xr6:coauthVersionMax="47" xr10:uidLastSave="{00000000-0000-0000-0000-000000000000}"/>
  <bookViews>
    <workbookView xWindow="-108" yWindow="-108" windowWidth="23256" windowHeight="13176" xr2:uid="{040FF0E9-8B93-43A1-B8CE-768654C27D3D}"/>
  </bookViews>
  <sheets>
    <sheet name="Mode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2" l="1"/>
  <c r="B13" i="2"/>
  <c r="I13" i="2"/>
  <c r="H13" i="2"/>
  <c r="G13" i="2"/>
  <c r="F13" i="2"/>
  <c r="I12" i="2"/>
  <c r="H12" i="2"/>
  <c r="G12" i="2"/>
  <c r="F12" i="2"/>
  <c r="B12" i="2"/>
  <c r="I11" i="2"/>
  <c r="H11" i="2"/>
  <c r="G11" i="2"/>
  <c r="F11" i="2"/>
  <c r="B11" i="2"/>
  <c r="I10" i="2"/>
  <c r="H10" i="2"/>
  <c r="G10" i="2"/>
  <c r="F10" i="2"/>
  <c r="B10" i="2"/>
  <c r="B9" i="2"/>
  <c r="B8" i="2"/>
  <c r="B7" i="2"/>
  <c r="B6" i="2"/>
  <c r="B5" i="2"/>
  <c r="B4" i="2"/>
  <c r="B3" i="2"/>
  <c r="I2" i="2"/>
  <c r="F3" i="2" s="1"/>
  <c r="I3" i="2" s="1"/>
  <c r="F4" i="2" s="1"/>
  <c r="I4" i="2" s="1"/>
  <c r="F5" i="2" s="1"/>
  <c r="I5" i="2" s="1"/>
  <c r="F6" i="2" s="1"/>
  <c r="I6" i="2" s="1"/>
  <c r="F7" i="2" s="1"/>
  <c r="I7" i="2" s="1"/>
  <c r="F8" i="2" s="1"/>
  <c r="I8" i="2" s="1"/>
  <c r="F9" i="2" s="1"/>
  <c r="I9" i="2" s="1"/>
  <c r="H2" i="2"/>
  <c r="G3" i="2" s="1"/>
  <c r="H3" i="2" l="1"/>
  <c r="G4" i="2" s="1"/>
  <c r="H4" i="2" s="1"/>
  <c r="G5" i="2" s="1"/>
  <c r="H5" i="2" s="1"/>
  <c r="G6" i="2" s="1"/>
  <c r="H6" i="2" s="1"/>
  <c r="G7" i="2" s="1"/>
  <c r="H7" i="2" s="1"/>
  <c r="G8" i="2" s="1"/>
  <c r="H8" i="2" s="1"/>
  <c r="G9" i="2" s="1"/>
  <c r="H9" i="2" s="1"/>
</calcChain>
</file>

<file path=xl/sharedStrings.xml><?xml version="1.0" encoding="utf-8"?>
<sst xmlns="http://schemas.openxmlformats.org/spreadsheetml/2006/main" count="21" uniqueCount="18">
  <si>
    <t>Incoming Size</t>
  </si>
  <si>
    <t>Kernel</t>
  </si>
  <si>
    <t>Stride</t>
  </si>
  <si>
    <t>Jumpin</t>
  </si>
  <si>
    <t>Padding</t>
  </si>
  <si>
    <t>Input Receptive Field</t>
  </si>
  <si>
    <t>Output Receptive Field</t>
  </si>
  <si>
    <t>Jumpout</t>
  </si>
  <si>
    <t>Layer</t>
  </si>
  <si>
    <t>conv1</t>
  </si>
  <si>
    <t>conv2</t>
  </si>
  <si>
    <t>trans2</t>
  </si>
  <si>
    <t>conv3</t>
  </si>
  <si>
    <t>trans3</t>
  </si>
  <si>
    <t>conv4</t>
  </si>
  <si>
    <t>out</t>
  </si>
  <si>
    <t>conv3(kernel+dilation = 3+2 so k=5)</t>
  </si>
  <si>
    <t>trans1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</si>
</sst>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5C617-D0D3-41A7-903E-8181A456E84F}">
  <dimension ref="A1:I14"/>
  <sheetViews>
    <sheetView tabSelected="1" workbookViewId="0">
      <selection activeCell="C23" sqref="C23"/>
    </sheetView>
  </sheetViews>
  <sheetFormatPr defaultRowHeight="14.4" x14ac:dyDescent="0.3"/>
  <cols>
    <col min="1" max="1" width="15.109375" style="1" customWidth="1"/>
    <col min="2" max="2" width="17" customWidth="1"/>
    <col min="3" max="3" width="13.6640625" customWidth="1"/>
    <col min="4" max="4" width="11" customWidth="1"/>
    <col min="5" max="5" width="13.88671875" customWidth="1"/>
    <col min="6" max="6" width="11.44140625" customWidth="1"/>
    <col min="7" max="7" width="20.21875" customWidth="1"/>
    <col min="8" max="8" width="20.44140625" customWidth="1"/>
    <col min="9" max="9" width="11.109375" customWidth="1"/>
  </cols>
  <sheetData>
    <row r="1" spans="1:9" x14ac:dyDescent="0.3">
      <c r="A1" s="2" t="s">
        <v>8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3</v>
      </c>
      <c r="G1" s="3" t="s">
        <v>5</v>
      </c>
      <c r="H1" s="3" t="s">
        <v>6</v>
      </c>
      <c r="I1" s="3" t="s">
        <v>7</v>
      </c>
    </row>
    <row r="2" spans="1:9" x14ac:dyDescent="0.3">
      <c r="A2" s="1" t="s">
        <v>9</v>
      </c>
      <c r="B2">
        <v>32</v>
      </c>
      <c r="C2">
        <v>3</v>
      </c>
      <c r="D2">
        <v>1</v>
      </c>
      <c r="E2">
        <v>1</v>
      </c>
      <c r="F2">
        <v>1</v>
      </c>
      <c r="G2">
        <v>1</v>
      </c>
      <c r="H2">
        <f t="shared" ref="H2:H13" si="0">G2+(C2-1)*F2</f>
        <v>3</v>
      </c>
      <c r="I2">
        <f t="shared" ref="I2:I13" si="1">F2*D2</f>
        <v>1</v>
      </c>
    </row>
    <row r="3" spans="1:9" x14ac:dyDescent="0.3">
      <c r="A3" s="1" t="s">
        <v>9</v>
      </c>
      <c r="B3">
        <f>((B2-C2+2*E2)/D2) + 1</f>
        <v>32</v>
      </c>
      <c r="C3">
        <v>4</v>
      </c>
      <c r="D3">
        <v>1</v>
      </c>
      <c r="E3">
        <v>1</v>
      </c>
      <c r="F3">
        <f t="shared" ref="F3:F13" si="2">I2</f>
        <v>1</v>
      </c>
      <c r="G3">
        <f t="shared" ref="G3:G13" si="3">H2</f>
        <v>3</v>
      </c>
      <c r="H3">
        <f t="shared" si="0"/>
        <v>6</v>
      </c>
      <c r="I3">
        <f t="shared" si="1"/>
        <v>1</v>
      </c>
    </row>
    <row r="4" spans="1:9" x14ac:dyDescent="0.3">
      <c r="A4" s="1" t="s">
        <v>17</v>
      </c>
      <c r="B4">
        <f>((B3-C3+2*E3)/D3) + 1</f>
        <v>31</v>
      </c>
      <c r="C4">
        <v>3</v>
      </c>
      <c r="D4">
        <v>2</v>
      </c>
      <c r="E4">
        <v>0</v>
      </c>
      <c r="F4">
        <f t="shared" si="2"/>
        <v>1</v>
      </c>
      <c r="G4">
        <f t="shared" si="3"/>
        <v>6</v>
      </c>
      <c r="H4">
        <f t="shared" si="0"/>
        <v>8</v>
      </c>
      <c r="I4">
        <f t="shared" si="1"/>
        <v>2</v>
      </c>
    </row>
    <row r="5" spans="1:9" x14ac:dyDescent="0.3">
      <c r="A5" s="1" t="s">
        <v>10</v>
      </c>
      <c r="B5">
        <f>((B4-C4+2*E4)/D4) + 1</f>
        <v>15</v>
      </c>
      <c r="C5">
        <v>3</v>
      </c>
      <c r="D5">
        <v>1</v>
      </c>
      <c r="E5">
        <v>1</v>
      </c>
      <c r="F5">
        <f t="shared" si="2"/>
        <v>2</v>
      </c>
      <c r="G5">
        <f t="shared" si="3"/>
        <v>8</v>
      </c>
      <c r="H5">
        <f t="shared" si="0"/>
        <v>12</v>
      </c>
      <c r="I5">
        <f t="shared" si="1"/>
        <v>2</v>
      </c>
    </row>
    <row r="6" spans="1:9" x14ac:dyDescent="0.3">
      <c r="A6" s="1" t="s">
        <v>10</v>
      </c>
      <c r="B6">
        <f>((B5-C5+2*E5)/D5) + 1</f>
        <v>15</v>
      </c>
      <c r="C6">
        <v>3</v>
      </c>
      <c r="D6">
        <v>1</v>
      </c>
      <c r="E6">
        <v>1</v>
      </c>
      <c r="F6">
        <f t="shared" si="2"/>
        <v>2</v>
      </c>
      <c r="G6">
        <f t="shared" si="3"/>
        <v>12</v>
      </c>
      <c r="H6">
        <f t="shared" si="0"/>
        <v>16</v>
      </c>
      <c r="I6">
        <f t="shared" si="1"/>
        <v>2</v>
      </c>
    </row>
    <row r="7" spans="1:9" x14ac:dyDescent="0.3">
      <c r="A7" s="1" t="s">
        <v>11</v>
      </c>
      <c r="B7">
        <f>((B6-C6+2*E6)/D6) + 1</f>
        <v>15</v>
      </c>
      <c r="C7">
        <v>3</v>
      </c>
      <c r="D7">
        <v>2</v>
      </c>
      <c r="E7">
        <v>0</v>
      </c>
      <c r="F7">
        <f t="shared" si="2"/>
        <v>2</v>
      </c>
      <c r="G7">
        <f t="shared" si="3"/>
        <v>16</v>
      </c>
      <c r="H7">
        <f t="shared" si="0"/>
        <v>20</v>
      </c>
      <c r="I7">
        <f t="shared" si="1"/>
        <v>4</v>
      </c>
    </row>
    <row r="8" spans="1:9" ht="43.2" x14ac:dyDescent="0.3">
      <c r="A8" s="1" t="s">
        <v>16</v>
      </c>
      <c r="B8">
        <f>((B7-C7+2*E7)/D7) + 1</f>
        <v>7</v>
      </c>
      <c r="C8">
        <v>5</v>
      </c>
      <c r="D8">
        <v>1</v>
      </c>
      <c r="E8">
        <v>1</v>
      </c>
      <c r="F8">
        <f t="shared" si="2"/>
        <v>4</v>
      </c>
      <c r="G8">
        <f t="shared" si="3"/>
        <v>20</v>
      </c>
      <c r="H8">
        <f t="shared" si="0"/>
        <v>36</v>
      </c>
      <c r="I8">
        <f t="shared" si="1"/>
        <v>4</v>
      </c>
    </row>
    <row r="9" spans="1:9" x14ac:dyDescent="0.3">
      <c r="A9" s="1" t="s">
        <v>12</v>
      </c>
      <c r="B9">
        <f>((B8-C8+2*E8)/D8) + 1</f>
        <v>5</v>
      </c>
      <c r="C9">
        <v>3</v>
      </c>
      <c r="D9">
        <v>1</v>
      </c>
      <c r="E9">
        <v>1</v>
      </c>
      <c r="F9">
        <f t="shared" si="2"/>
        <v>4</v>
      </c>
      <c r="G9">
        <f t="shared" si="3"/>
        <v>36</v>
      </c>
      <c r="H9">
        <f t="shared" si="0"/>
        <v>44</v>
      </c>
      <c r="I9">
        <f t="shared" si="1"/>
        <v>4</v>
      </c>
    </row>
    <row r="10" spans="1:9" x14ac:dyDescent="0.3">
      <c r="A10" s="1" t="s">
        <v>13</v>
      </c>
      <c r="B10">
        <f>((B9-C9+2*E9)/D9) + 1</f>
        <v>5</v>
      </c>
      <c r="C10">
        <v>3</v>
      </c>
      <c r="D10">
        <v>2</v>
      </c>
      <c r="E10">
        <v>0</v>
      </c>
      <c r="F10">
        <f t="shared" si="2"/>
        <v>4</v>
      </c>
      <c r="G10">
        <f t="shared" si="3"/>
        <v>44</v>
      </c>
      <c r="H10">
        <f t="shared" si="0"/>
        <v>52</v>
      </c>
      <c r="I10">
        <f t="shared" si="1"/>
        <v>8</v>
      </c>
    </row>
    <row r="11" spans="1:9" x14ac:dyDescent="0.3">
      <c r="A11" s="1" t="s">
        <v>14</v>
      </c>
      <c r="B11">
        <f>((B10-C10+2*E10)/D10) + 1</f>
        <v>2</v>
      </c>
      <c r="C11">
        <v>3</v>
      </c>
      <c r="D11">
        <v>1</v>
      </c>
      <c r="E11">
        <v>1</v>
      </c>
      <c r="F11">
        <f t="shared" si="2"/>
        <v>8</v>
      </c>
      <c r="G11">
        <f t="shared" si="3"/>
        <v>52</v>
      </c>
      <c r="H11">
        <f t="shared" si="0"/>
        <v>68</v>
      </c>
      <c r="I11">
        <f t="shared" si="1"/>
        <v>8</v>
      </c>
    </row>
    <row r="12" spans="1:9" x14ac:dyDescent="0.3">
      <c r="A12" s="1" t="s">
        <v>14</v>
      </c>
      <c r="B12">
        <f>((B11-C11+2*E11)/D11) + 1</f>
        <v>2</v>
      </c>
      <c r="C12">
        <v>3</v>
      </c>
      <c r="D12">
        <v>1</v>
      </c>
      <c r="E12">
        <v>1</v>
      </c>
      <c r="F12">
        <f t="shared" si="2"/>
        <v>8</v>
      </c>
      <c r="G12">
        <f t="shared" si="3"/>
        <v>68</v>
      </c>
      <c r="H12">
        <f t="shared" si="0"/>
        <v>84</v>
      </c>
      <c r="I12">
        <f t="shared" si="1"/>
        <v>8</v>
      </c>
    </row>
    <row r="13" spans="1:9" x14ac:dyDescent="0.3">
      <c r="A13" s="1" t="s">
        <v>15</v>
      </c>
      <c r="B13">
        <f>((B12-C12+2*E12)/D12) + 1</f>
        <v>2</v>
      </c>
      <c r="C13">
        <v>2</v>
      </c>
      <c r="D13">
        <v>2</v>
      </c>
      <c r="E13">
        <v>0</v>
      </c>
      <c r="F13">
        <f t="shared" si="2"/>
        <v>8</v>
      </c>
      <c r="G13">
        <f t="shared" si="3"/>
        <v>84</v>
      </c>
      <c r="H13">
        <f t="shared" si="0"/>
        <v>92</v>
      </c>
      <c r="I13">
        <f t="shared" si="1"/>
        <v>16</v>
      </c>
    </row>
    <row r="14" spans="1:9" x14ac:dyDescent="0.3">
      <c r="B14">
        <f>((B13-C13+2*E13)/D13) + 1</f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</dc:creator>
  <cp:lastModifiedBy>shahe</cp:lastModifiedBy>
  <dcterms:created xsi:type="dcterms:W3CDTF">2021-10-25T16:10:32Z</dcterms:created>
  <dcterms:modified xsi:type="dcterms:W3CDTF">2021-11-15T11:28:26Z</dcterms:modified>
</cp:coreProperties>
</file>