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\Desktop\"/>
    </mc:Choice>
  </mc:AlternateContent>
  <xr:revisionPtr revIDLastSave="0" documentId="8_{3032C3B0-A5DB-4EC9-A56A-6FACAFE7A95D}" xr6:coauthVersionLast="47" xr6:coauthVersionMax="47" xr10:uidLastSave="{00000000-0000-0000-0000-000000000000}"/>
  <bookViews>
    <workbookView xWindow="-110" yWindow="-110" windowWidth="19420" windowHeight="10420" activeTab="1" xr2:uid="{60C2E2F6-AD98-4042-9BF5-DA3DB7B4AD4C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L2" i="1"/>
  <c r="H17" i="1"/>
  <c r="D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 a="1"/>
  <c r="K3" i="1" s="1"/>
  <c r="K4" i="1" a="1"/>
  <c r="K4" i="1"/>
  <c r="K5" i="1" a="1"/>
  <c r="K5" i="1" s="1"/>
  <c r="K6" i="1" a="1"/>
  <c r="K6" i="1"/>
  <c r="K7" i="1" a="1"/>
  <c r="K7" i="1" s="1"/>
  <c r="K8" i="1" a="1"/>
  <c r="K8" i="1" s="1"/>
  <c r="K9" i="1" a="1"/>
  <c r="K9" i="1" s="1"/>
  <c r="K10" i="1" a="1"/>
  <c r="K10" i="1"/>
  <c r="K11" i="1" a="1"/>
  <c r="K11" i="1" s="1"/>
  <c r="K12" i="1" a="1"/>
  <c r="K12" i="1" s="1"/>
  <c r="K13" i="1" a="1"/>
  <c r="K13" i="1" s="1"/>
  <c r="K14" i="1" a="1"/>
  <c r="K14" i="1"/>
  <c r="K15" i="1" a="1"/>
  <c r="K1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C17" i="1"/>
  <c r="J17" i="1"/>
  <c r="K2" i="1" a="1"/>
  <c r="K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<sst xmlns="http://schemas.openxmlformats.org/spreadsheetml/2006/main" count="34" uniqueCount="34">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</sst>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4-444B-88FE-2C0E51E24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7753503"/>
        <c:axId val="1802017727"/>
      </c:barChart>
      <c:catAx>
        <c:axId val="195775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2017727"/>
        <c:crosses val="autoZero"/>
        <c:auto val="1"/>
        <c:lblAlgn val="ctr"/>
        <c:lblOffset val="100"/>
        <c:noMultiLvlLbl val="0"/>
      </c:catAx>
      <c:valAx>
        <c:axId val="18020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775350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6-4796-83A1-40532CE5A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24</xdr:row>
      <xdr:rowOff>53975</xdr:rowOff>
    </xdr:from>
    <xdr:to>
      <xdr:col>10</xdr:col>
      <xdr:colOff>1600200</xdr:colOff>
      <xdr:row>36</xdr:row>
      <xdr:rowOff>206375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E82358F-D67E-D03A-C30A-C6BA45B9A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1651000</xdr:colOff>
      <xdr:row>16</xdr:row>
      <xdr:rowOff>22225</xdr:rowOff>
    </xdr:from>
    <xdr:to>
      <xdr:col>16</xdr:col>
      <xdr:colOff>488950</xdr:colOff>
      <xdr:row>28</xdr:row>
      <xdr:rowOff>174625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9F5A212B-C986-D7EF-8394-42DCDC1D8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E1F3-6F26-4CDC-8761-27138A8F8EE3}">
  <dimension ref="A1"/>
  <sheetViews>
    <sheetView workbookViewId="0">
      <selection activeCell="A3" sqref="A3"/>
    </sheetView>
  </sheetViews>
  <sheetFormatPr defaultRowHeight="17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H1" workbookViewId="0">
      <selection activeCell="N8" sqref="N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(H2+I2)/2</f>
        <v>91.7</v>
      </c>
      <c r="K2" s="5" t="str" cm="1">
        <f t="array" ref="K2">_xlfn.IFS(J2&gt;90,"A",J2&gt;80,"B",J2&gt;70,"C",J2&gt;60,"D",J2&gt;0,"F")</f>
        <v>A</v>
      </c>
      <c r="L2" s="5" t="str">
        <f>IF(J2&gt;=60,"pass","fail")</f>
        <v>pass</v>
      </c>
      <c r="M2" t="s">
        <v>32</v>
      </c>
      <c r="N2">
        <f>COUNTIF(L2:L15,"pass")</f>
        <v>12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(H3+I3)/2</f>
        <v>90</v>
      </c>
      <c r="K3" s="5" t="str" cm="1">
        <f t="array" ref="K3">_xlfn.IFS(J3&gt;90,"A",J3&gt;80,"B",J3&gt;70,"C",J3&gt;60,"D",J3&gt;0,"F")</f>
        <v>B</v>
      </c>
      <c r="L3" s="5" t="str">
        <f t="shared" ref="L3:L15" si="2">IF(J3&gt;=60,"pass","fail")</f>
        <v>pass</v>
      </c>
      <c r="M3" t="s">
        <v>33</v>
      </c>
      <c r="N3">
        <f>COUNTIF(L2:L15,"fail")</f>
        <v>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_xlfn.IFS(J4&gt;90,"A",J4&gt;80,"B",J4&gt;70,"C",J4&gt;60,"D",J4&gt;0,"F")</f>
        <v>B</v>
      </c>
      <c r="L4" s="5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s="5" t="str" cm="1">
        <f t="array" ref="K5">_xlfn.IFS(J5&gt;90,"A",J5&gt;80,"B",J5&gt;70,"C",J5&gt;60,"D",J5&gt;0,"F")</f>
        <v>B</v>
      </c>
      <c r="L5" s="5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_xlfn.IFS(J6&gt;90,"A",J6&gt;80,"B",J6&gt;70,"C",J6&gt;60,"D",J6&gt;0,"F")</f>
        <v>B</v>
      </c>
      <c r="L6" s="5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s="5" t="str" cm="1">
        <f t="array" ref="K7">_xlfn.IFS(J7&gt;90,"A",J7&gt;80,"B",J7&gt;70,"C",J7&gt;60,"D",J7&gt;0,"F")</f>
        <v>B</v>
      </c>
      <c r="L7" s="5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_xlfn.IFS(J8&gt;90,"A",J8&gt;80,"B",J8&gt;70,"C",J8&gt;60,"D",J8&gt;0,"F")</f>
        <v>C</v>
      </c>
      <c r="L8" s="5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_xlfn.IFS(J9&gt;90,"A",J9&gt;80,"B",J9&gt;70,"C",J9&gt;60,"D",J9&gt;0,"F")</f>
        <v>C</v>
      </c>
      <c r="L9" s="5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_xlfn.IFS(J10&gt;90,"A",J10&gt;80,"B",J10&gt;70,"C",J10&gt;60,"D",J10&gt;0,"F")</f>
        <v>C</v>
      </c>
      <c r="L10" s="5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_xlfn.IFS(J11&gt;90,"A",J11&gt;80,"B",J11&gt;70,"C",J11&gt;60,"D",J11&gt;0,"F")</f>
        <v>C</v>
      </c>
      <c r="L11" s="5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_xlfn.IFS(J12&gt;90,"A",J12&gt;80,"B",J12&gt;70,"C",J12&gt;60,"D",J12&gt;0,"F")</f>
        <v>B</v>
      </c>
      <c r="L12" s="5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_xlfn.IFS(J13&gt;90,"A",J13&gt;80,"B",J13&gt;70,"C",J13&gt;60,"D",J13&gt;0,"F")</f>
        <v>F</v>
      </c>
      <c r="L13" s="5" t="str">
        <f t="shared" si="2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_xlfn.IFS(J14&gt;90,"A",J14&gt;80,"B",J14&gt;70,"C",J14&gt;60,"D",J14&gt;0,"F")</f>
        <v>D</v>
      </c>
      <c r="L14" s="5" t="str">
        <f t="shared" si="2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_xlfn.IFS(J15&gt;90,"A",J15&gt;80,"B",J15&gt;70,"C",J15&gt;60,"D",J15&gt;0,"F")</f>
        <v>F</v>
      </c>
      <c r="L15" s="5" t="str">
        <f t="shared" si="2"/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5">
        <f>MAX(C2:C15)</f>
        <v>98</v>
      </c>
      <c r="D17">
        <f>LARGE(D2:D15,2)</f>
        <v>92</v>
      </c>
      <c r="H17" s="1">
        <f>COUNTIF(H2:H15,"&gt;=80")</f>
        <v>6</v>
      </c>
      <c r="J17" s="5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3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230A4-1A8E-47B7-AB4D-4156BA77C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Sherry</cp:lastModifiedBy>
  <dcterms:created xsi:type="dcterms:W3CDTF">2023-10-19T05:27:10Z</dcterms:created>
  <dcterms:modified xsi:type="dcterms:W3CDTF">2023-10-26T13:38:07Z</dcterms:modified>
</cp:coreProperties>
</file>