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sión 2\Nueva carpeta\"/>
    </mc:Choice>
  </mc:AlternateContent>
  <xr:revisionPtr revIDLastSave="0" documentId="13_ncr:1_{E15A70BE-D47A-4DD8-8094-3D2811B1CD37}" xr6:coauthVersionLast="47" xr6:coauthVersionMax="47" xr10:uidLastSave="{00000000-0000-0000-0000-000000000000}"/>
  <bookViews>
    <workbookView xWindow="-120" yWindow="-120" windowWidth="20730" windowHeight="11160" xr2:uid="{F29F8DB7-7385-43A1-A5CC-4C653CFA0E38}"/>
  </bookViews>
  <sheets>
    <sheet name="Registr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1" i="1" l="1"/>
  <c r="F591" i="1"/>
  <c r="G533" i="1"/>
  <c r="F533" i="1"/>
  <c r="G484" i="1"/>
  <c r="F484" i="1"/>
  <c r="G425" i="1"/>
  <c r="F425" i="1"/>
  <c r="G386" i="1"/>
  <c r="F386" i="1"/>
  <c r="G337" i="1"/>
  <c r="F337" i="1"/>
  <c r="G283" i="1"/>
  <c r="F283" i="1"/>
  <c r="G240" i="1"/>
  <c r="F240" i="1"/>
  <c r="G185" i="1"/>
  <c r="F185" i="1"/>
  <c r="G138" i="1"/>
  <c r="F138" i="1"/>
  <c r="G103" i="1"/>
  <c r="F103" i="1"/>
  <c r="G58" i="1"/>
  <c r="F58" i="1"/>
  <c r="B3" i="1"/>
  <c r="G593" i="1" l="1"/>
  <c r="F593" i="1"/>
</calcChain>
</file>

<file path=xl/sharedStrings.xml><?xml version="1.0" encoding="utf-8"?>
<sst xmlns="http://schemas.openxmlformats.org/spreadsheetml/2006/main" count="583" uniqueCount="15">
  <si>
    <t>Fecha</t>
  </si>
  <si>
    <t>Ingresos</t>
  </si>
  <si>
    <t>Gastos</t>
  </si>
  <si>
    <t>Instituciones educativas</t>
  </si>
  <si>
    <t>Consumidores finales</t>
  </si>
  <si>
    <t>Sector público</t>
  </si>
  <si>
    <t>Pequeñas y medianas empresas</t>
  </si>
  <si>
    <t>Grandes clientes</t>
  </si>
  <si>
    <t>Cliente</t>
  </si>
  <si>
    <t>Reporte descargado por: E.G.D.Q.</t>
  </si>
  <si>
    <t>Registros de ventas 2020</t>
  </si>
  <si>
    <t>Subtotal</t>
  </si>
  <si>
    <t>Total Anual</t>
  </si>
  <si>
    <t>Cod. Pais</t>
  </si>
  <si>
    <t>Cod. 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</si>
</sst>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4" fontId="2" fillId="0" borderId="0" xfId="0" applyNumberFormat="1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4" fontId="3" fillId="0" borderId="0" xfId="1" applyNumberFormat="1" applyFont="1" applyFill="1" applyBorder="1"/>
    <xf numFmtId="165" fontId="3" fillId="0" borderId="0" xfId="0" applyNumberFormat="1" applyFont="1"/>
    <xf numFmtId="164" fontId="3" fillId="0" borderId="0" xfId="1" applyFont="1" applyFill="1"/>
    <xf numFmtId="14" fontId="4" fillId="0" borderId="0" xfId="0" applyNumberFormat="1" applyFont="1"/>
    <xf numFmtId="14" fontId="5" fillId="0" borderId="0" xfId="0" applyNumberFormat="1" applyFont="1"/>
    <xf numFmtId="0" fontId="6" fillId="0" borderId="0" xfId="0" applyFont="1"/>
    <xf numFmtId="4" fontId="6" fillId="0" borderId="0" xfId="1" applyNumberFormat="1" applyFont="1" applyFill="1" applyBorder="1"/>
    <xf numFmtId="164" fontId="2" fillId="0" borderId="0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F1EC-5EB6-4A5D-909D-72B31A6B9781}">
  <dimension ref="B2:G593"/>
  <sheetViews>
    <sheetView showGridLines="0" tabSelected="1" zoomScale="115" zoomScaleNormal="115" workbookViewId="0">
      <pane ySplit="6" topLeftCell="A7" activePane="bottomLeft" state="frozen"/>
      <selection pane="bottomLeft"/>
    </sheetView>
  </sheetViews>
  <sheetFormatPr baseColWidth="10" defaultColWidth="9.140625" defaultRowHeight="11.25" x14ac:dyDescent="0.2"/>
  <cols>
    <col min="1" max="1" width="5.28515625" style="3" customWidth="1"/>
    <col min="2" max="2" width="10.85546875" style="4" customWidth="1"/>
    <col min="3" max="3" width="7.5703125" style="3" customWidth="1"/>
    <col min="4" max="4" width="8.85546875" style="6" bestFit="1" customWidth="1"/>
    <col min="5" max="5" width="23" style="3" customWidth="1"/>
    <col min="6" max="6" width="12.28515625" style="7" bestFit="1" customWidth="1"/>
    <col min="7" max="7" width="11.42578125" style="3" bestFit="1" customWidth="1"/>
    <col min="8" max="16384" width="9.140625" style="3"/>
  </cols>
  <sheetData>
    <row r="2" spans="2:7" ht="15.75" x14ac:dyDescent="0.25">
      <c r="B2" s="8" t="s">
        <v>10</v>
      </c>
    </row>
    <row r="3" spans="2:7" ht="12.75" x14ac:dyDescent="0.2">
      <c r="B3" s="9" t="str">
        <f ca="1">"Reporte descargado el: " &amp; TEXT(TODAY(),"dd ddd,mmm-yy")</f>
        <v>Reporte descargado el: 16 mar,Abr-24</v>
      </c>
    </row>
    <row r="4" spans="2:7" ht="12.75" x14ac:dyDescent="0.2">
      <c r="B4" s="9" t="s">
        <v>9</v>
      </c>
    </row>
    <row r="6" spans="2:7" x14ac:dyDescent="0.2">
      <c r="B6" s="1" t="s">
        <v>0</v>
      </c>
      <c r="C6" s="2" t="s">
        <v>13</v>
      </c>
      <c r="D6" s="2" t="s">
        <v>14</v>
      </c>
      <c r="E6" s="2" t="s">
        <v>8</v>
      </c>
      <c r="F6" s="12" t="s">
        <v>1</v>
      </c>
      <c r="G6" s="12" t="s">
        <v>2</v>
      </c>
    </row>
    <row r="7" spans="2:7" x14ac:dyDescent="0.2">
      <c r="B7" s="4">
        <v>43831</v>
      </c>
      <c r="C7" s="3">
        <v>1</v>
      </c>
      <c r="D7" s="3">
        <v>1</v>
      </c>
      <c r="E7" s="3" t="s">
        <v>3</v>
      </c>
      <c r="F7" s="5">
        <v>4613.76</v>
      </c>
      <c r="G7" s="5">
        <v>3456</v>
      </c>
    </row>
    <row r="8" spans="2:7" x14ac:dyDescent="0.2">
      <c r="B8" s="4">
        <v>43831</v>
      </c>
      <c r="C8" s="3">
        <v>1</v>
      </c>
      <c r="D8" s="3">
        <v>2</v>
      </c>
      <c r="E8" s="3" t="s">
        <v>4</v>
      </c>
      <c r="F8" s="5">
        <v>33615</v>
      </c>
      <c r="G8" s="5">
        <v>14566.5</v>
      </c>
    </row>
    <row r="9" spans="2:7" x14ac:dyDescent="0.2">
      <c r="B9" s="4">
        <v>43831</v>
      </c>
      <c r="C9" s="3">
        <v>1</v>
      </c>
      <c r="D9" s="3">
        <v>3</v>
      </c>
      <c r="E9" s="3" t="s">
        <v>5</v>
      </c>
      <c r="F9" s="5">
        <v>115952.31648000002</v>
      </c>
      <c r="G9" s="5">
        <v>86274.044999999998</v>
      </c>
    </row>
    <row r="10" spans="2:7" x14ac:dyDescent="0.2">
      <c r="B10" s="4">
        <v>43831</v>
      </c>
      <c r="C10" s="3">
        <v>2</v>
      </c>
      <c r="D10" s="3">
        <v>4</v>
      </c>
      <c r="E10" s="3" t="s">
        <v>6</v>
      </c>
      <c r="F10" s="5">
        <v>132046.20000000001</v>
      </c>
      <c r="G10" s="5">
        <v>111150</v>
      </c>
    </row>
    <row r="11" spans="2:7" x14ac:dyDescent="0.2">
      <c r="B11" s="4">
        <v>43831</v>
      </c>
      <c r="C11" s="3">
        <v>3</v>
      </c>
      <c r="D11" s="3">
        <v>4</v>
      </c>
      <c r="E11" s="3" t="s">
        <v>7</v>
      </c>
      <c r="F11" s="5">
        <v>19914.876</v>
      </c>
      <c r="G11" s="5">
        <v>15398.1</v>
      </c>
    </row>
    <row r="12" spans="2:7" x14ac:dyDescent="0.2">
      <c r="B12" s="4">
        <v>43833</v>
      </c>
      <c r="C12" s="3">
        <v>2</v>
      </c>
      <c r="D12" s="3">
        <v>3</v>
      </c>
      <c r="E12" s="3" t="s">
        <v>5</v>
      </c>
      <c r="F12" s="5">
        <v>598878</v>
      </c>
      <c r="G12" s="5">
        <v>453960</v>
      </c>
    </row>
    <row r="13" spans="2:7" x14ac:dyDescent="0.2">
      <c r="B13" s="4">
        <v>43833</v>
      </c>
      <c r="C13" s="3">
        <v>4</v>
      </c>
      <c r="D13" s="3">
        <v>2</v>
      </c>
      <c r="E13" s="3" t="s">
        <v>6</v>
      </c>
      <c r="F13" s="5">
        <v>667715.4</v>
      </c>
      <c r="G13" s="5">
        <v>562050</v>
      </c>
    </row>
    <row r="14" spans="2:7" x14ac:dyDescent="0.2">
      <c r="B14" s="4">
        <v>43834</v>
      </c>
      <c r="C14" s="3">
        <v>5</v>
      </c>
      <c r="D14" s="3">
        <v>1</v>
      </c>
      <c r="E14" s="3" t="s">
        <v>5</v>
      </c>
      <c r="F14" s="5">
        <v>45046.8</v>
      </c>
      <c r="G14" s="5">
        <v>23220</v>
      </c>
    </row>
    <row r="15" spans="2:7" x14ac:dyDescent="0.2">
      <c r="B15" s="4">
        <v>43834</v>
      </c>
      <c r="C15" s="3">
        <v>3</v>
      </c>
      <c r="D15" s="3">
        <v>3</v>
      </c>
      <c r="E15" s="3" t="s">
        <v>5</v>
      </c>
      <c r="F15" s="5">
        <v>125697.31199999999</v>
      </c>
      <c r="G15" s="5">
        <v>67579.199999999997</v>
      </c>
    </row>
    <row r="16" spans="2:7" x14ac:dyDescent="0.2">
      <c r="B16" s="4">
        <v>43835</v>
      </c>
      <c r="C16" s="3">
        <v>4</v>
      </c>
      <c r="D16" s="3">
        <v>5</v>
      </c>
      <c r="E16" s="3" t="s">
        <v>4</v>
      </c>
      <c r="F16" s="5">
        <v>193895.30769230769</v>
      </c>
      <c r="G16" s="5">
        <v>179245.44</v>
      </c>
    </row>
    <row r="17" spans="2:7" x14ac:dyDescent="0.2">
      <c r="B17" s="4">
        <v>43835</v>
      </c>
      <c r="C17" s="3">
        <v>3</v>
      </c>
      <c r="D17" s="3">
        <v>1</v>
      </c>
      <c r="E17" s="3" t="s">
        <v>7</v>
      </c>
      <c r="F17" s="5">
        <v>23523.048000000003</v>
      </c>
      <c r="G17" s="5">
        <v>18970.2</v>
      </c>
    </row>
    <row r="18" spans="2:7" x14ac:dyDescent="0.2">
      <c r="B18" s="4">
        <v>43837</v>
      </c>
      <c r="C18" s="3">
        <v>2</v>
      </c>
      <c r="D18" s="3">
        <v>2</v>
      </c>
      <c r="E18" s="3" t="s">
        <v>4</v>
      </c>
      <c r="F18" s="5">
        <v>249243.75</v>
      </c>
      <c r="G18" s="5">
        <v>227880</v>
      </c>
    </row>
    <row r="19" spans="2:7" x14ac:dyDescent="0.2">
      <c r="B19" s="4">
        <v>43837</v>
      </c>
      <c r="C19" s="3">
        <v>2</v>
      </c>
      <c r="D19" s="3">
        <v>2</v>
      </c>
      <c r="E19" s="3" t="s">
        <v>7</v>
      </c>
      <c r="F19" s="5">
        <v>4590</v>
      </c>
      <c r="G19" s="5">
        <v>4050</v>
      </c>
    </row>
    <row r="20" spans="2:7" x14ac:dyDescent="0.2">
      <c r="B20" s="4">
        <v>43838</v>
      </c>
      <c r="C20" s="3">
        <v>5</v>
      </c>
      <c r="D20" s="3">
        <v>3</v>
      </c>
      <c r="E20" s="3" t="s">
        <v>4</v>
      </c>
      <c r="F20" s="5">
        <v>214808.36538461538</v>
      </c>
      <c r="G20" s="5">
        <v>184248</v>
      </c>
    </row>
    <row r="21" spans="2:7" x14ac:dyDescent="0.2">
      <c r="B21" s="4">
        <v>43839</v>
      </c>
      <c r="C21" s="3">
        <v>2</v>
      </c>
      <c r="D21" s="3">
        <v>4</v>
      </c>
      <c r="E21" s="3" t="s">
        <v>6</v>
      </c>
      <c r="F21" s="5">
        <v>418586.45400000003</v>
      </c>
      <c r="G21" s="5">
        <v>352345.5</v>
      </c>
    </row>
    <row r="22" spans="2:7" x14ac:dyDescent="0.2">
      <c r="B22" s="4">
        <v>43840</v>
      </c>
      <c r="C22" s="3">
        <v>2</v>
      </c>
      <c r="D22" s="3">
        <v>1</v>
      </c>
      <c r="E22" s="3" t="s">
        <v>4</v>
      </c>
      <c r="F22" s="5">
        <v>314921.25</v>
      </c>
      <c r="G22" s="5">
        <v>304668</v>
      </c>
    </row>
    <row r="23" spans="2:7" x14ac:dyDescent="0.2">
      <c r="B23" s="4">
        <v>43840</v>
      </c>
      <c r="C23" s="3">
        <v>3</v>
      </c>
      <c r="D23" s="3">
        <v>2</v>
      </c>
      <c r="E23" s="3" t="s">
        <v>5</v>
      </c>
      <c r="F23" s="5">
        <v>16599.239999999998</v>
      </c>
      <c r="G23" s="5">
        <v>8469</v>
      </c>
    </row>
    <row r="24" spans="2:7" x14ac:dyDescent="0.2">
      <c r="B24" s="4">
        <v>43841</v>
      </c>
      <c r="C24" s="3">
        <v>4</v>
      </c>
      <c r="D24" s="3">
        <v>1</v>
      </c>
      <c r="E24" s="3" t="s">
        <v>4</v>
      </c>
      <c r="F24" s="5">
        <v>853357.5865384615</v>
      </c>
      <c r="G24" s="5">
        <v>788881.68</v>
      </c>
    </row>
    <row r="25" spans="2:7" x14ac:dyDescent="0.2">
      <c r="B25" s="4">
        <v>43841</v>
      </c>
      <c r="C25" s="3">
        <v>3</v>
      </c>
      <c r="D25" s="3">
        <v>2</v>
      </c>
      <c r="E25" s="3" t="s">
        <v>6</v>
      </c>
      <c r="F25" s="5">
        <v>1883912.9040000001</v>
      </c>
      <c r="G25" s="5">
        <v>1688094</v>
      </c>
    </row>
    <row r="26" spans="2:7" x14ac:dyDescent="0.2">
      <c r="B26" s="4">
        <v>43843</v>
      </c>
      <c r="C26" s="3">
        <v>3</v>
      </c>
      <c r="D26" s="3">
        <v>4</v>
      </c>
      <c r="E26" s="3" t="s">
        <v>4</v>
      </c>
      <c r="F26" s="5">
        <v>39440.769230769234</v>
      </c>
      <c r="G26" s="5">
        <v>17091</v>
      </c>
    </row>
    <row r="27" spans="2:7" x14ac:dyDescent="0.2">
      <c r="B27" s="4">
        <v>43844</v>
      </c>
      <c r="C27" s="3">
        <v>2</v>
      </c>
      <c r="D27" s="3">
        <v>2</v>
      </c>
      <c r="E27" s="3" t="s">
        <v>3</v>
      </c>
      <c r="F27" s="5">
        <v>112706.1</v>
      </c>
      <c r="G27" s="5">
        <v>75137.400000000009</v>
      </c>
    </row>
    <row r="28" spans="2:7" x14ac:dyDescent="0.2">
      <c r="B28" s="4">
        <v>43844</v>
      </c>
      <c r="C28" s="3">
        <v>5</v>
      </c>
      <c r="D28" s="3">
        <v>1</v>
      </c>
      <c r="E28" s="3" t="s">
        <v>5</v>
      </c>
      <c r="F28" s="5">
        <v>26631.360000000001</v>
      </c>
      <c r="G28" s="5">
        <v>13315.68</v>
      </c>
    </row>
    <row r="29" spans="2:7" x14ac:dyDescent="0.2">
      <c r="B29" s="4">
        <v>43845</v>
      </c>
      <c r="C29" s="3">
        <v>2</v>
      </c>
      <c r="D29" s="3">
        <v>4</v>
      </c>
      <c r="E29" s="3" t="s">
        <v>7</v>
      </c>
      <c r="F29" s="5">
        <v>68646.29472000002</v>
      </c>
      <c r="G29" s="5">
        <v>53077.031999999999</v>
      </c>
    </row>
    <row r="30" spans="2:7" x14ac:dyDescent="0.2">
      <c r="B30" s="4">
        <v>43846</v>
      </c>
      <c r="C30" s="3">
        <v>1</v>
      </c>
      <c r="D30" s="3">
        <v>3</v>
      </c>
      <c r="E30" s="3" t="s">
        <v>5</v>
      </c>
      <c r="F30" s="5">
        <v>29326.345650000003</v>
      </c>
      <c r="G30" s="5">
        <v>22524.075000000001</v>
      </c>
    </row>
    <row r="31" spans="2:7" x14ac:dyDescent="0.2">
      <c r="B31" s="4">
        <v>43847</v>
      </c>
      <c r="C31" s="3">
        <v>1</v>
      </c>
      <c r="D31" s="3">
        <v>4</v>
      </c>
      <c r="E31" s="3" t="s">
        <v>4</v>
      </c>
      <c r="F31" s="5">
        <v>113345.48076923077</v>
      </c>
      <c r="G31" s="5">
        <v>96228</v>
      </c>
    </row>
    <row r="32" spans="2:7" x14ac:dyDescent="0.2">
      <c r="B32" s="4">
        <v>43847</v>
      </c>
      <c r="C32" s="3">
        <v>3</v>
      </c>
      <c r="D32" s="3">
        <v>5</v>
      </c>
      <c r="E32" s="3" t="s">
        <v>6</v>
      </c>
      <c r="F32" s="5">
        <v>325306.8</v>
      </c>
      <c r="G32" s="5">
        <v>297900</v>
      </c>
    </row>
    <row r="33" spans="2:7" x14ac:dyDescent="0.2">
      <c r="B33" s="4">
        <v>43848</v>
      </c>
      <c r="C33" s="3">
        <v>4</v>
      </c>
      <c r="D33" s="3">
        <v>1</v>
      </c>
      <c r="E33" s="3" t="s">
        <v>3</v>
      </c>
      <c r="F33" s="5">
        <v>30270.239999999998</v>
      </c>
      <c r="G33" s="5">
        <v>22932</v>
      </c>
    </row>
    <row r="34" spans="2:7" x14ac:dyDescent="0.2">
      <c r="B34" s="4">
        <v>43849</v>
      </c>
      <c r="C34" s="3">
        <v>4</v>
      </c>
      <c r="D34" s="3">
        <v>5</v>
      </c>
      <c r="E34" s="3" t="s">
        <v>7</v>
      </c>
      <c r="F34" s="5">
        <v>37634.511600000005</v>
      </c>
      <c r="G34" s="5">
        <v>33206.922000000006</v>
      </c>
    </row>
    <row r="35" spans="2:7" x14ac:dyDescent="0.2">
      <c r="B35" s="4">
        <v>43850</v>
      </c>
      <c r="C35" s="3">
        <v>5</v>
      </c>
      <c r="D35" s="3">
        <v>4</v>
      </c>
      <c r="E35" s="3" t="s">
        <v>3</v>
      </c>
      <c r="F35" s="5">
        <v>49630.320000000007</v>
      </c>
      <c r="G35" s="5">
        <v>33086.880000000005</v>
      </c>
    </row>
    <row r="36" spans="2:7" x14ac:dyDescent="0.2">
      <c r="B36" s="4">
        <v>43850</v>
      </c>
      <c r="C36" s="3">
        <v>5</v>
      </c>
      <c r="D36" s="3">
        <v>3</v>
      </c>
      <c r="E36" s="3" t="s">
        <v>4</v>
      </c>
      <c r="F36" s="5">
        <v>549917.30769230775</v>
      </c>
      <c r="G36" s="5">
        <v>354042</v>
      </c>
    </row>
    <row r="37" spans="2:7" x14ac:dyDescent="0.2">
      <c r="B37" s="4">
        <v>43850</v>
      </c>
      <c r="C37" s="3">
        <v>1</v>
      </c>
      <c r="D37" s="3">
        <v>1</v>
      </c>
      <c r="E37" s="3" t="s">
        <v>7</v>
      </c>
      <c r="F37" s="5">
        <v>147622.54374000002</v>
      </c>
      <c r="G37" s="5">
        <v>119050.43849999999</v>
      </c>
    </row>
    <row r="38" spans="2:7" x14ac:dyDescent="0.2">
      <c r="B38" s="4">
        <v>43851</v>
      </c>
      <c r="C38" s="3">
        <v>5</v>
      </c>
      <c r="D38" s="3">
        <v>2</v>
      </c>
      <c r="E38" s="3" t="s">
        <v>4</v>
      </c>
      <c r="F38" s="5">
        <v>271753.37740384619</v>
      </c>
      <c r="G38" s="5">
        <v>265998.60000000003</v>
      </c>
    </row>
    <row r="39" spans="2:7" x14ac:dyDescent="0.2">
      <c r="B39" s="4">
        <v>43851</v>
      </c>
      <c r="C39" s="3">
        <v>5</v>
      </c>
      <c r="D39" s="3">
        <v>2</v>
      </c>
      <c r="E39" s="3" t="s">
        <v>7</v>
      </c>
      <c r="F39" s="5">
        <v>17444.7</v>
      </c>
      <c r="G39" s="5">
        <v>14377.5</v>
      </c>
    </row>
    <row r="40" spans="2:7" x14ac:dyDescent="0.2">
      <c r="B40" s="4">
        <v>43852</v>
      </c>
      <c r="C40" s="3">
        <v>5</v>
      </c>
      <c r="D40" s="3">
        <v>3</v>
      </c>
      <c r="E40" s="3" t="s">
        <v>3</v>
      </c>
      <c r="F40" s="5">
        <v>12163.0005</v>
      </c>
      <c r="G40" s="5">
        <v>9009.630000000001</v>
      </c>
    </row>
    <row r="41" spans="2:7" x14ac:dyDescent="0.2">
      <c r="B41" s="4">
        <v>43853</v>
      </c>
      <c r="C41" s="3">
        <v>2</v>
      </c>
      <c r="D41" s="3">
        <v>4</v>
      </c>
      <c r="E41" s="3" t="s">
        <v>7</v>
      </c>
      <c r="F41" s="5">
        <v>3852.3599999999997</v>
      </c>
      <c r="G41" s="5">
        <v>3321</v>
      </c>
    </row>
    <row r="42" spans="2:7" x14ac:dyDescent="0.2">
      <c r="B42" s="4">
        <v>43854</v>
      </c>
      <c r="C42" s="3">
        <v>2</v>
      </c>
      <c r="D42" s="3">
        <v>5</v>
      </c>
      <c r="E42" s="3" t="s">
        <v>5</v>
      </c>
      <c r="F42" s="5">
        <v>55172.719799999999</v>
      </c>
      <c r="G42" s="5">
        <v>30995.910000000003</v>
      </c>
    </row>
    <row r="43" spans="2:7" x14ac:dyDescent="0.2">
      <c r="B43" s="4">
        <v>43854</v>
      </c>
      <c r="C43" s="3">
        <v>4</v>
      </c>
      <c r="D43" s="3">
        <v>3</v>
      </c>
      <c r="E43" s="3" t="s">
        <v>7</v>
      </c>
      <c r="F43" s="5">
        <v>48100.37904</v>
      </c>
      <c r="G43" s="5">
        <v>38377.962</v>
      </c>
    </row>
    <row r="44" spans="2:7" x14ac:dyDescent="0.2">
      <c r="B44" s="4">
        <v>43854</v>
      </c>
      <c r="C44" s="3">
        <v>2</v>
      </c>
      <c r="D44" s="3">
        <v>2</v>
      </c>
      <c r="E44" s="3" t="s">
        <v>7</v>
      </c>
      <c r="F44" s="5">
        <v>42070.298400000007</v>
      </c>
      <c r="G44" s="5">
        <v>33927.660000000003</v>
      </c>
    </row>
    <row r="45" spans="2:7" x14ac:dyDescent="0.2">
      <c r="B45" s="4">
        <v>43856</v>
      </c>
      <c r="C45" s="3">
        <v>4</v>
      </c>
      <c r="D45" s="3">
        <v>4</v>
      </c>
      <c r="E45" s="3" t="s">
        <v>6</v>
      </c>
      <c r="F45" s="5">
        <v>590733</v>
      </c>
      <c r="G45" s="5">
        <v>579150</v>
      </c>
    </row>
    <row r="46" spans="2:7" x14ac:dyDescent="0.2">
      <c r="B46" s="4">
        <v>43857</v>
      </c>
      <c r="C46" s="3">
        <v>4</v>
      </c>
      <c r="D46" s="3">
        <v>1</v>
      </c>
      <c r="E46" s="3" t="s">
        <v>5</v>
      </c>
      <c r="F46" s="5">
        <v>92277.208799999993</v>
      </c>
      <c r="G46" s="5">
        <v>53649.54</v>
      </c>
    </row>
    <row r="47" spans="2:7" x14ac:dyDescent="0.2">
      <c r="B47" s="4">
        <v>43858</v>
      </c>
      <c r="C47" s="3">
        <v>5</v>
      </c>
      <c r="D47" s="3">
        <v>2</v>
      </c>
      <c r="E47" s="3" t="s">
        <v>5</v>
      </c>
      <c r="F47" s="5">
        <v>401126.98500000004</v>
      </c>
      <c r="G47" s="5">
        <v>342505.8</v>
      </c>
    </row>
    <row r="48" spans="2:7" x14ac:dyDescent="0.2">
      <c r="B48" s="4">
        <v>43858</v>
      </c>
      <c r="C48" s="3">
        <v>2</v>
      </c>
      <c r="D48" s="3">
        <v>2</v>
      </c>
      <c r="E48" s="3" t="s">
        <v>5</v>
      </c>
      <c r="F48" s="5">
        <v>118571.07240000003</v>
      </c>
      <c r="G48" s="5">
        <v>68936.67</v>
      </c>
    </row>
    <row r="49" spans="2:7" x14ac:dyDescent="0.2">
      <c r="B49" s="4">
        <v>43859</v>
      </c>
      <c r="C49" s="3">
        <v>1</v>
      </c>
      <c r="D49" s="3">
        <v>5</v>
      </c>
      <c r="E49" s="3" t="s">
        <v>5</v>
      </c>
      <c r="F49" s="5">
        <v>721299.6</v>
      </c>
      <c r="G49" s="5">
        <v>615888</v>
      </c>
    </row>
    <row r="50" spans="2:7" x14ac:dyDescent="0.2">
      <c r="B50" s="4">
        <v>43859</v>
      </c>
      <c r="C50" s="3">
        <v>3</v>
      </c>
      <c r="D50" s="3">
        <v>3</v>
      </c>
      <c r="E50" s="3" t="s">
        <v>6</v>
      </c>
      <c r="F50" s="5">
        <v>547649.1</v>
      </c>
      <c r="G50" s="5">
        <v>490725</v>
      </c>
    </row>
    <row r="51" spans="2:7" x14ac:dyDescent="0.2">
      <c r="B51" s="4">
        <v>43860</v>
      </c>
      <c r="C51" s="3">
        <v>4</v>
      </c>
      <c r="D51" s="3">
        <v>1</v>
      </c>
      <c r="E51" s="3" t="s">
        <v>4</v>
      </c>
      <c r="F51" s="5">
        <v>311139.06923076924</v>
      </c>
      <c r="G51" s="5">
        <v>301008.96000000002</v>
      </c>
    </row>
    <row r="52" spans="2:7" x14ac:dyDescent="0.2">
      <c r="B52" s="4">
        <v>43860</v>
      </c>
      <c r="C52" s="3">
        <v>1</v>
      </c>
      <c r="D52" s="3">
        <v>1</v>
      </c>
      <c r="E52" s="3" t="s">
        <v>5</v>
      </c>
      <c r="F52" s="5">
        <v>2784216.4559999998</v>
      </c>
      <c r="G52" s="5">
        <v>2377327.6800000002</v>
      </c>
    </row>
    <row r="53" spans="2:7" x14ac:dyDescent="0.2">
      <c r="B53" s="4">
        <v>43861</v>
      </c>
      <c r="C53" s="3">
        <v>4</v>
      </c>
      <c r="D53" s="3">
        <v>3</v>
      </c>
      <c r="E53" s="3" t="s">
        <v>3</v>
      </c>
      <c r="F53" s="5">
        <v>16854.075000000001</v>
      </c>
      <c r="G53" s="5">
        <v>11236.050000000001</v>
      </c>
    </row>
    <row r="54" spans="2:7" x14ac:dyDescent="0.2">
      <c r="B54" s="4">
        <v>43861</v>
      </c>
      <c r="C54" s="3">
        <v>4</v>
      </c>
      <c r="D54" s="3">
        <v>1</v>
      </c>
      <c r="E54" s="3" t="s">
        <v>3</v>
      </c>
      <c r="F54" s="5">
        <v>99493.069499999998</v>
      </c>
      <c r="G54" s="5">
        <v>76239.900000000009</v>
      </c>
    </row>
    <row r="55" spans="2:7" x14ac:dyDescent="0.2">
      <c r="B55" s="4">
        <v>43861</v>
      </c>
      <c r="C55" s="3">
        <v>5</v>
      </c>
      <c r="D55" s="3">
        <v>5</v>
      </c>
      <c r="E55" s="3" t="s">
        <v>3</v>
      </c>
      <c r="F55" s="5">
        <v>72371.631600000008</v>
      </c>
      <c r="G55" s="5">
        <v>56102.04</v>
      </c>
    </row>
    <row r="56" spans="2:7" x14ac:dyDescent="0.2">
      <c r="B56" s="4">
        <v>43861</v>
      </c>
      <c r="C56" s="3">
        <v>1</v>
      </c>
      <c r="D56" s="3">
        <v>1</v>
      </c>
      <c r="E56" s="3" t="s">
        <v>5</v>
      </c>
      <c r="F56" s="5">
        <v>67229.73000000001</v>
      </c>
      <c r="G56" s="5">
        <v>34654.5</v>
      </c>
    </row>
    <row r="57" spans="2:7" x14ac:dyDescent="0.2">
      <c r="B57" s="4">
        <v>43861</v>
      </c>
      <c r="C57" s="3">
        <v>3</v>
      </c>
      <c r="D57" s="3">
        <v>3</v>
      </c>
      <c r="E57" s="3" t="s">
        <v>5</v>
      </c>
      <c r="F57" s="5">
        <v>14776.776</v>
      </c>
      <c r="G57" s="5">
        <v>12132</v>
      </c>
    </row>
    <row r="58" spans="2:7" x14ac:dyDescent="0.2">
      <c r="D58" s="3"/>
      <c r="E58" s="10" t="s">
        <v>11</v>
      </c>
      <c r="F58" s="11">
        <f>SUM(F7:F57)</f>
        <v>13735690.252172304</v>
      </c>
      <c r="G58" s="11">
        <f>SUM(G7:G57)</f>
        <v>11647661.494500002</v>
      </c>
    </row>
    <row r="59" spans="2:7" x14ac:dyDescent="0.2">
      <c r="D59" s="3"/>
      <c r="F59" s="5"/>
      <c r="G59" s="5"/>
    </row>
    <row r="60" spans="2:7" x14ac:dyDescent="0.2">
      <c r="B60" s="4">
        <v>43862</v>
      </c>
      <c r="C60" s="3">
        <v>3</v>
      </c>
      <c r="D60" s="3">
        <v>2</v>
      </c>
      <c r="E60" s="3" t="s">
        <v>5</v>
      </c>
      <c r="F60" s="5">
        <v>8308.5660000000007</v>
      </c>
      <c r="G60" s="5">
        <v>6313.5</v>
      </c>
    </row>
    <row r="61" spans="2:7" x14ac:dyDescent="0.2">
      <c r="B61" s="4">
        <v>43862</v>
      </c>
      <c r="C61" s="3">
        <v>4</v>
      </c>
      <c r="D61" s="3">
        <v>5</v>
      </c>
      <c r="E61" s="3" t="s">
        <v>5</v>
      </c>
      <c r="F61" s="5">
        <v>821303.84700000007</v>
      </c>
      <c r="G61" s="5">
        <v>670452.12000000011</v>
      </c>
    </row>
    <row r="62" spans="2:7" x14ac:dyDescent="0.2">
      <c r="B62" s="4">
        <v>43864</v>
      </c>
      <c r="C62" s="3">
        <v>5</v>
      </c>
      <c r="D62" s="3">
        <v>4</v>
      </c>
      <c r="E62" s="3" t="s">
        <v>4</v>
      </c>
      <c r="F62" s="5">
        <v>99069.230769230766</v>
      </c>
      <c r="G62" s="5">
        <v>85860</v>
      </c>
    </row>
    <row r="63" spans="2:7" x14ac:dyDescent="0.2">
      <c r="B63" s="4">
        <v>43864</v>
      </c>
      <c r="C63" s="3">
        <v>4</v>
      </c>
      <c r="D63" s="3">
        <v>4</v>
      </c>
      <c r="E63" s="3" t="s">
        <v>7</v>
      </c>
      <c r="F63" s="5">
        <v>14346.882</v>
      </c>
      <c r="G63" s="5">
        <v>11092.95</v>
      </c>
    </row>
    <row r="64" spans="2:7" x14ac:dyDescent="0.2">
      <c r="B64" s="4">
        <v>43866</v>
      </c>
      <c r="C64" s="3">
        <v>4</v>
      </c>
      <c r="D64" s="3">
        <v>4</v>
      </c>
      <c r="E64" s="3" t="s">
        <v>5</v>
      </c>
      <c r="F64" s="5">
        <v>81841.968000000008</v>
      </c>
      <c r="G64" s="5">
        <v>43074.720000000001</v>
      </c>
    </row>
    <row r="65" spans="2:7" x14ac:dyDescent="0.2">
      <c r="B65" s="4">
        <v>43866</v>
      </c>
      <c r="C65" s="3">
        <v>5</v>
      </c>
      <c r="D65" s="3">
        <v>1</v>
      </c>
      <c r="E65" s="3" t="s">
        <v>5</v>
      </c>
      <c r="F65" s="5">
        <v>599248.43999999994</v>
      </c>
      <c r="G65" s="5">
        <v>483865.2</v>
      </c>
    </row>
    <row r="66" spans="2:7" x14ac:dyDescent="0.2">
      <c r="B66" s="4">
        <v>43867</v>
      </c>
      <c r="C66" s="3">
        <v>1</v>
      </c>
      <c r="D66" s="3">
        <v>2</v>
      </c>
      <c r="E66" s="3" t="s">
        <v>3</v>
      </c>
      <c r="F66" s="5">
        <v>59847.12</v>
      </c>
      <c r="G66" s="5">
        <v>39898.080000000002</v>
      </c>
    </row>
    <row r="67" spans="2:7" x14ac:dyDescent="0.2">
      <c r="B67" s="4">
        <v>43869</v>
      </c>
      <c r="C67" s="3">
        <v>1</v>
      </c>
      <c r="D67" s="3">
        <v>1</v>
      </c>
      <c r="E67" s="3" t="s">
        <v>4</v>
      </c>
      <c r="F67" s="5">
        <v>309099.32307692309</v>
      </c>
      <c r="G67" s="5">
        <v>292239.36000000004</v>
      </c>
    </row>
    <row r="68" spans="2:7" x14ac:dyDescent="0.2">
      <c r="B68" s="4">
        <v>43869</v>
      </c>
      <c r="C68" s="3">
        <v>4</v>
      </c>
      <c r="D68" s="3">
        <v>1</v>
      </c>
      <c r="E68" s="3" t="s">
        <v>5</v>
      </c>
      <c r="F68" s="5">
        <v>1043280</v>
      </c>
      <c r="G68" s="5">
        <v>807300</v>
      </c>
    </row>
    <row r="69" spans="2:7" x14ac:dyDescent="0.2">
      <c r="B69" s="4">
        <v>43869</v>
      </c>
      <c r="C69" s="3">
        <v>3</v>
      </c>
      <c r="D69" s="3">
        <v>4</v>
      </c>
      <c r="E69" s="3" t="s">
        <v>5</v>
      </c>
      <c r="F69" s="5">
        <v>617678.27100000007</v>
      </c>
      <c r="G69" s="5">
        <v>498746.43</v>
      </c>
    </row>
    <row r="70" spans="2:7" x14ac:dyDescent="0.2">
      <c r="B70" s="4">
        <v>43869</v>
      </c>
      <c r="C70" s="3">
        <v>2</v>
      </c>
      <c r="D70" s="3">
        <v>4</v>
      </c>
      <c r="E70" s="3" t="s">
        <v>6</v>
      </c>
      <c r="F70" s="5">
        <v>611914.5</v>
      </c>
      <c r="G70" s="5">
        <v>586125</v>
      </c>
    </row>
    <row r="71" spans="2:7" x14ac:dyDescent="0.2">
      <c r="B71" s="4">
        <v>43869</v>
      </c>
      <c r="C71" s="3">
        <v>1</v>
      </c>
      <c r="D71" s="3">
        <v>4</v>
      </c>
      <c r="E71" s="3" t="s">
        <v>7</v>
      </c>
      <c r="F71" s="5">
        <v>24942.06</v>
      </c>
      <c r="G71" s="5">
        <v>19691.100000000002</v>
      </c>
    </row>
    <row r="72" spans="2:7" x14ac:dyDescent="0.2">
      <c r="B72" s="4">
        <v>43870</v>
      </c>
      <c r="C72" s="3">
        <v>3</v>
      </c>
      <c r="D72" s="3">
        <v>3</v>
      </c>
      <c r="E72" s="3" t="s">
        <v>3</v>
      </c>
      <c r="F72" s="5">
        <v>42725.080125</v>
      </c>
      <c r="G72" s="5">
        <v>32739.525000000001</v>
      </c>
    </row>
    <row r="73" spans="2:7" x14ac:dyDescent="0.2">
      <c r="B73" s="4">
        <v>43870</v>
      </c>
      <c r="C73" s="3">
        <v>2</v>
      </c>
      <c r="D73" s="3">
        <v>1</v>
      </c>
      <c r="E73" s="3" t="s">
        <v>7</v>
      </c>
      <c r="F73" s="5">
        <v>12046.7088</v>
      </c>
      <c r="G73" s="5">
        <v>9219.42</v>
      </c>
    </row>
    <row r="74" spans="2:7" x14ac:dyDescent="0.2">
      <c r="B74" s="4">
        <v>43871</v>
      </c>
      <c r="C74" s="3">
        <v>5</v>
      </c>
      <c r="D74" s="3">
        <v>1</v>
      </c>
      <c r="E74" s="3" t="s">
        <v>5</v>
      </c>
      <c r="F74" s="5">
        <v>22620.960000000003</v>
      </c>
      <c r="G74" s="5">
        <v>12294</v>
      </c>
    </row>
    <row r="75" spans="2:7" x14ac:dyDescent="0.2">
      <c r="B75" s="4">
        <v>43872</v>
      </c>
      <c r="C75" s="3">
        <v>4</v>
      </c>
      <c r="D75" s="3">
        <v>4</v>
      </c>
      <c r="E75" s="3" t="s">
        <v>3</v>
      </c>
      <c r="F75" s="5">
        <v>14612.4</v>
      </c>
      <c r="G75" s="5">
        <v>9741.6</v>
      </c>
    </row>
    <row r="76" spans="2:7" x14ac:dyDescent="0.2">
      <c r="B76" s="4">
        <v>43872</v>
      </c>
      <c r="C76" s="3">
        <v>5</v>
      </c>
      <c r="D76" s="3">
        <v>1</v>
      </c>
      <c r="E76" s="3" t="s">
        <v>5</v>
      </c>
      <c r="F76" s="5">
        <v>1198127.7</v>
      </c>
      <c r="G76" s="5">
        <v>988930.8</v>
      </c>
    </row>
    <row r="77" spans="2:7" x14ac:dyDescent="0.2">
      <c r="B77" s="4">
        <v>43873</v>
      </c>
      <c r="C77" s="3">
        <v>2</v>
      </c>
      <c r="D77" s="3">
        <v>1</v>
      </c>
      <c r="E77" s="3" t="s">
        <v>3</v>
      </c>
      <c r="F77" s="5">
        <v>29590.11</v>
      </c>
      <c r="G77" s="5">
        <v>19926</v>
      </c>
    </row>
    <row r="78" spans="2:7" x14ac:dyDescent="0.2">
      <c r="B78" s="4">
        <v>43873</v>
      </c>
      <c r="C78" s="3">
        <v>3</v>
      </c>
      <c r="D78" s="3">
        <v>3</v>
      </c>
      <c r="E78" s="3" t="s">
        <v>7</v>
      </c>
      <c r="F78" s="5">
        <v>21955.752</v>
      </c>
      <c r="G78" s="5">
        <v>18095.400000000001</v>
      </c>
    </row>
    <row r="79" spans="2:7" x14ac:dyDescent="0.2">
      <c r="B79" s="4">
        <v>43874</v>
      </c>
      <c r="C79" s="3">
        <v>3</v>
      </c>
      <c r="D79" s="3">
        <v>5</v>
      </c>
      <c r="E79" s="3" t="s">
        <v>4</v>
      </c>
      <c r="F79" s="5">
        <v>730620</v>
      </c>
      <c r="G79" s="5">
        <v>607875.83999999997</v>
      </c>
    </row>
    <row r="80" spans="2:7" x14ac:dyDescent="0.2">
      <c r="B80" s="4">
        <v>43874</v>
      </c>
      <c r="C80" s="3">
        <v>3</v>
      </c>
      <c r="D80" s="3">
        <v>5</v>
      </c>
      <c r="E80" s="3" t="s">
        <v>6</v>
      </c>
      <c r="F80" s="5">
        <v>289564.84800000006</v>
      </c>
      <c r="G80" s="5">
        <v>262287</v>
      </c>
    </row>
    <row r="81" spans="2:7" x14ac:dyDescent="0.2">
      <c r="B81" s="4">
        <v>43875</v>
      </c>
      <c r="C81" s="3">
        <v>3</v>
      </c>
      <c r="D81" s="3">
        <v>3</v>
      </c>
      <c r="E81" s="3" t="s">
        <v>4</v>
      </c>
      <c r="F81" s="5">
        <v>224120.76923076922</v>
      </c>
      <c r="G81" s="5">
        <v>188352</v>
      </c>
    </row>
    <row r="82" spans="2:7" x14ac:dyDescent="0.2">
      <c r="B82" s="4">
        <v>43875</v>
      </c>
      <c r="C82" s="3">
        <v>4</v>
      </c>
      <c r="D82" s="3">
        <v>1</v>
      </c>
      <c r="E82" s="3" t="s">
        <v>5</v>
      </c>
      <c r="F82" s="5">
        <v>15864.973739999999</v>
      </c>
      <c r="G82" s="5">
        <v>13025.43</v>
      </c>
    </row>
    <row r="83" spans="2:7" x14ac:dyDescent="0.2">
      <c r="B83" s="4">
        <v>43876</v>
      </c>
      <c r="C83" s="3">
        <v>4</v>
      </c>
      <c r="D83" s="3">
        <v>5</v>
      </c>
      <c r="E83" s="3" t="s">
        <v>5</v>
      </c>
      <c r="F83" s="5">
        <v>85249.886400000003</v>
      </c>
      <c r="G83" s="5">
        <v>43494.84</v>
      </c>
    </row>
    <row r="84" spans="2:7" x14ac:dyDescent="0.2">
      <c r="B84" s="4">
        <v>43876</v>
      </c>
      <c r="C84" s="3">
        <v>3</v>
      </c>
      <c r="D84" s="3">
        <v>3</v>
      </c>
      <c r="E84" s="3" t="s">
        <v>7</v>
      </c>
      <c r="F84" s="5">
        <v>25468.672320000001</v>
      </c>
      <c r="G84" s="5">
        <v>20990.664000000001</v>
      </c>
    </row>
    <row r="85" spans="2:7" x14ac:dyDescent="0.2">
      <c r="B85" s="4">
        <v>43877</v>
      </c>
      <c r="C85" s="3">
        <v>2</v>
      </c>
      <c r="D85" s="3">
        <v>3</v>
      </c>
      <c r="E85" s="3" t="s">
        <v>5</v>
      </c>
      <c r="F85" s="5">
        <v>1828.81314</v>
      </c>
      <c r="G85" s="5">
        <v>1319.4900000000002</v>
      </c>
    </row>
    <row r="86" spans="2:7" x14ac:dyDescent="0.2">
      <c r="B86" s="4">
        <v>43877</v>
      </c>
      <c r="C86" s="3">
        <v>3</v>
      </c>
      <c r="D86" s="3">
        <v>3</v>
      </c>
      <c r="E86" s="3" t="s">
        <v>5</v>
      </c>
      <c r="F86" s="5">
        <v>53048.625840000001</v>
      </c>
      <c r="G86" s="5">
        <v>43553.880000000005</v>
      </c>
    </row>
    <row r="87" spans="2:7" x14ac:dyDescent="0.2">
      <c r="B87" s="4">
        <v>43877</v>
      </c>
      <c r="C87" s="3">
        <v>4</v>
      </c>
      <c r="D87" s="3">
        <v>5</v>
      </c>
      <c r="E87" s="3" t="s">
        <v>7</v>
      </c>
      <c r="F87" s="5">
        <v>21266.387999999999</v>
      </c>
      <c r="G87" s="5">
        <v>16110.9</v>
      </c>
    </row>
    <row r="88" spans="2:7" x14ac:dyDescent="0.2">
      <c r="B88" s="4">
        <v>43878</v>
      </c>
      <c r="C88" s="3">
        <v>1</v>
      </c>
      <c r="D88" s="3">
        <v>1</v>
      </c>
      <c r="E88" s="3" t="s">
        <v>5</v>
      </c>
      <c r="F88" s="5">
        <v>3038.7268800000002</v>
      </c>
      <c r="G88" s="5">
        <v>2359.2600000000002</v>
      </c>
    </row>
    <row r="89" spans="2:7" x14ac:dyDescent="0.2">
      <c r="B89" s="4">
        <v>43878</v>
      </c>
      <c r="C89" s="3">
        <v>3</v>
      </c>
      <c r="D89" s="3">
        <v>3</v>
      </c>
      <c r="E89" s="3" t="s">
        <v>5</v>
      </c>
      <c r="F89" s="5">
        <v>116626.43519999999</v>
      </c>
      <c r="G89" s="5">
        <v>66265.02</v>
      </c>
    </row>
    <row r="90" spans="2:7" x14ac:dyDescent="0.2">
      <c r="B90" s="4">
        <v>43878</v>
      </c>
      <c r="C90" s="3">
        <v>3</v>
      </c>
      <c r="D90" s="3">
        <v>3</v>
      </c>
      <c r="E90" s="3" t="s">
        <v>6</v>
      </c>
      <c r="F90" s="5">
        <v>431040.77100000001</v>
      </c>
      <c r="G90" s="5">
        <v>386237.25</v>
      </c>
    </row>
    <row r="91" spans="2:7" x14ac:dyDescent="0.2">
      <c r="B91" s="4">
        <v>43881</v>
      </c>
      <c r="C91" s="3">
        <v>5</v>
      </c>
      <c r="D91" s="3">
        <v>1</v>
      </c>
      <c r="E91" s="3" t="s">
        <v>3</v>
      </c>
      <c r="F91" s="5">
        <v>3227.58</v>
      </c>
      <c r="G91" s="5">
        <v>2502</v>
      </c>
    </row>
    <row r="92" spans="2:7" x14ac:dyDescent="0.2">
      <c r="B92" s="4">
        <v>43881</v>
      </c>
      <c r="C92" s="3">
        <v>2</v>
      </c>
      <c r="D92" s="3">
        <v>4</v>
      </c>
      <c r="E92" s="3" t="s">
        <v>5</v>
      </c>
      <c r="F92" s="5">
        <v>94639.644</v>
      </c>
      <c r="G92" s="5">
        <v>54390.6</v>
      </c>
    </row>
    <row r="93" spans="2:7" x14ac:dyDescent="0.2">
      <c r="B93" s="4">
        <v>43881</v>
      </c>
      <c r="C93" s="3">
        <v>2</v>
      </c>
      <c r="D93" s="3">
        <v>2</v>
      </c>
      <c r="E93" s="3" t="s">
        <v>6</v>
      </c>
      <c r="F93" s="5">
        <v>185992.2</v>
      </c>
      <c r="G93" s="5">
        <v>180225</v>
      </c>
    </row>
    <row r="94" spans="2:7" x14ac:dyDescent="0.2">
      <c r="B94" s="4">
        <v>43881</v>
      </c>
      <c r="C94" s="3">
        <v>3</v>
      </c>
      <c r="D94" s="3">
        <v>1</v>
      </c>
      <c r="E94" s="3" t="s">
        <v>7</v>
      </c>
      <c r="F94" s="5">
        <v>124228.7442</v>
      </c>
      <c r="G94" s="5">
        <v>94112.685000000012</v>
      </c>
    </row>
    <row r="95" spans="2:7" x14ac:dyDescent="0.2">
      <c r="B95" s="4">
        <v>43882</v>
      </c>
      <c r="C95" s="3">
        <v>4</v>
      </c>
      <c r="D95" s="3">
        <v>1</v>
      </c>
      <c r="E95" s="3" t="s">
        <v>6</v>
      </c>
      <c r="F95" s="5">
        <v>254191.5</v>
      </c>
      <c r="G95" s="5">
        <v>222975</v>
      </c>
    </row>
    <row r="96" spans="2:7" x14ac:dyDescent="0.2">
      <c r="B96" s="4">
        <v>43885</v>
      </c>
      <c r="C96" s="3">
        <v>5</v>
      </c>
      <c r="D96" s="3">
        <v>4</v>
      </c>
      <c r="E96" s="3" t="s">
        <v>3</v>
      </c>
      <c r="F96" s="5">
        <v>14111.603999999999</v>
      </c>
      <c r="G96" s="5">
        <v>9902.880000000001</v>
      </c>
    </row>
    <row r="97" spans="2:7" x14ac:dyDescent="0.2">
      <c r="B97" s="4">
        <v>43885</v>
      </c>
      <c r="C97" s="3">
        <v>1</v>
      </c>
      <c r="D97" s="3">
        <v>1</v>
      </c>
      <c r="E97" s="3" t="s">
        <v>3</v>
      </c>
      <c r="F97" s="5">
        <v>12503.2896</v>
      </c>
      <c r="G97" s="5">
        <v>9365.76</v>
      </c>
    </row>
    <row r="98" spans="2:7" x14ac:dyDescent="0.2">
      <c r="B98" s="4">
        <v>43885</v>
      </c>
      <c r="C98" s="3">
        <v>5</v>
      </c>
      <c r="D98" s="3">
        <v>3</v>
      </c>
      <c r="E98" s="3" t="s">
        <v>7</v>
      </c>
      <c r="F98" s="5">
        <v>8190.0720000000001</v>
      </c>
      <c r="G98" s="5">
        <v>6204.6</v>
      </c>
    </row>
    <row r="99" spans="2:7" x14ac:dyDescent="0.2">
      <c r="B99" s="4">
        <v>43886</v>
      </c>
      <c r="C99" s="3">
        <v>2</v>
      </c>
      <c r="D99" s="3">
        <v>5</v>
      </c>
      <c r="E99" s="3" t="s">
        <v>4</v>
      </c>
      <c r="F99" s="5">
        <v>502678.2115384615</v>
      </c>
      <c r="G99" s="5">
        <v>326898</v>
      </c>
    </row>
    <row r="100" spans="2:7" x14ac:dyDescent="0.2">
      <c r="B100" s="4">
        <v>43887</v>
      </c>
      <c r="C100" s="3">
        <v>4</v>
      </c>
      <c r="D100" s="3">
        <v>2</v>
      </c>
      <c r="E100" s="3" t="s">
        <v>5</v>
      </c>
      <c r="F100" s="5">
        <v>15937.74</v>
      </c>
      <c r="G100" s="5">
        <v>8757</v>
      </c>
    </row>
    <row r="101" spans="2:7" x14ac:dyDescent="0.2">
      <c r="B101" s="4">
        <v>43889</v>
      </c>
      <c r="C101" s="3">
        <v>1</v>
      </c>
      <c r="D101" s="3">
        <v>1</v>
      </c>
      <c r="E101" s="3" t="s">
        <v>6</v>
      </c>
      <c r="F101" s="5">
        <v>765021.348</v>
      </c>
      <c r="G101" s="5">
        <v>685503</v>
      </c>
    </row>
    <row r="102" spans="2:7" x14ac:dyDescent="0.2">
      <c r="B102" s="4">
        <v>43889</v>
      </c>
      <c r="C102" s="3">
        <v>4</v>
      </c>
      <c r="D102" s="3">
        <v>5</v>
      </c>
      <c r="E102" s="3" t="s">
        <v>7</v>
      </c>
      <c r="F102" s="5">
        <v>9849.6</v>
      </c>
      <c r="G102" s="5">
        <v>7387.2</v>
      </c>
    </row>
    <row r="103" spans="2:7" x14ac:dyDescent="0.2">
      <c r="D103" s="3"/>
      <c r="E103" s="10" t="s">
        <v>11</v>
      </c>
      <c r="F103" s="11">
        <f>SUM(F60:F102)</f>
        <v>9620869.361860387</v>
      </c>
      <c r="G103" s="11">
        <f>SUM(G60:G102)</f>
        <v>7895700.5039999988</v>
      </c>
    </row>
    <row r="104" spans="2:7" x14ac:dyDescent="0.2">
      <c r="D104" s="3"/>
      <c r="F104" s="5"/>
      <c r="G104" s="5"/>
    </row>
    <row r="105" spans="2:7" x14ac:dyDescent="0.2">
      <c r="B105" s="4">
        <v>43892</v>
      </c>
      <c r="C105" s="3">
        <v>3</v>
      </c>
      <c r="D105" s="3">
        <v>1</v>
      </c>
      <c r="E105" s="3" t="s">
        <v>5</v>
      </c>
      <c r="F105" s="5">
        <v>118913.76</v>
      </c>
      <c r="G105" s="5">
        <v>63252</v>
      </c>
    </row>
    <row r="106" spans="2:7" x14ac:dyDescent="0.2">
      <c r="B106" s="4">
        <v>43893</v>
      </c>
      <c r="C106" s="3">
        <v>1</v>
      </c>
      <c r="D106" s="3">
        <v>1</v>
      </c>
      <c r="E106" s="3" t="s">
        <v>5</v>
      </c>
      <c r="F106" s="5">
        <v>1153115.5545000001</v>
      </c>
      <c r="G106" s="5">
        <v>941318.82000000007</v>
      </c>
    </row>
    <row r="107" spans="2:7" x14ac:dyDescent="0.2">
      <c r="B107" s="4">
        <v>43894</v>
      </c>
      <c r="C107" s="3">
        <v>2</v>
      </c>
      <c r="D107" s="3">
        <v>3</v>
      </c>
      <c r="E107" s="3" t="s">
        <v>4</v>
      </c>
      <c r="F107" s="5">
        <v>84214.038461538468</v>
      </c>
      <c r="G107" s="5">
        <v>71496</v>
      </c>
    </row>
    <row r="108" spans="2:7" x14ac:dyDescent="0.2">
      <c r="B108" s="4">
        <v>43895</v>
      </c>
      <c r="C108" s="3">
        <v>1</v>
      </c>
      <c r="D108" s="3">
        <v>1</v>
      </c>
      <c r="E108" s="3" t="s">
        <v>3</v>
      </c>
      <c r="F108" s="5">
        <v>43015.05</v>
      </c>
      <c r="G108" s="5">
        <v>33345</v>
      </c>
    </row>
    <row r="109" spans="2:7" x14ac:dyDescent="0.2">
      <c r="B109" s="4">
        <v>43896</v>
      </c>
      <c r="C109" s="3">
        <v>1</v>
      </c>
      <c r="D109" s="3">
        <v>2</v>
      </c>
      <c r="E109" s="3" t="s">
        <v>7</v>
      </c>
      <c r="F109" s="5">
        <v>83555.223840000006</v>
      </c>
      <c r="G109" s="5">
        <v>66666.402000000002</v>
      </c>
    </row>
    <row r="110" spans="2:7" x14ac:dyDescent="0.2">
      <c r="B110" s="4">
        <v>43898</v>
      </c>
      <c r="C110" s="3">
        <v>5</v>
      </c>
      <c r="D110" s="3">
        <v>3</v>
      </c>
      <c r="E110" s="3" t="s">
        <v>5</v>
      </c>
      <c r="F110" s="5">
        <v>15110.550000000001</v>
      </c>
      <c r="G110" s="5">
        <v>11992.5</v>
      </c>
    </row>
    <row r="111" spans="2:7" x14ac:dyDescent="0.2">
      <c r="B111" s="4">
        <v>43900</v>
      </c>
      <c r="C111" s="3">
        <v>5</v>
      </c>
      <c r="D111" s="3">
        <v>2</v>
      </c>
      <c r="E111" s="3" t="s">
        <v>5</v>
      </c>
      <c r="F111" s="5">
        <v>47050.113599999997</v>
      </c>
      <c r="G111" s="5">
        <v>25295.760000000002</v>
      </c>
    </row>
    <row r="112" spans="2:7" x14ac:dyDescent="0.2">
      <c r="B112" s="4">
        <v>43901</v>
      </c>
      <c r="C112" s="3">
        <v>2</v>
      </c>
      <c r="D112" s="3">
        <v>4</v>
      </c>
      <c r="E112" s="3" t="s">
        <v>5</v>
      </c>
      <c r="F112" s="5">
        <v>8871.1560000000009</v>
      </c>
      <c r="G112" s="5">
        <v>6741</v>
      </c>
    </row>
    <row r="113" spans="2:7" x14ac:dyDescent="0.2">
      <c r="B113" s="4">
        <v>43902</v>
      </c>
      <c r="C113" s="3">
        <v>2</v>
      </c>
      <c r="D113" s="3">
        <v>3</v>
      </c>
      <c r="E113" s="3" t="s">
        <v>3</v>
      </c>
      <c r="F113" s="5">
        <v>35794.575000000004</v>
      </c>
      <c r="G113" s="5">
        <v>25119</v>
      </c>
    </row>
    <row r="114" spans="2:7" x14ac:dyDescent="0.2">
      <c r="B114" s="4">
        <v>43902</v>
      </c>
      <c r="C114" s="3">
        <v>2</v>
      </c>
      <c r="D114" s="3">
        <v>3</v>
      </c>
      <c r="E114" s="3" t="s">
        <v>5</v>
      </c>
      <c r="F114" s="5">
        <v>2629074.4200000004</v>
      </c>
      <c r="G114" s="5">
        <v>1992884.4000000001</v>
      </c>
    </row>
    <row r="115" spans="2:7" x14ac:dyDescent="0.2">
      <c r="B115" s="4">
        <v>43902</v>
      </c>
      <c r="C115" s="3">
        <v>1</v>
      </c>
      <c r="D115" s="3">
        <v>2</v>
      </c>
      <c r="E115" s="3" t="s">
        <v>6</v>
      </c>
      <c r="F115" s="5">
        <v>206193.6</v>
      </c>
      <c r="G115" s="5">
        <v>199800</v>
      </c>
    </row>
    <row r="116" spans="2:7" x14ac:dyDescent="0.2">
      <c r="B116" s="4">
        <v>43902</v>
      </c>
      <c r="C116" s="3">
        <v>2</v>
      </c>
      <c r="D116" s="3">
        <v>1</v>
      </c>
      <c r="E116" s="3" t="s">
        <v>6</v>
      </c>
      <c r="F116" s="5">
        <v>125307</v>
      </c>
      <c r="G116" s="5">
        <v>122850</v>
      </c>
    </row>
    <row r="117" spans="2:7" x14ac:dyDescent="0.2">
      <c r="B117" s="4">
        <v>43903</v>
      </c>
      <c r="C117" s="3">
        <v>1</v>
      </c>
      <c r="D117" s="3">
        <v>5</v>
      </c>
      <c r="E117" s="3" t="s">
        <v>5</v>
      </c>
      <c r="F117" s="5">
        <v>15157.295999999998</v>
      </c>
      <c r="G117" s="5">
        <v>12303</v>
      </c>
    </row>
    <row r="118" spans="2:7" x14ac:dyDescent="0.2">
      <c r="B118" s="4">
        <v>43904</v>
      </c>
      <c r="C118" s="3">
        <v>1</v>
      </c>
      <c r="D118" s="3">
        <v>5</v>
      </c>
      <c r="E118" s="3" t="s">
        <v>4</v>
      </c>
      <c r="F118" s="5">
        <v>44783.653846153844</v>
      </c>
      <c r="G118" s="5">
        <v>37260</v>
      </c>
    </row>
    <row r="119" spans="2:7" x14ac:dyDescent="0.2">
      <c r="B119" s="4">
        <v>43906</v>
      </c>
      <c r="C119" s="3">
        <v>1</v>
      </c>
      <c r="D119" s="3">
        <v>3</v>
      </c>
      <c r="E119" s="3" t="s">
        <v>4</v>
      </c>
      <c r="F119" s="5">
        <v>409388.9149038461</v>
      </c>
      <c r="G119" s="5">
        <v>391507.56000000006</v>
      </c>
    </row>
    <row r="120" spans="2:7" x14ac:dyDescent="0.2">
      <c r="B120" s="4">
        <v>43907</v>
      </c>
      <c r="C120" s="3">
        <v>1</v>
      </c>
      <c r="D120" s="3">
        <v>4</v>
      </c>
      <c r="E120" s="3" t="s">
        <v>5</v>
      </c>
      <c r="F120" s="5">
        <v>635040</v>
      </c>
      <c r="G120" s="5">
        <v>524160</v>
      </c>
    </row>
    <row r="121" spans="2:7" x14ac:dyDescent="0.2">
      <c r="B121" s="4">
        <v>43908</v>
      </c>
      <c r="C121" s="3">
        <v>5</v>
      </c>
      <c r="D121" s="3">
        <v>1</v>
      </c>
      <c r="E121" s="3" t="s">
        <v>4</v>
      </c>
      <c r="F121" s="5">
        <v>99517.067307692312</v>
      </c>
      <c r="G121" s="5">
        <v>87156</v>
      </c>
    </row>
    <row r="122" spans="2:7" x14ac:dyDescent="0.2">
      <c r="B122" s="4">
        <v>43908</v>
      </c>
      <c r="C122" s="3">
        <v>4</v>
      </c>
      <c r="D122" s="3">
        <v>1</v>
      </c>
      <c r="E122" s="3" t="s">
        <v>6</v>
      </c>
      <c r="F122" s="5">
        <v>776506.5</v>
      </c>
      <c r="G122" s="5">
        <v>653625</v>
      </c>
    </row>
    <row r="123" spans="2:7" x14ac:dyDescent="0.2">
      <c r="B123" s="4">
        <v>43908</v>
      </c>
      <c r="C123" s="3">
        <v>3</v>
      </c>
      <c r="D123" s="3">
        <v>3</v>
      </c>
      <c r="E123" s="3" t="s">
        <v>6</v>
      </c>
      <c r="F123" s="5">
        <v>605254.68000000005</v>
      </c>
      <c r="G123" s="5">
        <v>560421</v>
      </c>
    </row>
    <row r="124" spans="2:7" x14ac:dyDescent="0.2">
      <c r="B124" s="4">
        <v>43909</v>
      </c>
      <c r="C124" s="3">
        <v>5</v>
      </c>
      <c r="D124" s="3">
        <v>3</v>
      </c>
      <c r="E124" s="3" t="s">
        <v>5</v>
      </c>
      <c r="F124" s="5">
        <v>6253.5563999999995</v>
      </c>
      <c r="G124" s="5">
        <v>4908.6000000000004</v>
      </c>
    </row>
    <row r="125" spans="2:7" x14ac:dyDescent="0.2">
      <c r="B125" s="4">
        <v>43910</v>
      </c>
      <c r="C125" s="3">
        <v>4</v>
      </c>
      <c r="D125" s="3">
        <v>3</v>
      </c>
      <c r="E125" s="3" t="s">
        <v>4</v>
      </c>
      <c r="F125" s="5">
        <v>400033.94711538462</v>
      </c>
      <c r="G125" s="5">
        <v>354072.60000000003</v>
      </c>
    </row>
    <row r="126" spans="2:7" x14ac:dyDescent="0.2">
      <c r="B126" s="4">
        <v>43911</v>
      </c>
      <c r="C126" s="3">
        <v>3</v>
      </c>
      <c r="D126" s="3">
        <v>3</v>
      </c>
      <c r="E126" s="3" t="s">
        <v>4</v>
      </c>
      <c r="F126" s="5">
        <v>1757892.3165865387</v>
      </c>
      <c r="G126" s="5">
        <v>1507800.4200000002</v>
      </c>
    </row>
    <row r="127" spans="2:7" x14ac:dyDescent="0.2">
      <c r="B127" s="4">
        <v>43912</v>
      </c>
      <c r="C127" s="3">
        <v>4</v>
      </c>
      <c r="D127" s="3">
        <v>1</v>
      </c>
      <c r="E127" s="3" t="s">
        <v>3</v>
      </c>
      <c r="F127" s="5">
        <v>8042.76</v>
      </c>
      <c r="G127" s="5">
        <v>6093</v>
      </c>
    </row>
    <row r="128" spans="2:7" x14ac:dyDescent="0.2">
      <c r="B128" s="4">
        <v>43912</v>
      </c>
      <c r="C128" s="3">
        <v>4</v>
      </c>
      <c r="D128" s="3">
        <v>5</v>
      </c>
      <c r="E128" s="3" t="s">
        <v>4</v>
      </c>
      <c r="F128" s="5">
        <v>93426.490384615376</v>
      </c>
      <c r="G128" s="5">
        <v>78516</v>
      </c>
    </row>
    <row r="129" spans="2:7" x14ac:dyDescent="0.2">
      <c r="B129" s="4">
        <v>43912</v>
      </c>
      <c r="C129" s="3">
        <v>3</v>
      </c>
      <c r="D129" s="3">
        <v>3</v>
      </c>
      <c r="E129" s="3" t="s">
        <v>7</v>
      </c>
      <c r="F129" s="5">
        <v>68963.400000000009</v>
      </c>
      <c r="G129" s="5">
        <v>60142.5</v>
      </c>
    </row>
    <row r="130" spans="2:7" x14ac:dyDescent="0.2">
      <c r="B130" s="4">
        <v>43913</v>
      </c>
      <c r="C130" s="3">
        <v>5</v>
      </c>
      <c r="D130" s="3">
        <v>5</v>
      </c>
      <c r="E130" s="3" t="s">
        <v>3</v>
      </c>
      <c r="F130" s="5">
        <v>103661.98424999999</v>
      </c>
      <c r="G130" s="5">
        <v>71245.350000000006</v>
      </c>
    </row>
    <row r="131" spans="2:7" x14ac:dyDescent="0.2">
      <c r="B131" s="4">
        <v>43913</v>
      </c>
      <c r="C131" s="3">
        <v>1</v>
      </c>
      <c r="D131" s="3">
        <v>5</v>
      </c>
      <c r="E131" s="3" t="s">
        <v>5</v>
      </c>
      <c r="F131" s="5">
        <v>172695.6</v>
      </c>
      <c r="G131" s="5">
        <v>145782</v>
      </c>
    </row>
    <row r="132" spans="2:7" x14ac:dyDescent="0.2">
      <c r="B132" s="4">
        <v>43914</v>
      </c>
      <c r="C132" s="3">
        <v>1</v>
      </c>
      <c r="D132" s="3">
        <v>5</v>
      </c>
      <c r="E132" s="3" t="s">
        <v>5</v>
      </c>
      <c r="F132" s="5">
        <v>367479</v>
      </c>
      <c r="G132" s="5">
        <v>287352</v>
      </c>
    </row>
    <row r="133" spans="2:7" x14ac:dyDescent="0.2">
      <c r="B133" s="4">
        <v>43916</v>
      </c>
      <c r="C133" s="3">
        <v>4</v>
      </c>
      <c r="D133" s="3">
        <v>5</v>
      </c>
      <c r="E133" s="3" t="s">
        <v>7</v>
      </c>
      <c r="F133" s="5">
        <v>18715.32</v>
      </c>
      <c r="G133" s="5">
        <v>16321.5</v>
      </c>
    </row>
    <row r="134" spans="2:7" x14ac:dyDescent="0.2">
      <c r="B134" s="4">
        <v>43921</v>
      </c>
      <c r="C134" s="3">
        <v>4</v>
      </c>
      <c r="D134" s="3">
        <v>4</v>
      </c>
      <c r="E134" s="3" t="s">
        <v>5</v>
      </c>
      <c r="F134" s="5">
        <v>655735.5</v>
      </c>
      <c r="G134" s="5">
        <v>541242</v>
      </c>
    </row>
    <row r="135" spans="2:7" x14ac:dyDescent="0.2">
      <c r="B135" s="4">
        <v>43921</v>
      </c>
      <c r="C135" s="3">
        <v>5</v>
      </c>
      <c r="D135" s="3">
        <v>4</v>
      </c>
      <c r="E135" s="3" t="s">
        <v>5</v>
      </c>
      <c r="F135" s="5">
        <v>1517.04</v>
      </c>
      <c r="G135" s="5">
        <v>1260</v>
      </c>
    </row>
    <row r="136" spans="2:7" x14ac:dyDescent="0.2">
      <c r="B136" s="4">
        <v>43921</v>
      </c>
      <c r="C136" s="3">
        <v>4</v>
      </c>
      <c r="D136" s="3">
        <v>4</v>
      </c>
      <c r="E136" s="3" t="s">
        <v>5</v>
      </c>
      <c r="F136" s="5">
        <v>119750.40000000001</v>
      </c>
      <c r="G136" s="5">
        <v>101088</v>
      </c>
    </row>
    <row r="137" spans="2:7" x14ac:dyDescent="0.2">
      <c r="B137" s="4">
        <v>43921</v>
      </c>
      <c r="C137" s="3">
        <v>4</v>
      </c>
      <c r="D137" s="3">
        <v>1</v>
      </c>
      <c r="E137" s="3" t="s">
        <v>6</v>
      </c>
      <c r="F137" s="5">
        <v>618178.17599999998</v>
      </c>
      <c r="G137" s="5">
        <v>559944</v>
      </c>
    </row>
    <row r="138" spans="2:7" x14ac:dyDescent="0.2">
      <c r="D138" s="3"/>
      <c r="E138" s="10" t="s">
        <v>11</v>
      </c>
      <c r="F138" s="11">
        <f>SUM(F105:F137)</f>
        <v>11528208.644195769</v>
      </c>
      <c r="G138" s="11">
        <f>SUM(G105:G137)</f>
        <v>9562961.4119999986</v>
      </c>
    </row>
    <row r="139" spans="2:7" x14ac:dyDescent="0.2">
      <c r="D139" s="3"/>
      <c r="F139" s="5"/>
      <c r="G139" s="5"/>
    </row>
    <row r="140" spans="2:7" x14ac:dyDescent="0.2">
      <c r="B140" s="4">
        <v>43922</v>
      </c>
      <c r="C140" s="3">
        <v>4</v>
      </c>
      <c r="D140" s="3">
        <v>1</v>
      </c>
      <c r="E140" s="3" t="s">
        <v>5</v>
      </c>
      <c r="F140" s="5">
        <v>12718.080000000002</v>
      </c>
      <c r="G140" s="5">
        <v>6624</v>
      </c>
    </row>
    <row r="141" spans="2:7" x14ac:dyDescent="0.2">
      <c r="B141" s="4">
        <v>43922</v>
      </c>
      <c r="C141" s="3">
        <v>2</v>
      </c>
      <c r="D141" s="3">
        <v>3</v>
      </c>
      <c r="E141" s="3" t="s">
        <v>5</v>
      </c>
      <c r="F141" s="5">
        <v>16093.664999999999</v>
      </c>
      <c r="G141" s="5">
        <v>12100.5</v>
      </c>
    </row>
    <row r="142" spans="2:7" x14ac:dyDescent="0.2">
      <c r="B142" s="4">
        <v>43922</v>
      </c>
      <c r="C142" s="3">
        <v>3</v>
      </c>
      <c r="D142" s="3">
        <v>4</v>
      </c>
      <c r="E142" s="3" t="s">
        <v>7</v>
      </c>
      <c r="F142" s="5">
        <v>13145.539680000002</v>
      </c>
      <c r="G142" s="5">
        <v>10834.236000000001</v>
      </c>
    </row>
    <row r="143" spans="2:7" x14ac:dyDescent="0.2">
      <c r="B143" s="4">
        <v>43923</v>
      </c>
      <c r="C143" s="3">
        <v>5</v>
      </c>
      <c r="D143" s="3">
        <v>4</v>
      </c>
      <c r="E143" s="3" t="s">
        <v>3</v>
      </c>
      <c r="F143" s="5">
        <v>27137.7</v>
      </c>
      <c r="G143" s="5">
        <v>19044</v>
      </c>
    </row>
    <row r="144" spans="2:7" x14ac:dyDescent="0.2">
      <c r="B144" s="4">
        <v>43923</v>
      </c>
      <c r="C144" s="3">
        <v>5</v>
      </c>
      <c r="D144" s="3">
        <v>3</v>
      </c>
      <c r="E144" s="3" t="s">
        <v>5</v>
      </c>
      <c r="F144" s="5">
        <v>2063.88</v>
      </c>
      <c r="G144" s="5">
        <v>1620</v>
      </c>
    </row>
    <row r="145" spans="2:7" x14ac:dyDescent="0.2">
      <c r="B145" s="4">
        <v>43924</v>
      </c>
      <c r="C145" s="3">
        <v>1</v>
      </c>
      <c r="D145" s="3">
        <v>1</v>
      </c>
      <c r="E145" s="3" t="s">
        <v>5</v>
      </c>
      <c r="F145" s="5">
        <v>1489.5719999999999</v>
      </c>
      <c r="G145" s="5">
        <v>1156.5</v>
      </c>
    </row>
    <row r="146" spans="2:7" x14ac:dyDescent="0.2">
      <c r="B146" s="4">
        <v>43924</v>
      </c>
      <c r="C146" s="3">
        <v>1</v>
      </c>
      <c r="D146" s="3">
        <v>5</v>
      </c>
      <c r="E146" s="3" t="s">
        <v>5</v>
      </c>
      <c r="F146" s="5">
        <v>19559.34</v>
      </c>
      <c r="G146" s="5">
        <v>11241</v>
      </c>
    </row>
    <row r="147" spans="2:7" x14ac:dyDescent="0.2">
      <c r="B147" s="4">
        <v>43924</v>
      </c>
      <c r="C147" s="3">
        <v>3</v>
      </c>
      <c r="D147" s="3">
        <v>3</v>
      </c>
      <c r="E147" s="3" t="s">
        <v>7</v>
      </c>
      <c r="F147" s="5">
        <v>73205.664840000027</v>
      </c>
      <c r="G147" s="5">
        <v>61690.167000000009</v>
      </c>
    </row>
    <row r="148" spans="2:7" x14ac:dyDescent="0.2">
      <c r="B148" s="4">
        <v>43925</v>
      </c>
      <c r="C148" s="3">
        <v>3</v>
      </c>
      <c r="D148" s="3">
        <v>3</v>
      </c>
      <c r="E148" s="3" t="s">
        <v>5</v>
      </c>
      <c r="F148" s="5">
        <v>442965.60000000003</v>
      </c>
      <c r="G148" s="5">
        <v>350064</v>
      </c>
    </row>
    <row r="149" spans="2:7" x14ac:dyDescent="0.2">
      <c r="B149" s="4">
        <v>43926</v>
      </c>
      <c r="C149" s="3">
        <v>5</v>
      </c>
      <c r="D149" s="3">
        <v>1</v>
      </c>
      <c r="E149" s="3" t="s">
        <v>5</v>
      </c>
      <c r="F149" s="5">
        <v>22620.960000000003</v>
      </c>
      <c r="G149" s="5">
        <v>12294</v>
      </c>
    </row>
    <row r="150" spans="2:7" x14ac:dyDescent="0.2">
      <c r="B150" s="4">
        <v>43927</v>
      </c>
      <c r="C150" s="3">
        <v>4</v>
      </c>
      <c r="D150" s="3">
        <v>3</v>
      </c>
      <c r="E150" s="3" t="s">
        <v>7</v>
      </c>
      <c r="F150" s="5">
        <v>14581.555199999999</v>
      </c>
      <c r="G150" s="5">
        <v>11391.839999999998</v>
      </c>
    </row>
    <row r="151" spans="2:7" x14ac:dyDescent="0.2">
      <c r="B151" s="4">
        <v>43928</v>
      </c>
      <c r="C151" s="3">
        <v>1</v>
      </c>
      <c r="D151" s="3">
        <v>5</v>
      </c>
      <c r="E151" s="3" t="s">
        <v>4</v>
      </c>
      <c r="F151" s="5">
        <v>223370.48076923075</v>
      </c>
      <c r="G151" s="5">
        <v>191592</v>
      </c>
    </row>
    <row r="152" spans="2:7" x14ac:dyDescent="0.2">
      <c r="B152" s="4">
        <v>43928</v>
      </c>
      <c r="C152" s="3">
        <v>1</v>
      </c>
      <c r="D152" s="3">
        <v>3</v>
      </c>
      <c r="E152" s="3" t="s">
        <v>6</v>
      </c>
      <c r="F152" s="5">
        <v>932062.95000000007</v>
      </c>
      <c r="G152" s="5">
        <v>853537.5</v>
      </c>
    </row>
    <row r="153" spans="2:7" x14ac:dyDescent="0.2">
      <c r="B153" s="4">
        <v>43928</v>
      </c>
      <c r="C153" s="3">
        <v>1</v>
      </c>
      <c r="D153" s="3">
        <v>5</v>
      </c>
      <c r="E153" s="3" t="s">
        <v>6</v>
      </c>
      <c r="F153" s="5">
        <v>675638.06400000001</v>
      </c>
      <c r="G153" s="5">
        <v>611991</v>
      </c>
    </row>
    <row r="154" spans="2:7" x14ac:dyDescent="0.2">
      <c r="B154" s="4">
        <v>43929</v>
      </c>
      <c r="C154" s="3">
        <v>4</v>
      </c>
      <c r="D154" s="3">
        <v>1</v>
      </c>
      <c r="E154" s="3" t="s">
        <v>3</v>
      </c>
      <c r="F154" s="5">
        <v>8696.16</v>
      </c>
      <c r="G154" s="5">
        <v>6039</v>
      </c>
    </row>
    <row r="155" spans="2:7" x14ac:dyDescent="0.2">
      <c r="B155" s="4">
        <v>43929</v>
      </c>
      <c r="C155" s="3">
        <v>1</v>
      </c>
      <c r="D155" s="3">
        <v>4</v>
      </c>
      <c r="E155" s="3" t="s">
        <v>7</v>
      </c>
      <c r="F155" s="5">
        <v>18922.896000000001</v>
      </c>
      <c r="G155" s="5">
        <v>15260.4</v>
      </c>
    </row>
    <row r="156" spans="2:7" x14ac:dyDescent="0.2">
      <c r="B156" s="4">
        <v>43931</v>
      </c>
      <c r="C156" s="3">
        <v>2</v>
      </c>
      <c r="D156" s="3">
        <v>3</v>
      </c>
      <c r="E156" s="3" t="s">
        <v>6</v>
      </c>
      <c r="F156" s="5">
        <v>318622.68</v>
      </c>
      <c r="G156" s="5">
        <v>288607.5</v>
      </c>
    </row>
    <row r="157" spans="2:7" x14ac:dyDescent="0.2">
      <c r="B157" s="4">
        <v>43931</v>
      </c>
      <c r="C157" s="3">
        <v>1</v>
      </c>
      <c r="D157" s="3">
        <v>5</v>
      </c>
      <c r="E157" s="3" t="s">
        <v>7</v>
      </c>
      <c r="F157" s="5">
        <v>95528.089800000016</v>
      </c>
      <c r="G157" s="5">
        <v>75416.913000000015</v>
      </c>
    </row>
    <row r="158" spans="2:7" x14ac:dyDescent="0.2">
      <c r="B158" s="4">
        <v>43932</v>
      </c>
      <c r="C158" s="3">
        <v>1</v>
      </c>
      <c r="D158" s="3">
        <v>1</v>
      </c>
      <c r="E158" s="3" t="s">
        <v>5</v>
      </c>
      <c r="F158" s="5">
        <v>165186</v>
      </c>
      <c r="G158" s="5">
        <v>129168</v>
      </c>
    </row>
    <row r="159" spans="2:7" x14ac:dyDescent="0.2">
      <c r="B159" s="4">
        <v>43933</v>
      </c>
      <c r="C159" s="3">
        <v>4</v>
      </c>
      <c r="D159" s="3">
        <v>3</v>
      </c>
      <c r="E159" s="3" t="s">
        <v>3</v>
      </c>
      <c r="F159" s="5">
        <v>8696.16</v>
      </c>
      <c r="G159" s="5">
        <v>6039</v>
      </c>
    </row>
    <row r="160" spans="2:7" x14ac:dyDescent="0.2">
      <c r="B160" s="4">
        <v>43934</v>
      </c>
      <c r="C160" s="3">
        <v>4</v>
      </c>
      <c r="D160" s="3">
        <v>5</v>
      </c>
      <c r="E160" s="3" t="s">
        <v>4</v>
      </c>
      <c r="F160" s="5">
        <v>234934.26923076922</v>
      </c>
      <c r="G160" s="5">
        <v>217183.68000000002</v>
      </c>
    </row>
    <row r="161" spans="2:7" x14ac:dyDescent="0.2">
      <c r="B161" s="4">
        <v>43936</v>
      </c>
      <c r="C161" s="3">
        <v>2</v>
      </c>
      <c r="D161" s="3">
        <v>2</v>
      </c>
      <c r="E161" s="3" t="s">
        <v>5</v>
      </c>
      <c r="F161" s="5">
        <v>9596.16</v>
      </c>
      <c r="G161" s="5">
        <v>4896</v>
      </c>
    </row>
    <row r="162" spans="2:7" x14ac:dyDescent="0.2">
      <c r="B162" s="4">
        <v>43937</v>
      </c>
      <c r="C162" s="3">
        <v>4</v>
      </c>
      <c r="D162" s="3">
        <v>4</v>
      </c>
      <c r="E162" s="3" t="s">
        <v>3</v>
      </c>
      <c r="F162" s="5">
        <v>97032.127500000002</v>
      </c>
      <c r="G162" s="5">
        <v>66008.25</v>
      </c>
    </row>
    <row r="163" spans="2:7" x14ac:dyDescent="0.2">
      <c r="B163" s="4">
        <v>43937</v>
      </c>
      <c r="C163" s="3">
        <v>2</v>
      </c>
      <c r="D163" s="3">
        <v>5</v>
      </c>
      <c r="E163" s="3" t="s">
        <v>5</v>
      </c>
      <c r="F163" s="5">
        <v>30701.160000000003</v>
      </c>
      <c r="G163" s="5">
        <v>16506</v>
      </c>
    </row>
    <row r="164" spans="2:7" x14ac:dyDescent="0.2">
      <c r="B164" s="4">
        <v>43938</v>
      </c>
      <c r="C164" s="3">
        <v>3</v>
      </c>
      <c r="D164" s="3">
        <v>3</v>
      </c>
      <c r="E164" s="3" t="s">
        <v>5</v>
      </c>
      <c r="F164" s="5">
        <v>672036.75</v>
      </c>
      <c r="G164" s="5">
        <v>504270</v>
      </c>
    </row>
    <row r="165" spans="2:7" x14ac:dyDescent="0.2">
      <c r="B165" s="4">
        <v>43939</v>
      </c>
      <c r="C165" s="3">
        <v>3</v>
      </c>
      <c r="D165" s="3">
        <v>1</v>
      </c>
      <c r="E165" s="3" t="s">
        <v>5</v>
      </c>
      <c r="F165" s="5">
        <v>30513.624750000003</v>
      </c>
      <c r="G165" s="5">
        <v>22942.575000000001</v>
      </c>
    </row>
    <row r="166" spans="2:7" x14ac:dyDescent="0.2">
      <c r="B166" s="4">
        <v>43940</v>
      </c>
      <c r="C166" s="3">
        <v>5</v>
      </c>
      <c r="D166" s="3">
        <v>1</v>
      </c>
      <c r="E166" s="3" t="s">
        <v>5</v>
      </c>
      <c r="F166" s="5">
        <v>30990.715200000006</v>
      </c>
      <c r="G166" s="5">
        <v>16842.780000000002</v>
      </c>
    </row>
    <row r="167" spans="2:7" x14ac:dyDescent="0.2">
      <c r="B167" s="4">
        <v>43940</v>
      </c>
      <c r="C167" s="3">
        <v>4</v>
      </c>
      <c r="D167" s="3">
        <v>2</v>
      </c>
      <c r="E167" s="3" t="s">
        <v>6</v>
      </c>
      <c r="F167" s="5">
        <v>2003146.2</v>
      </c>
      <c r="G167" s="5">
        <v>1686150</v>
      </c>
    </row>
    <row r="168" spans="2:7" x14ac:dyDescent="0.2">
      <c r="B168" s="4">
        <v>43941</v>
      </c>
      <c r="C168" s="3">
        <v>1</v>
      </c>
      <c r="D168" s="3">
        <v>2</v>
      </c>
      <c r="E168" s="3" t="s">
        <v>3</v>
      </c>
      <c r="F168" s="5">
        <v>29364.525000000001</v>
      </c>
      <c r="G168" s="5">
        <v>23031</v>
      </c>
    </row>
    <row r="169" spans="2:7" x14ac:dyDescent="0.2">
      <c r="B169" s="4">
        <v>43941</v>
      </c>
      <c r="C169" s="3">
        <v>1</v>
      </c>
      <c r="D169" s="3">
        <v>2</v>
      </c>
      <c r="E169" s="3" t="s">
        <v>5</v>
      </c>
      <c r="F169" s="5">
        <v>23751.9</v>
      </c>
      <c r="G169" s="5">
        <v>12501</v>
      </c>
    </row>
    <row r="170" spans="2:7" x14ac:dyDescent="0.2">
      <c r="B170" s="4">
        <v>43942</v>
      </c>
      <c r="C170" s="3">
        <v>3</v>
      </c>
      <c r="D170" s="3">
        <v>4</v>
      </c>
      <c r="E170" s="3" t="s">
        <v>6</v>
      </c>
      <c r="F170" s="5">
        <v>242902.80000000002</v>
      </c>
      <c r="G170" s="5">
        <v>206550</v>
      </c>
    </row>
    <row r="171" spans="2:7" x14ac:dyDescent="0.2">
      <c r="B171" s="4">
        <v>43943</v>
      </c>
      <c r="C171" s="3">
        <v>4</v>
      </c>
      <c r="D171" s="3">
        <v>1</v>
      </c>
      <c r="E171" s="3" t="s">
        <v>5</v>
      </c>
      <c r="F171" s="5">
        <v>7114.3379999999997</v>
      </c>
      <c r="G171" s="5">
        <v>5841</v>
      </c>
    </row>
    <row r="172" spans="2:7" x14ac:dyDescent="0.2">
      <c r="B172" s="4">
        <v>43945</v>
      </c>
      <c r="C172" s="3">
        <v>1</v>
      </c>
      <c r="D172" s="3">
        <v>2</v>
      </c>
      <c r="E172" s="3" t="s">
        <v>3</v>
      </c>
      <c r="F172" s="5">
        <v>25492.32</v>
      </c>
      <c r="G172" s="5">
        <v>17703</v>
      </c>
    </row>
    <row r="173" spans="2:7" x14ac:dyDescent="0.2">
      <c r="B173" s="4">
        <v>43945</v>
      </c>
      <c r="C173" s="3">
        <v>5</v>
      </c>
      <c r="D173" s="3">
        <v>3</v>
      </c>
      <c r="E173" s="3" t="s">
        <v>4</v>
      </c>
      <c r="F173" s="5">
        <v>241328.20673076925</v>
      </c>
      <c r="G173" s="5">
        <v>225601.2</v>
      </c>
    </row>
    <row r="174" spans="2:7" x14ac:dyDescent="0.2">
      <c r="B174" s="4">
        <v>43947</v>
      </c>
      <c r="C174" s="3">
        <v>3</v>
      </c>
      <c r="D174" s="3">
        <v>3</v>
      </c>
      <c r="E174" s="3" t="s">
        <v>3</v>
      </c>
      <c r="F174" s="5">
        <v>15826.832999999999</v>
      </c>
      <c r="G174" s="5">
        <v>11345.4</v>
      </c>
    </row>
    <row r="175" spans="2:7" x14ac:dyDescent="0.2">
      <c r="B175" s="4">
        <v>43947</v>
      </c>
      <c r="C175" s="3">
        <v>3</v>
      </c>
      <c r="D175" s="3">
        <v>3</v>
      </c>
      <c r="E175" s="3" t="s">
        <v>7</v>
      </c>
      <c r="F175" s="5">
        <v>19914.876</v>
      </c>
      <c r="G175" s="5">
        <v>15398.1</v>
      </c>
    </row>
    <row r="176" spans="2:7" x14ac:dyDescent="0.2">
      <c r="B176" s="4">
        <v>43948</v>
      </c>
      <c r="C176" s="3">
        <v>4</v>
      </c>
      <c r="D176" s="3">
        <v>3</v>
      </c>
      <c r="E176" s="3" t="s">
        <v>3</v>
      </c>
      <c r="F176" s="5">
        <v>20234.61</v>
      </c>
      <c r="G176" s="5">
        <v>13626</v>
      </c>
    </row>
    <row r="177" spans="2:7" x14ac:dyDescent="0.2">
      <c r="B177" s="4">
        <v>43948</v>
      </c>
      <c r="C177" s="3">
        <v>3</v>
      </c>
      <c r="D177" s="3">
        <v>4</v>
      </c>
      <c r="E177" s="3" t="s">
        <v>3</v>
      </c>
      <c r="F177" s="5">
        <v>46029.06</v>
      </c>
      <c r="G177" s="5">
        <v>34870.5</v>
      </c>
    </row>
    <row r="178" spans="2:7" x14ac:dyDescent="0.2">
      <c r="B178" s="4">
        <v>43949</v>
      </c>
      <c r="C178" s="3">
        <v>3</v>
      </c>
      <c r="D178" s="3">
        <v>2</v>
      </c>
      <c r="E178" s="3" t="s">
        <v>4</v>
      </c>
      <c r="F178" s="5">
        <v>282005.91346153844</v>
      </c>
      <c r="G178" s="5">
        <v>263628</v>
      </c>
    </row>
    <row r="179" spans="2:7" x14ac:dyDescent="0.2">
      <c r="B179" s="4">
        <v>43950</v>
      </c>
      <c r="C179" s="3">
        <v>4</v>
      </c>
      <c r="D179" s="3">
        <v>4</v>
      </c>
      <c r="E179" s="3" t="s">
        <v>4</v>
      </c>
      <c r="F179" s="5">
        <v>937440</v>
      </c>
      <c r="G179" s="5">
        <v>779950.08000000007</v>
      </c>
    </row>
    <row r="180" spans="2:7" x14ac:dyDescent="0.2">
      <c r="B180" s="4">
        <v>43950</v>
      </c>
      <c r="C180" s="3">
        <v>3</v>
      </c>
      <c r="D180" s="3">
        <v>4</v>
      </c>
      <c r="E180" s="3" t="s">
        <v>5</v>
      </c>
      <c r="F180" s="5">
        <v>43931.16</v>
      </c>
      <c r="G180" s="5">
        <v>24138</v>
      </c>
    </row>
    <row r="181" spans="2:7" x14ac:dyDescent="0.2">
      <c r="B181" s="4">
        <v>43950</v>
      </c>
      <c r="C181" s="3">
        <v>1</v>
      </c>
      <c r="D181" s="3">
        <v>2</v>
      </c>
      <c r="E181" s="3" t="s">
        <v>5</v>
      </c>
      <c r="F181" s="5">
        <v>119153.96999999999</v>
      </c>
      <c r="G181" s="5">
        <v>59576.984999999993</v>
      </c>
    </row>
    <row r="182" spans="2:7" x14ac:dyDescent="0.2">
      <c r="B182" s="4">
        <v>43950</v>
      </c>
      <c r="C182" s="3">
        <v>5</v>
      </c>
      <c r="D182" s="3">
        <v>5</v>
      </c>
      <c r="E182" s="3" t="s">
        <v>5</v>
      </c>
      <c r="F182" s="5">
        <v>23988.600720000002</v>
      </c>
      <c r="G182" s="5">
        <v>18624.690000000002</v>
      </c>
    </row>
    <row r="183" spans="2:7" x14ac:dyDescent="0.2">
      <c r="B183" s="4">
        <v>43950</v>
      </c>
      <c r="C183" s="3">
        <v>4</v>
      </c>
      <c r="D183" s="3">
        <v>4</v>
      </c>
      <c r="E183" s="3" t="s">
        <v>7</v>
      </c>
      <c r="F183" s="5">
        <v>11143.202400000002</v>
      </c>
      <c r="G183" s="5">
        <v>9286.0020000000004</v>
      </c>
    </row>
    <row r="184" spans="2:7" x14ac:dyDescent="0.2">
      <c r="B184" s="4">
        <v>43951</v>
      </c>
      <c r="C184" s="3">
        <v>2</v>
      </c>
      <c r="D184" s="3">
        <v>3</v>
      </c>
      <c r="E184" s="3" t="s">
        <v>4</v>
      </c>
      <c r="F184" s="5">
        <v>69897.651923076934</v>
      </c>
      <c r="G184" s="5">
        <v>59341.68</v>
      </c>
    </row>
    <row r="185" spans="2:7" x14ac:dyDescent="0.2">
      <c r="D185" s="3"/>
      <c r="E185" s="10" t="s">
        <v>11</v>
      </c>
      <c r="F185" s="11">
        <f>SUM(F140:F184)</f>
        <v>8360776.0112053873</v>
      </c>
      <c r="G185" s="11">
        <f>SUM(G140:G184)</f>
        <v>6991523.4780000011</v>
      </c>
    </row>
    <row r="186" spans="2:7" x14ac:dyDescent="0.2">
      <c r="D186" s="3"/>
      <c r="F186" s="5"/>
      <c r="G186" s="5"/>
    </row>
    <row r="187" spans="2:7" x14ac:dyDescent="0.2">
      <c r="B187" s="4">
        <v>43953</v>
      </c>
      <c r="C187" s="3">
        <v>2</v>
      </c>
      <c r="D187" s="3">
        <v>1</v>
      </c>
      <c r="E187" s="3" t="s">
        <v>7</v>
      </c>
      <c r="F187" s="5">
        <v>11473.056</v>
      </c>
      <c r="G187" s="5">
        <v>8780.4</v>
      </c>
    </row>
    <row r="188" spans="2:7" x14ac:dyDescent="0.2">
      <c r="B188" s="4">
        <v>43954</v>
      </c>
      <c r="C188" s="3">
        <v>1</v>
      </c>
      <c r="D188" s="3">
        <v>1</v>
      </c>
      <c r="E188" s="3" t="s">
        <v>4</v>
      </c>
      <c r="F188" s="5">
        <v>349462.42788461538</v>
      </c>
      <c r="G188" s="5">
        <v>290752.74000000005</v>
      </c>
    </row>
    <row r="189" spans="2:7" x14ac:dyDescent="0.2">
      <c r="B189" s="4">
        <v>43954</v>
      </c>
      <c r="C189" s="3">
        <v>5</v>
      </c>
      <c r="D189" s="3">
        <v>1</v>
      </c>
      <c r="E189" s="3" t="s">
        <v>5</v>
      </c>
      <c r="F189" s="5">
        <v>17717.400000000001</v>
      </c>
      <c r="G189" s="5">
        <v>10422</v>
      </c>
    </row>
    <row r="190" spans="2:7" x14ac:dyDescent="0.2">
      <c r="B190" s="4">
        <v>43954</v>
      </c>
      <c r="C190" s="3">
        <v>5</v>
      </c>
      <c r="D190" s="3">
        <v>3</v>
      </c>
      <c r="E190" s="3" t="s">
        <v>6</v>
      </c>
      <c r="F190" s="5">
        <v>1010671.9920000001</v>
      </c>
      <c r="G190" s="5">
        <v>957075.75</v>
      </c>
    </row>
    <row r="191" spans="2:7" x14ac:dyDescent="0.2">
      <c r="B191" s="4">
        <v>43954</v>
      </c>
      <c r="C191" s="3">
        <v>4</v>
      </c>
      <c r="D191" s="3">
        <v>3</v>
      </c>
      <c r="E191" s="3" t="s">
        <v>7</v>
      </c>
      <c r="F191" s="5">
        <v>27643.896000000001</v>
      </c>
      <c r="G191" s="5">
        <v>22056.3</v>
      </c>
    </row>
    <row r="192" spans="2:7" x14ac:dyDescent="0.2">
      <c r="B192" s="4">
        <v>43954</v>
      </c>
      <c r="C192" s="3">
        <v>3</v>
      </c>
      <c r="D192" s="3">
        <v>5</v>
      </c>
      <c r="E192" s="3" t="s">
        <v>7</v>
      </c>
      <c r="F192" s="5">
        <v>74058.364799999996</v>
      </c>
      <c r="G192" s="5">
        <v>56677.320000000007</v>
      </c>
    </row>
    <row r="193" spans="2:7" x14ac:dyDescent="0.2">
      <c r="B193" s="4">
        <v>43955</v>
      </c>
      <c r="C193" s="3">
        <v>2</v>
      </c>
      <c r="D193" s="3">
        <v>4</v>
      </c>
      <c r="E193" s="3" t="s">
        <v>4</v>
      </c>
      <c r="F193" s="5">
        <v>246281.53846153844</v>
      </c>
      <c r="G193" s="5">
        <v>232848</v>
      </c>
    </row>
    <row r="194" spans="2:7" x14ac:dyDescent="0.2">
      <c r="B194" s="4">
        <v>43956</v>
      </c>
      <c r="C194" s="3">
        <v>2</v>
      </c>
      <c r="D194" s="3">
        <v>1</v>
      </c>
      <c r="E194" s="3" t="s">
        <v>3</v>
      </c>
      <c r="F194" s="5">
        <v>2618.5477500000002</v>
      </c>
      <c r="G194" s="5">
        <v>1918.3500000000001</v>
      </c>
    </row>
    <row r="195" spans="2:7" x14ac:dyDescent="0.2">
      <c r="B195" s="4">
        <v>43956</v>
      </c>
      <c r="C195" s="3">
        <v>1</v>
      </c>
      <c r="D195" s="3">
        <v>1</v>
      </c>
      <c r="E195" s="3" t="s">
        <v>4</v>
      </c>
      <c r="F195" s="5">
        <v>116162.30769230769</v>
      </c>
      <c r="G195" s="5">
        <v>102816</v>
      </c>
    </row>
    <row r="196" spans="2:7" x14ac:dyDescent="0.2">
      <c r="B196" s="4">
        <v>43956</v>
      </c>
      <c r="C196" s="3">
        <v>3</v>
      </c>
      <c r="D196" s="3">
        <v>3</v>
      </c>
      <c r="E196" s="3" t="s">
        <v>5</v>
      </c>
      <c r="F196" s="5">
        <v>47684.170800000007</v>
      </c>
      <c r="G196" s="5">
        <v>35852.76</v>
      </c>
    </row>
    <row r="197" spans="2:7" x14ac:dyDescent="0.2">
      <c r="B197" s="4">
        <v>43956</v>
      </c>
      <c r="C197" s="3">
        <v>2</v>
      </c>
      <c r="D197" s="3">
        <v>3</v>
      </c>
      <c r="E197" s="3" t="s">
        <v>5</v>
      </c>
      <c r="F197" s="5">
        <v>734718.6</v>
      </c>
      <c r="G197" s="5">
        <v>620217</v>
      </c>
    </row>
    <row r="198" spans="2:7" x14ac:dyDescent="0.2">
      <c r="B198" s="4">
        <v>43957</v>
      </c>
      <c r="C198" s="3">
        <v>5</v>
      </c>
      <c r="D198" s="3">
        <v>5</v>
      </c>
      <c r="E198" s="3" t="s">
        <v>3</v>
      </c>
      <c r="F198" s="5">
        <v>79627.212000000014</v>
      </c>
      <c r="G198" s="5">
        <v>56473.200000000004</v>
      </c>
    </row>
    <row r="199" spans="2:7" x14ac:dyDescent="0.2">
      <c r="B199" s="4">
        <v>43957</v>
      </c>
      <c r="C199" s="3">
        <v>5</v>
      </c>
      <c r="D199" s="3">
        <v>5</v>
      </c>
      <c r="E199" s="3" t="s">
        <v>4</v>
      </c>
      <c r="F199" s="5">
        <v>1131233.2658653846</v>
      </c>
      <c r="G199" s="5">
        <v>1012028.0400000002</v>
      </c>
    </row>
    <row r="200" spans="2:7" x14ac:dyDescent="0.2">
      <c r="B200" s="4">
        <v>43957</v>
      </c>
      <c r="C200" s="3">
        <v>3</v>
      </c>
      <c r="D200" s="3">
        <v>1</v>
      </c>
      <c r="E200" s="3" t="s">
        <v>5</v>
      </c>
      <c r="F200" s="5">
        <v>68856.48000000001</v>
      </c>
      <c r="G200" s="5">
        <v>34776</v>
      </c>
    </row>
    <row r="201" spans="2:7" x14ac:dyDescent="0.2">
      <c r="B201" s="4">
        <v>43958</v>
      </c>
      <c r="C201" s="3">
        <v>5</v>
      </c>
      <c r="D201" s="3">
        <v>4</v>
      </c>
      <c r="E201" s="3" t="s">
        <v>6</v>
      </c>
      <c r="F201" s="5">
        <v>320625</v>
      </c>
      <c r="G201" s="5">
        <v>281250</v>
      </c>
    </row>
    <row r="202" spans="2:7" x14ac:dyDescent="0.2">
      <c r="B202" s="4">
        <v>43958</v>
      </c>
      <c r="C202" s="3">
        <v>3</v>
      </c>
      <c r="D202" s="3">
        <v>2</v>
      </c>
      <c r="E202" s="3" t="s">
        <v>6</v>
      </c>
      <c r="F202" s="5">
        <v>547649.1</v>
      </c>
      <c r="G202" s="5">
        <v>490725</v>
      </c>
    </row>
    <row r="203" spans="2:7" x14ac:dyDescent="0.2">
      <c r="B203" s="4">
        <v>43959</v>
      </c>
      <c r="C203" s="3">
        <v>2</v>
      </c>
      <c r="D203" s="3">
        <v>5</v>
      </c>
      <c r="E203" s="3" t="s">
        <v>3</v>
      </c>
      <c r="F203" s="5">
        <v>34218.288</v>
      </c>
      <c r="G203" s="5">
        <v>23762.7</v>
      </c>
    </row>
    <row r="204" spans="2:7" x14ac:dyDescent="0.2">
      <c r="B204" s="4">
        <v>43959</v>
      </c>
      <c r="C204" s="3">
        <v>5</v>
      </c>
      <c r="D204" s="3">
        <v>2</v>
      </c>
      <c r="E204" s="3" t="s">
        <v>5</v>
      </c>
      <c r="F204" s="5">
        <v>13962.564</v>
      </c>
      <c r="G204" s="5">
        <v>10840.5</v>
      </c>
    </row>
    <row r="205" spans="2:7" x14ac:dyDescent="0.2">
      <c r="B205" s="4">
        <v>43959</v>
      </c>
      <c r="C205" s="3">
        <v>2</v>
      </c>
      <c r="D205" s="3">
        <v>4</v>
      </c>
      <c r="E205" s="3" t="s">
        <v>6</v>
      </c>
      <c r="F205" s="5">
        <v>132046.20000000001</v>
      </c>
      <c r="G205" s="5">
        <v>111150</v>
      </c>
    </row>
    <row r="206" spans="2:7" x14ac:dyDescent="0.2">
      <c r="B206" s="4">
        <v>43959</v>
      </c>
      <c r="C206" s="3">
        <v>1</v>
      </c>
      <c r="D206" s="3">
        <v>5</v>
      </c>
      <c r="E206" s="3" t="s">
        <v>6</v>
      </c>
      <c r="F206" s="5">
        <v>318697.2</v>
      </c>
      <c r="G206" s="5">
        <v>288675</v>
      </c>
    </row>
    <row r="207" spans="2:7" x14ac:dyDescent="0.2">
      <c r="B207" s="4">
        <v>43959</v>
      </c>
      <c r="C207" s="3">
        <v>2</v>
      </c>
      <c r="D207" s="3">
        <v>4</v>
      </c>
      <c r="E207" s="3" t="s">
        <v>7</v>
      </c>
      <c r="F207" s="5">
        <v>7302.96</v>
      </c>
      <c r="G207" s="5">
        <v>5589</v>
      </c>
    </row>
    <row r="208" spans="2:7" x14ac:dyDescent="0.2">
      <c r="B208" s="4">
        <v>43960</v>
      </c>
      <c r="C208" s="3">
        <v>4</v>
      </c>
      <c r="D208" s="3">
        <v>1</v>
      </c>
      <c r="E208" s="3" t="s">
        <v>7</v>
      </c>
      <c r="F208" s="5">
        <v>2026.0368000000001</v>
      </c>
      <c r="G208" s="5">
        <v>1688.364</v>
      </c>
    </row>
    <row r="209" spans="2:7" x14ac:dyDescent="0.2">
      <c r="B209" s="4">
        <v>43961</v>
      </c>
      <c r="C209" s="3">
        <v>4</v>
      </c>
      <c r="D209" s="3">
        <v>2</v>
      </c>
      <c r="E209" s="3" t="s">
        <v>3</v>
      </c>
      <c r="F209" s="5">
        <v>74674.126800000013</v>
      </c>
      <c r="G209" s="5">
        <v>57886.920000000006</v>
      </c>
    </row>
    <row r="210" spans="2:7" x14ac:dyDescent="0.2">
      <c r="B210" s="4">
        <v>43962</v>
      </c>
      <c r="C210" s="3">
        <v>5</v>
      </c>
      <c r="D210" s="3">
        <v>3</v>
      </c>
      <c r="E210" s="3" t="s">
        <v>7</v>
      </c>
      <c r="F210" s="5">
        <v>16686</v>
      </c>
      <c r="G210" s="5">
        <v>12514.5</v>
      </c>
    </row>
    <row r="211" spans="2:7" x14ac:dyDescent="0.2">
      <c r="B211" s="4">
        <v>43962</v>
      </c>
      <c r="C211" s="3">
        <v>3</v>
      </c>
      <c r="D211" s="3">
        <v>2</v>
      </c>
      <c r="E211" s="3" t="s">
        <v>7</v>
      </c>
      <c r="F211" s="5">
        <v>46674.381600000001</v>
      </c>
      <c r="G211" s="5">
        <v>35720.19000000001</v>
      </c>
    </row>
    <row r="212" spans="2:7" x14ac:dyDescent="0.2">
      <c r="B212" s="4">
        <v>43963</v>
      </c>
      <c r="C212" s="3">
        <v>2</v>
      </c>
      <c r="D212" s="3">
        <v>3</v>
      </c>
      <c r="E212" s="3" t="s">
        <v>5</v>
      </c>
      <c r="F212" s="5">
        <v>19530.72</v>
      </c>
      <c r="G212" s="5">
        <v>11097</v>
      </c>
    </row>
    <row r="213" spans="2:7" x14ac:dyDescent="0.2">
      <c r="B213" s="4">
        <v>43963</v>
      </c>
      <c r="C213" s="3">
        <v>3</v>
      </c>
      <c r="D213" s="3">
        <v>2</v>
      </c>
      <c r="E213" s="3" t="s">
        <v>7</v>
      </c>
      <c r="F213" s="5">
        <v>8978.6880000000001</v>
      </c>
      <c r="G213" s="5">
        <v>7014.6</v>
      </c>
    </row>
    <row r="214" spans="2:7" x14ac:dyDescent="0.2">
      <c r="B214" s="4">
        <v>43964</v>
      </c>
      <c r="C214" s="3">
        <v>2</v>
      </c>
      <c r="D214" s="3">
        <v>2</v>
      </c>
      <c r="E214" s="3" t="s">
        <v>5</v>
      </c>
      <c r="F214" s="5">
        <v>27165.600000000002</v>
      </c>
      <c r="G214" s="5">
        <v>15435</v>
      </c>
    </row>
    <row r="215" spans="2:7" x14ac:dyDescent="0.2">
      <c r="B215" s="4">
        <v>43965</v>
      </c>
      <c r="C215" s="3">
        <v>4</v>
      </c>
      <c r="D215" s="3">
        <v>1</v>
      </c>
      <c r="E215" s="3" t="s">
        <v>4</v>
      </c>
      <c r="F215" s="5">
        <v>317488.84615384619</v>
      </c>
      <c r="G215" s="5">
        <v>307152</v>
      </c>
    </row>
    <row r="216" spans="2:7" x14ac:dyDescent="0.2">
      <c r="B216" s="4">
        <v>43966</v>
      </c>
      <c r="C216" s="3">
        <v>4</v>
      </c>
      <c r="D216" s="3">
        <v>4</v>
      </c>
      <c r="E216" s="3" t="s">
        <v>6</v>
      </c>
      <c r="F216" s="5">
        <v>234522</v>
      </c>
      <c r="G216" s="5">
        <v>227250</v>
      </c>
    </row>
    <row r="217" spans="2:7" x14ac:dyDescent="0.2">
      <c r="B217" s="4">
        <v>43967</v>
      </c>
      <c r="C217" s="3">
        <v>3</v>
      </c>
      <c r="D217" s="3">
        <v>1</v>
      </c>
      <c r="E217" s="3" t="s">
        <v>5</v>
      </c>
      <c r="F217" s="5">
        <v>14884.695</v>
      </c>
      <c r="G217" s="5">
        <v>11191.5</v>
      </c>
    </row>
    <row r="218" spans="2:7" x14ac:dyDescent="0.2">
      <c r="B218" s="4">
        <v>43968</v>
      </c>
      <c r="C218" s="3">
        <v>4</v>
      </c>
      <c r="D218" s="3">
        <v>3</v>
      </c>
      <c r="E218" s="3" t="s">
        <v>5</v>
      </c>
      <c r="F218" s="5">
        <v>27624.239999999998</v>
      </c>
      <c r="G218" s="5">
        <v>14094</v>
      </c>
    </row>
    <row r="219" spans="2:7" x14ac:dyDescent="0.2">
      <c r="B219" s="4">
        <v>43969</v>
      </c>
      <c r="C219" s="3">
        <v>3</v>
      </c>
      <c r="D219" s="3">
        <v>3</v>
      </c>
      <c r="E219" s="3" t="s">
        <v>5</v>
      </c>
      <c r="F219" s="5">
        <v>19590.273000000001</v>
      </c>
      <c r="G219" s="5">
        <v>11523.69</v>
      </c>
    </row>
    <row r="220" spans="2:7" x14ac:dyDescent="0.2">
      <c r="B220" s="4">
        <v>43969</v>
      </c>
      <c r="C220" s="3">
        <v>5</v>
      </c>
      <c r="D220" s="3">
        <v>1</v>
      </c>
      <c r="E220" s="3" t="s">
        <v>7</v>
      </c>
      <c r="F220" s="5">
        <v>30650.400000000001</v>
      </c>
      <c r="G220" s="5">
        <v>22987.8</v>
      </c>
    </row>
    <row r="221" spans="2:7" x14ac:dyDescent="0.2">
      <c r="B221" s="4">
        <v>43970</v>
      </c>
      <c r="C221" s="3">
        <v>1</v>
      </c>
      <c r="D221" s="3">
        <v>5</v>
      </c>
      <c r="E221" s="3" t="s">
        <v>3</v>
      </c>
      <c r="F221" s="5">
        <v>18959.13</v>
      </c>
      <c r="G221" s="5">
        <v>14697</v>
      </c>
    </row>
    <row r="222" spans="2:7" x14ac:dyDescent="0.2">
      <c r="B222" s="4">
        <v>43970</v>
      </c>
      <c r="C222" s="3">
        <v>3</v>
      </c>
      <c r="D222" s="3">
        <v>4</v>
      </c>
      <c r="E222" s="3" t="s">
        <v>4</v>
      </c>
      <c r="F222" s="5">
        <v>294111.77884615387</v>
      </c>
      <c r="G222" s="5">
        <v>257580</v>
      </c>
    </row>
    <row r="223" spans="2:7" x14ac:dyDescent="0.2">
      <c r="B223" s="4">
        <v>43970</v>
      </c>
      <c r="C223" s="3">
        <v>2</v>
      </c>
      <c r="D223" s="3">
        <v>1</v>
      </c>
      <c r="E223" s="3" t="s">
        <v>6</v>
      </c>
      <c r="F223" s="5">
        <v>446387.22</v>
      </c>
      <c r="G223" s="5">
        <v>404336.25</v>
      </c>
    </row>
    <row r="224" spans="2:7" x14ac:dyDescent="0.2">
      <c r="B224" s="4">
        <v>43971</v>
      </c>
      <c r="C224" s="3">
        <v>2</v>
      </c>
      <c r="D224" s="3">
        <v>5</v>
      </c>
      <c r="E224" s="3" t="s">
        <v>5</v>
      </c>
      <c r="F224" s="5">
        <v>3434.92695</v>
      </c>
      <c r="G224" s="5">
        <v>2696.1750000000002</v>
      </c>
    </row>
    <row r="225" spans="2:7" x14ac:dyDescent="0.2">
      <c r="B225" s="4">
        <v>43973</v>
      </c>
      <c r="C225" s="3">
        <v>3</v>
      </c>
      <c r="D225" s="3">
        <v>4</v>
      </c>
      <c r="E225" s="3" t="s">
        <v>5</v>
      </c>
      <c r="F225" s="5">
        <v>804334.86</v>
      </c>
      <c r="G225" s="5">
        <v>663895.43999999994</v>
      </c>
    </row>
    <row r="226" spans="2:7" x14ac:dyDescent="0.2">
      <c r="B226" s="4">
        <v>43974</v>
      </c>
      <c r="C226" s="3">
        <v>5</v>
      </c>
      <c r="D226" s="3">
        <v>2</v>
      </c>
      <c r="E226" s="3" t="s">
        <v>6</v>
      </c>
      <c r="F226" s="5">
        <v>281985.3</v>
      </c>
      <c r="G226" s="5">
        <v>252675</v>
      </c>
    </row>
    <row r="227" spans="2:7" x14ac:dyDescent="0.2">
      <c r="B227" s="4">
        <v>43975</v>
      </c>
      <c r="C227" s="3">
        <v>5</v>
      </c>
      <c r="D227" s="3">
        <v>4</v>
      </c>
      <c r="E227" s="3" t="s">
        <v>5</v>
      </c>
      <c r="F227" s="5">
        <v>12450.375</v>
      </c>
      <c r="G227" s="5">
        <v>9562.5</v>
      </c>
    </row>
    <row r="228" spans="2:7" x14ac:dyDescent="0.2">
      <c r="B228" s="4">
        <v>43975</v>
      </c>
      <c r="C228" s="3">
        <v>3</v>
      </c>
      <c r="D228" s="3">
        <v>3</v>
      </c>
      <c r="E228" s="3" t="s">
        <v>5</v>
      </c>
      <c r="F228" s="5">
        <v>467410.60800000001</v>
      </c>
      <c r="G228" s="5">
        <v>361686.78</v>
      </c>
    </row>
    <row r="229" spans="2:7" x14ac:dyDescent="0.2">
      <c r="B229" s="4">
        <v>43975</v>
      </c>
      <c r="C229" s="3">
        <v>2</v>
      </c>
      <c r="D229" s="3">
        <v>2</v>
      </c>
      <c r="E229" s="3" t="s">
        <v>7</v>
      </c>
      <c r="F229" s="5">
        <v>27050.760000000002</v>
      </c>
      <c r="G229" s="5">
        <v>22052.25</v>
      </c>
    </row>
    <row r="230" spans="2:7" x14ac:dyDescent="0.2">
      <c r="B230" s="4">
        <v>43976</v>
      </c>
      <c r="C230" s="3">
        <v>5</v>
      </c>
      <c r="D230" s="3">
        <v>2</v>
      </c>
      <c r="E230" s="3" t="s">
        <v>7</v>
      </c>
      <c r="F230" s="5">
        <v>29074.7556</v>
      </c>
      <c r="G230" s="5">
        <v>22026.33</v>
      </c>
    </row>
    <row r="231" spans="2:7" x14ac:dyDescent="0.2">
      <c r="B231" s="4">
        <v>43977</v>
      </c>
      <c r="C231" s="3">
        <v>4</v>
      </c>
      <c r="D231" s="3">
        <v>3</v>
      </c>
      <c r="E231" s="3" t="s">
        <v>5</v>
      </c>
      <c r="F231" s="5">
        <v>180148.5</v>
      </c>
      <c r="G231" s="5">
        <v>140868</v>
      </c>
    </row>
    <row r="232" spans="2:7" x14ac:dyDescent="0.2">
      <c r="B232" s="4">
        <v>43977</v>
      </c>
      <c r="C232" s="3">
        <v>4</v>
      </c>
      <c r="D232" s="3">
        <v>1</v>
      </c>
      <c r="E232" s="3" t="s">
        <v>7</v>
      </c>
      <c r="F232" s="5">
        <v>3751.92</v>
      </c>
      <c r="G232" s="5">
        <v>3126.6</v>
      </c>
    </row>
    <row r="233" spans="2:7" x14ac:dyDescent="0.2">
      <c r="B233" s="4">
        <v>43977</v>
      </c>
      <c r="C233" s="3">
        <v>3</v>
      </c>
      <c r="D233" s="3">
        <v>5</v>
      </c>
      <c r="E233" s="3" t="s">
        <v>7</v>
      </c>
      <c r="F233" s="5">
        <v>26023.464</v>
      </c>
      <c r="G233" s="5">
        <v>20544.84</v>
      </c>
    </row>
    <row r="234" spans="2:7" x14ac:dyDescent="0.2">
      <c r="B234" s="4">
        <v>43978</v>
      </c>
      <c r="C234" s="3">
        <v>2</v>
      </c>
      <c r="D234" s="3">
        <v>4</v>
      </c>
      <c r="E234" s="3" t="s">
        <v>5</v>
      </c>
      <c r="F234" s="5">
        <v>501713.10000000003</v>
      </c>
      <c r="G234" s="5">
        <v>384228</v>
      </c>
    </row>
    <row r="235" spans="2:7" x14ac:dyDescent="0.2">
      <c r="B235" s="4">
        <v>43980</v>
      </c>
      <c r="C235" s="3">
        <v>3</v>
      </c>
      <c r="D235" s="3">
        <v>3</v>
      </c>
      <c r="E235" s="3" t="s">
        <v>5</v>
      </c>
      <c r="F235" s="5">
        <v>29728.44</v>
      </c>
      <c r="G235" s="5">
        <v>15813</v>
      </c>
    </row>
    <row r="236" spans="2:7" x14ac:dyDescent="0.2">
      <c r="B236" s="4">
        <v>43981</v>
      </c>
      <c r="C236" s="3">
        <v>2</v>
      </c>
      <c r="D236" s="3">
        <v>2</v>
      </c>
      <c r="E236" s="3" t="s">
        <v>7</v>
      </c>
      <c r="F236" s="5">
        <v>13662</v>
      </c>
      <c r="G236" s="5">
        <v>11137.5</v>
      </c>
    </row>
    <row r="237" spans="2:7" x14ac:dyDescent="0.2">
      <c r="B237" s="4">
        <v>43982</v>
      </c>
      <c r="C237" s="3">
        <v>3</v>
      </c>
      <c r="D237" s="3">
        <v>3</v>
      </c>
      <c r="E237" s="3" t="s">
        <v>3</v>
      </c>
      <c r="F237" s="5">
        <v>7411.5</v>
      </c>
      <c r="G237" s="5">
        <v>4941</v>
      </c>
    </row>
    <row r="238" spans="2:7" x14ac:dyDescent="0.2">
      <c r="B238" s="4">
        <v>43982</v>
      </c>
      <c r="C238" s="3">
        <v>4</v>
      </c>
      <c r="D238" s="3">
        <v>5</v>
      </c>
      <c r="E238" s="3" t="s">
        <v>7</v>
      </c>
      <c r="F238" s="5">
        <v>54829.431360000002</v>
      </c>
      <c r="G238" s="5">
        <v>41537.448000000004</v>
      </c>
    </row>
    <row r="239" spans="2:7" x14ac:dyDescent="0.2">
      <c r="B239" s="4">
        <v>43982</v>
      </c>
      <c r="C239" s="3">
        <v>5</v>
      </c>
      <c r="D239" s="3">
        <v>1</v>
      </c>
      <c r="E239" s="3" t="s">
        <v>7</v>
      </c>
      <c r="F239" s="5">
        <v>4083.1776000000004</v>
      </c>
      <c r="G239" s="5">
        <v>3440.88</v>
      </c>
    </row>
    <row r="240" spans="2:7" x14ac:dyDescent="0.2">
      <c r="D240" s="3"/>
      <c r="E240" s="10" t="s">
        <v>11</v>
      </c>
      <c r="F240" s="11">
        <f>SUM(F187:F239)</f>
        <v>9339757.8259638455</v>
      </c>
      <c r="G240" s="11">
        <f>SUM(G187:G239)</f>
        <v>8027086.6169999996</v>
      </c>
    </row>
    <row r="241" spans="2:7" x14ac:dyDescent="0.2">
      <c r="D241" s="3"/>
      <c r="F241" s="5"/>
      <c r="G241" s="5"/>
    </row>
    <row r="242" spans="2:7" x14ac:dyDescent="0.2">
      <c r="B242" s="4">
        <v>43983</v>
      </c>
      <c r="C242" s="3">
        <v>3</v>
      </c>
      <c r="D242" s="3">
        <v>4</v>
      </c>
      <c r="E242" s="3" t="s">
        <v>5</v>
      </c>
      <c r="F242" s="5">
        <v>44936.1</v>
      </c>
      <c r="G242" s="5">
        <v>25245</v>
      </c>
    </row>
    <row r="243" spans="2:7" x14ac:dyDescent="0.2">
      <c r="B243" s="4">
        <v>43984</v>
      </c>
      <c r="C243" s="3">
        <v>4</v>
      </c>
      <c r="D243" s="3">
        <v>2</v>
      </c>
      <c r="E243" s="3" t="s">
        <v>3</v>
      </c>
      <c r="F243" s="5">
        <v>150747.07500000001</v>
      </c>
      <c r="G243" s="5">
        <v>115515</v>
      </c>
    </row>
    <row r="244" spans="2:7" x14ac:dyDescent="0.2">
      <c r="B244" s="4">
        <v>43984</v>
      </c>
      <c r="C244" s="3">
        <v>2</v>
      </c>
      <c r="D244" s="3">
        <v>5</v>
      </c>
      <c r="E244" s="3" t="s">
        <v>5</v>
      </c>
      <c r="F244" s="5">
        <v>958797</v>
      </c>
      <c r="G244" s="5">
        <v>749736</v>
      </c>
    </row>
    <row r="245" spans="2:7" x14ac:dyDescent="0.2">
      <c r="B245" s="4">
        <v>43984</v>
      </c>
      <c r="C245" s="3">
        <v>5</v>
      </c>
      <c r="D245" s="3">
        <v>3</v>
      </c>
      <c r="E245" s="3" t="s">
        <v>6</v>
      </c>
      <c r="F245" s="5">
        <v>180449.1</v>
      </c>
      <c r="G245" s="5">
        <v>155025</v>
      </c>
    </row>
    <row r="246" spans="2:7" x14ac:dyDescent="0.2">
      <c r="B246" s="4">
        <v>43985</v>
      </c>
      <c r="C246" s="3">
        <v>5</v>
      </c>
      <c r="D246" s="3">
        <v>2</v>
      </c>
      <c r="E246" s="3" t="s">
        <v>3</v>
      </c>
      <c r="F246" s="5">
        <v>20398.732199999999</v>
      </c>
      <c r="G246" s="5">
        <v>14781.689999999999</v>
      </c>
    </row>
    <row r="247" spans="2:7" x14ac:dyDescent="0.2">
      <c r="B247" s="4">
        <v>43985</v>
      </c>
      <c r="C247" s="3">
        <v>4</v>
      </c>
      <c r="D247" s="3">
        <v>2</v>
      </c>
      <c r="E247" s="3" t="s">
        <v>5</v>
      </c>
      <c r="F247" s="5">
        <v>3206.7630000000004</v>
      </c>
      <c r="G247" s="5">
        <v>2411.1</v>
      </c>
    </row>
    <row r="248" spans="2:7" x14ac:dyDescent="0.2">
      <c r="B248" s="4">
        <v>43986</v>
      </c>
      <c r="C248" s="3">
        <v>3</v>
      </c>
      <c r="D248" s="3">
        <v>5</v>
      </c>
      <c r="E248" s="3" t="s">
        <v>3</v>
      </c>
      <c r="F248" s="5">
        <v>114545.34000000001</v>
      </c>
      <c r="G248" s="5">
        <v>84848.400000000009</v>
      </c>
    </row>
    <row r="249" spans="2:7" x14ac:dyDescent="0.2">
      <c r="B249" s="4">
        <v>43986</v>
      </c>
      <c r="C249" s="3">
        <v>2</v>
      </c>
      <c r="D249" s="3">
        <v>1</v>
      </c>
      <c r="E249" s="3" t="s">
        <v>5</v>
      </c>
      <c r="F249" s="5">
        <v>14335.2</v>
      </c>
      <c r="G249" s="5">
        <v>8145</v>
      </c>
    </row>
    <row r="250" spans="2:7" x14ac:dyDescent="0.2">
      <c r="B250" s="4">
        <v>43987</v>
      </c>
      <c r="C250" s="3">
        <v>1</v>
      </c>
      <c r="D250" s="3">
        <v>3</v>
      </c>
      <c r="E250" s="3" t="s">
        <v>5</v>
      </c>
      <c r="F250" s="5">
        <v>36142.417079999999</v>
      </c>
      <c r="G250" s="5">
        <v>26076.780000000002</v>
      </c>
    </row>
    <row r="251" spans="2:7" x14ac:dyDescent="0.2">
      <c r="B251" s="4">
        <v>43990</v>
      </c>
      <c r="C251" s="3">
        <v>3</v>
      </c>
      <c r="D251" s="3">
        <v>4</v>
      </c>
      <c r="E251" s="3" t="s">
        <v>4</v>
      </c>
      <c r="F251" s="5">
        <v>282005.91346153844</v>
      </c>
      <c r="G251" s="5">
        <v>263628</v>
      </c>
    </row>
    <row r="252" spans="2:7" x14ac:dyDescent="0.2">
      <c r="B252" s="4">
        <v>43991</v>
      </c>
      <c r="C252" s="3">
        <v>2</v>
      </c>
      <c r="D252" s="3">
        <v>5</v>
      </c>
      <c r="E252" s="3" t="s">
        <v>5</v>
      </c>
      <c r="F252" s="5">
        <v>11279.016</v>
      </c>
      <c r="G252" s="5">
        <v>8757</v>
      </c>
    </row>
    <row r="253" spans="2:7" x14ac:dyDescent="0.2">
      <c r="B253" s="4">
        <v>43991</v>
      </c>
      <c r="C253" s="3">
        <v>3</v>
      </c>
      <c r="D253" s="3">
        <v>1</v>
      </c>
      <c r="E253" s="3" t="s">
        <v>5</v>
      </c>
      <c r="F253" s="5">
        <v>40997.591999999997</v>
      </c>
      <c r="G253" s="5">
        <v>21577.68</v>
      </c>
    </row>
    <row r="254" spans="2:7" x14ac:dyDescent="0.2">
      <c r="B254" s="4">
        <v>43991</v>
      </c>
      <c r="C254" s="3">
        <v>2</v>
      </c>
      <c r="D254" s="3">
        <v>1</v>
      </c>
      <c r="E254" s="3" t="s">
        <v>6</v>
      </c>
      <c r="F254" s="5">
        <v>157734</v>
      </c>
      <c r="G254" s="5">
        <v>142875</v>
      </c>
    </row>
    <row r="255" spans="2:7" x14ac:dyDescent="0.2">
      <c r="B255" s="4">
        <v>43992</v>
      </c>
      <c r="C255" s="3">
        <v>4</v>
      </c>
      <c r="D255" s="3">
        <v>3</v>
      </c>
      <c r="E255" s="3" t="s">
        <v>7</v>
      </c>
      <c r="F255" s="5">
        <v>30757.708800000004</v>
      </c>
      <c r="G255" s="5">
        <v>25349.760000000002</v>
      </c>
    </row>
    <row r="256" spans="2:7" x14ac:dyDescent="0.2">
      <c r="B256" s="4">
        <v>43993</v>
      </c>
      <c r="C256" s="3">
        <v>2</v>
      </c>
      <c r="D256" s="3">
        <v>5</v>
      </c>
      <c r="E256" s="3" t="s">
        <v>6</v>
      </c>
      <c r="F256" s="5">
        <v>1471537.9350000001</v>
      </c>
      <c r="G256" s="5">
        <v>1290822.75</v>
      </c>
    </row>
    <row r="257" spans="2:7" x14ac:dyDescent="0.2">
      <c r="B257" s="4">
        <v>43994</v>
      </c>
      <c r="C257" s="3">
        <v>2</v>
      </c>
      <c r="D257" s="3">
        <v>3</v>
      </c>
      <c r="E257" s="3" t="s">
        <v>5</v>
      </c>
      <c r="F257" s="5">
        <v>2492773.9200000004</v>
      </c>
      <c r="G257" s="5">
        <v>1928932.2</v>
      </c>
    </row>
    <row r="258" spans="2:7" x14ac:dyDescent="0.2">
      <c r="B258" s="4">
        <v>43994</v>
      </c>
      <c r="C258" s="3">
        <v>1</v>
      </c>
      <c r="D258" s="3">
        <v>5</v>
      </c>
      <c r="E258" s="3" t="s">
        <v>7</v>
      </c>
      <c r="F258" s="5">
        <v>24942.06</v>
      </c>
      <c r="G258" s="5">
        <v>19691.100000000002</v>
      </c>
    </row>
    <row r="259" spans="2:7" x14ac:dyDescent="0.2">
      <c r="B259" s="4">
        <v>43994</v>
      </c>
      <c r="C259" s="3">
        <v>2</v>
      </c>
      <c r="D259" s="3">
        <v>3</v>
      </c>
      <c r="E259" s="3" t="s">
        <v>7</v>
      </c>
      <c r="F259" s="5">
        <v>3852.3599999999997</v>
      </c>
      <c r="G259" s="5">
        <v>3321</v>
      </c>
    </row>
    <row r="260" spans="2:7" x14ac:dyDescent="0.2">
      <c r="B260" s="4">
        <v>43995</v>
      </c>
      <c r="C260" s="3">
        <v>3</v>
      </c>
      <c r="D260" s="3">
        <v>3</v>
      </c>
      <c r="E260" s="3" t="s">
        <v>3</v>
      </c>
      <c r="F260" s="5">
        <v>15267.689999999999</v>
      </c>
      <c r="G260" s="5">
        <v>10178.459999999999</v>
      </c>
    </row>
    <row r="261" spans="2:7" x14ac:dyDescent="0.2">
      <c r="B261" s="4">
        <v>43996</v>
      </c>
      <c r="C261" s="3">
        <v>1</v>
      </c>
      <c r="D261" s="3">
        <v>1</v>
      </c>
      <c r="E261" s="3" t="s">
        <v>3</v>
      </c>
      <c r="F261" s="5">
        <v>28676.7</v>
      </c>
      <c r="G261" s="5">
        <v>22230</v>
      </c>
    </row>
    <row r="262" spans="2:7" x14ac:dyDescent="0.2">
      <c r="B262" s="4">
        <v>43996</v>
      </c>
      <c r="C262" s="3">
        <v>1</v>
      </c>
      <c r="D262" s="3">
        <v>4</v>
      </c>
      <c r="E262" s="3" t="s">
        <v>4</v>
      </c>
      <c r="F262" s="5">
        <v>6064.6153846153848</v>
      </c>
      <c r="G262" s="5">
        <v>2628</v>
      </c>
    </row>
    <row r="263" spans="2:7" x14ac:dyDescent="0.2">
      <c r="B263" s="4">
        <v>43997</v>
      </c>
      <c r="C263" s="3">
        <v>1</v>
      </c>
      <c r="D263" s="3">
        <v>3</v>
      </c>
      <c r="E263" s="3" t="s">
        <v>4</v>
      </c>
      <c r="F263" s="5">
        <v>198586.29807692309</v>
      </c>
      <c r="G263" s="5">
        <v>177660</v>
      </c>
    </row>
    <row r="264" spans="2:7" x14ac:dyDescent="0.2">
      <c r="B264" s="4">
        <v>43998</v>
      </c>
      <c r="C264" s="3">
        <v>2</v>
      </c>
      <c r="D264" s="3">
        <v>1</v>
      </c>
      <c r="E264" s="3" t="s">
        <v>5</v>
      </c>
      <c r="F264" s="5">
        <v>51410.620800000004</v>
      </c>
      <c r="G264" s="5">
        <v>37857.599999999999</v>
      </c>
    </row>
    <row r="265" spans="2:7" x14ac:dyDescent="0.2">
      <c r="B265" s="4">
        <v>43998</v>
      </c>
      <c r="C265" s="3">
        <v>3</v>
      </c>
      <c r="D265" s="3">
        <v>4</v>
      </c>
      <c r="E265" s="3" t="s">
        <v>7</v>
      </c>
      <c r="F265" s="5">
        <v>19331.675999999999</v>
      </c>
      <c r="G265" s="5">
        <v>15932.7</v>
      </c>
    </row>
    <row r="266" spans="2:7" x14ac:dyDescent="0.2">
      <c r="B266" s="4">
        <v>44000</v>
      </c>
      <c r="C266" s="3">
        <v>5</v>
      </c>
      <c r="D266" s="3">
        <v>2</v>
      </c>
      <c r="E266" s="3" t="s">
        <v>7</v>
      </c>
      <c r="F266" s="5">
        <v>48670.713000000003</v>
      </c>
      <c r="G266" s="5">
        <v>40113.224999999999</v>
      </c>
    </row>
    <row r="267" spans="2:7" x14ac:dyDescent="0.2">
      <c r="B267" s="4">
        <v>44001</v>
      </c>
      <c r="C267" s="3">
        <v>4</v>
      </c>
      <c r="D267" s="3">
        <v>1</v>
      </c>
      <c r="E267" s="3" t="s">
        <v>7</v>
      </c>
      <c r="F267" s="5">
        <v>12086.928</v>
      </c>
      <c r="G267" s="5">
        <v>9250.2000000000007</v>
      </c>
    </row>
    <row r="268" spans="2:7" x14ac:dyDescent="0.2">
      <c r="B268" s="4">
        <v>44003</v>
      </c>
      <c r="C268" s="3">
        <v>1</v>
      </c>
      <c r="D268" s="3">
        <v>1</v>
      </c>
      <c r="E268" s="3" t="s">
        <v>5</v>
      </c>
      <c r="F268" s="5">
        <v>9268.9380000000001</v>
      </c>
      <c r="G268" s="5">
        <v>7119</v>
      </c>
    </row>
    <row r="269" spans="2:7" x14ac:dyDescent="0.2">
      <c r="B269" s="4">
        <v>44003</v>
      </c>
      <c r="C269" s="3">
        <v>2</v>
      </c>
      <c r="D269" s="3">
        <v>5</v>
      </c>
      <c r="E269" s="3" t="s">
        <v>5</v>
      </c>
      <c r="F269" s="5">
        <v>331808.40000000002</v>
      </c>
      <c r="G269" s="5">
        <v>280098</v>
      </c>
    </row>
    <row r="270" spans="2:7" x14ac:dyDescent="0.2">
      <c r="B270" s="4">
        <v>44003</v>
      </c>
      <c r="C270" s="3">
        <v>4</v>
      </c>
      <c r="D270" s="3">
        <v>3</v>
      </c>
      <c r="E270" s="3" t="s">
        <v>5</v>
      </c>
      <c r="F270" s="5">
        <v>16232.328</v>
      </c>
      <c r="G270" s="5">
        <v>13482</v>
      </c>
    </row>
    <row r="271" spans="2:7" x14ac:dyDescent="0.2">
      <c r="B271" s="4">
        <v>44003</v>
      </c>
      <c r="C271" s="3">
        <v>5</v>
      </c>
      <c r="D271" s="3">
        <v>1</v>
      </c>
      <c r="E271" s="3" t="s">
        <v>6</v>
      </c>
      <c r="F271" s="5">
        <v>481852.8</v>
      </c>
      <c r="G271" s="5">
        <v>418275</v>
      </c>
    </row>
    <row r="272" spans="2:7" x14ac:dyDescent="0.2">
      <c r="B272" s="4">
        <v>44004</v>
      </c>
      <c r="C272" s="3">
        <v>3</v>
      </c>
      <c r="D272" s="3">
        <v>4</v>
      </c>
      <c r="E272" s="3" t="s">
        <v>6</v>
      </c>
      <c r="F272" s="5">
        <v>430680.88800000004</v>
      </c>
      <c r="G272" s="5">
        <v>390109.5</v>
      </c>
    </row>
    <row r="273" spans="2:7" x14ac:dyDescent="0.2">
      <c r="B273" s="4">
        <v>44005</v>
      </c>
      <c r="C273" s="3">
        <v>1</v>
      </c>
      <c r="D273" s="3">
        <v>3</v>
      </c>
      <c r="E273" s="3" t="s">
        <v>5</v>
      </c>
      <c r="F273" s="5">
        <v>2102.1840000000002</v>
      </c>
      <c r="G273" s="5">
        <v>1746</v>
      </c>
    </row>
    <row r="274" spans="2:7" x14ac:dyDescent="0.2">
      <c r="B274" s="4">
        <v>44006</v>
      </c>
      <c r="C274" s="3">
        <v>5</v>
      </c>
      <c r="D274" s="3">
        <v>5</v>
      </c>
      <c r="E274" s="3" t="s">
        <v>5</v>
      </c>
      <c r="F274" s="5">
        <v>24251.040000000001</v>
      </c>
      <c r="G274" s="5">
        <v>13779</v>
      </c>
    </row>
    <row r="275" spans="2:7" x14ac:dyDescent="0.2">
      <c r="B275" s="4">
        <v>44008</v>
      </c>
      <c r="C275" s="3">
        <v>4</v>
      </c>
      <c r="D275" s="3">
        <v>2</v>
      </c>
      <c r="E275" s="3" t="s">
        <v>5</v>
      </c>
      <c r="F275" s="5">
        <v>30639.609000000004</v>
      </c>
      <c r="G275" s="5">
        <v>23037.3</v>
      </c>
    </row>
    <row r="276" spans="2:7" x14ac:dyDescent="0.2">
      <c r="B276" s="4">
        <v>44010</v>
      </c>
      <c r="C276" s="3">
        <v>3</v>
      </c>
      <c r="D276" s="3">
        <v>2</v>
      </c>
      <c r="E276" s="3" t="s">
        <v>3</v>
      </c>
      <c r="F276" s="5">
        <v>84489.782400000026</v>
      </c>
      <c r="G276" s="5">
        <v>61224.479999999996</v>
      </c>
    </row>
    <row r="277" spans="2:7" x14ac:dyDescent="0.2">
      <c r="B277" s="4">
        <v>44010</v>
      </c>
      <c r="C277" s="3">
        <v>5</v>
      </c>
      <c r="D277" s="3">
        <v>2</v>
      </c>
      <c r="E277" s="3" t="s">
        <v>5</v>
      </c>
      <c r="F277" s="5">
        <v>6346.62</v>
      </c>
      <c r="G277" s="5">
        <v>4927.5</v>
      </c>
    </row>
    <row r="278" spans="2:7" x14ac:dyDescent="0.2">
      <c r="B278" s="4">
        <v>44010</v>
      </c>
      <c r="C278" s="3">
        <v>1</v>
      </c>
      <c r="D278" s="3">
        <v>4</v>
      </c>
      <c r="E278" s="3" t="s">
        <v>5</v>
      </c>
      <c r="F278" s="5">
        <v>138299.80500000002</v>
      </c>
      <c r="G278" s="5">
        <v>114152.22</v>
      </c>
    </row>
    <row r="279" spans="2:7" x14ac:dyDescent="0.2">
      <c r="B279" s="4">
        <v>44011</v>
      </c>
      <c r="C279" s="3">
        <v>5</v>
      </c>
      <c r="D279" s="3">
        <v>1</v>
      </c>
      <c r="E279" s="3" t="s">
        <v>4</v>
      </c>
      <c r="F279" s="5">
        <v>156170.46634615384</v>
      </c>
      <c r="G279" s="5">
        <v>133952.4</v>
      </c>
    </row>
    <row r="280" spans="2:7" x14ac:dyDescent="0.2">
      <c r="B280" s="4">
        <v>44011</v>
      </c>
      <c r="C280" s="3">
        <v>4</v>
      </c>
      <c r="D280" s="3">
        <v>3</v>
      </c>
      <c r="E280" s="3" t="s">
        <v>6</v>
      </c>
      <c r="F280" s="5">
        <v>2224376.1540000001</v>
      </c>
      <c r="G280" s="5">
        <v>2155403.25</v>
      </c>
    </row>
    <row r="281" spans="2:7" x14ac:dyDescent="0.2">
      <c r="B281" s="4">
        <v>44011</v>
      </c>
      <c r="C281" s="3">
        <v>1</v>
      </c>
      <c r="D281" s="3">
        <v>1</v>
      </c>
      <c r="E281" s="3" t="s">
        <v>7</v>
      </c>
      <c r="F281" s="5">
        <v>13706.28</v>
      </c>
      <c r="G281" s="5">
        <v>10489.5</v>
      </c>
    </row>
    <row r="282" spans="2:7" x14ac:dyDescent="0.2">
      <c r="B282" s="4">
        <v>44012</v>
      </c>
      <c r="C282" s="3">
        <v>4</v>
      </c>
      <c r="D282" s="3">
        <v>5</v>
      </c>
      <c r="E282" s="3" t="s">
        <v>6</v>
      </c>
      <c r="F282" s="5">
        <v>557442</v>
      </c>
      <c r="G282" s="5">
        <v>516150</v>
      </c>
    </row>
    <row r="283" spans="2:7" x14ac:dyDescent="0.2">
      <c r="D283" s="3"/>
      <c r="E283" s="10" t="s">
        <v>11</v>
      </c>
      <c r="F283" s="11">
        <f>SUM(F242:F282)</f>
        <v>10927200.768549232</v>
      </c>
      <c r="G283" s="11">
        <f>SUM(G242:G282)</f>
        <v>9346533.7949999999</v>
      </c>
    </row>
    <row r="284" spans="2:7" x14ac:dyDescent="0.2">
      <c r="D284" s="3"/>
      <c r="F284" s="5"/>
      <c r="G284" s="5"/>
    </row>
    <row r="285" spans="2:7" x14ac:dyDescent="0.2">
      <c r="B285" s="4">
        <v>44013</v>
      </c>
      <c r="C285" s="3">
        <v>2</v>
      </c>
      <c r="D285" s="3">
        <v>4</v>
      </c>
      <c r="E285" s="3" t="s">
        <v>7</v>
      </c>
      <c r="F285" s="5">
        <v>25290.144</v>
      </c>
      <c r="G285" s="5">
        <v>21554.100000000002</v>
      </c>
    </row>
    <row r="286" spans="2:7" x14ac:dyDescent="0.2">
      <c r="B286" s="4">
        <v>44014</v>
      </c>
      <c r="C286" s="3">
        <v>2</v>
      </c>
      <c r="D286" s="3">
        <v>1</v>
      </c>
      <c r="E286" s="3" t="s">
        <v>5</v>
      </c>
      <c r="F286" s="5">
        <v>10755.36</v>
      </c>
      <c r="G286" s="5">
        <v>7920</v>
      </c>
    </row>
    <row r="287" spans="2:7" x14ac:dyDescent="0.2">
      <c r="B287" s="4">
        <v>44015</v>
      </c>
      <c r="C287" s="3">
        <v>1</v>
      </c>
      <c r="D287" s="3">
        <v>4</v>
      </c>
      <c r="E287" s="3" t="s">
        <v>4</v>
      </c>
      <c r="F287" s="5">
        <v>94454.567307692312</v>
      </c>
      <c r="G287" s="5">
        <v>80190</v>
      </c>
    </row>
    <row r="288" spans="2:7" x14ac:dyDescent="0.2">
      <c r="B288" s="4">
        <v>44015</v>
      </c>
      <c r="C288" s="3">
        <v>5</v>
      </c>
      <c r="D288" s="3">
        <v>5</v>
      </c>
      <c r="E288" s="3" t="s">
        <v>4</v>
      </c>
      <c r="F288" s="5">
        <v>665556.62019230775</v>
      </c>
      <c r="G288" s="5">
        <v>651462.4800000001</v>
      </c>
    </row>
    <row r="289" spans="2:7" x14ac:dyDescent="0.2">
      <c r="B289" s="4">
        <v>44015</v>
      </c>
      <c r="C289" s="3">
        <v>4</v>
      </c>
      <c r="D289" s="3">
        <v>4</v>
      </c>
      <c r="E289" s="3" t="s">
        <v>7</v>
      </c>
      <c r="F289" s="5">
        <v>20396.772000000001</v>
      </c>
      <c r="G289" s="5">
        <v>15770.7</v>
      </c>
    </row>
    <row r="290" spans="2:7" x14ac:dyDescent="0.2">
      <c r="B290" s="4">
        <v>44016</v>
      </c>
      <c r="C290" s="3">
        <v>3</v>
      </c>
      <c r="D290" s="3">
        <v>1</v>
      </c>
      <c r="E290" s="3" t="s">
        <v>5</v>
      </c>
      <c r="F290" s="5">
        <v>113056.47900000001</v>
      </c>
      <c r="G290" s="5">
        <v>59503.409999999996</v>
      </c>
    </row>
    <row r="291" spans="2:7" x14ac:dyDescent="0.2">
      <c r="B291" s="4">
        <v>44017</v>
      </c>
      <c r="C291" s="3">
        <v>2</v>
      </c>
      <c r="D291" s="3">
        <v>3</v>
      </c>
      <c r="E291" s="3" t="s">
        <v>7</v>
      </c>
      <c r="F291" s="5">
        <v>19465.881120000002</v>
      </c>
      <c r="G291" s="5">
        <v>16780.932000000001</v>
      </c>
    </row>
    <row r="292" spans="2:7" x14ac:dyDescent="0.2">
      <c r="B292" s="4">
        <v>44018</v>
      </c>
      <c r="C292" s="3">
        <v>4</v>
      </c>
      <c r="D292" s="3">
        <v>1</v>
      </c>
      <c r="E292" s="3" t="s">
        <v>4</v>
      </c>
      <c r="F292" s="5">
        <v>402527.16346153844</v>
      </c>
      <c r="G292" s="5">
        <v>372114</v>
      </c>
    </row>
    <row r="293" spans="2:7" x14ac:dyDescent="0.2">
      <c r="B293" s="4">
        <v>44018</v>
      </c>
      <c r="C293" s="3">
        <v>4</v>
      </c>
      <c r="D293" s="3">
        <v>4</v>
      </c>
      <c r="E293" s="3" t="s">
        <v>5</v>
      </c>
      <c r="F293" s="5">
        <v>114655.9428</v>
      </c>
      <c r="G293" s="5">
        <v>61642.979999999996</v>
      </c>
    </row>
    <row r="294" spans="2:7" x14ac:dyDescent="0.2">
      <c r="B294" s="4">
        <v>44019</v>
      </c>
      <c r="C294" s="3">
        <v>1</v>
      </c>
      <c r="D294" s="3">
        <v>2</v>
      </c>
      <c r="E294" s="3" t="s">
        <v>3</v>
      </c>
      <c r="F294" s="5">
        <v>76054.119749999998</v>
      </c>
      <c r="G294" s="5">
        <v>59650.290000000008</v>
      </c>
    </row>
    <row r="295" spans="2:7" x14ac:dyDescent="0.2">
      <c r="B295" s="4">
        <v>44019</v>
      </c>
      <c r="C295" s="3">
        <v>2</v>
      </c>
      <c r="D295" s="3">
        <v>5</v>
      </c>
      <c r="E295" s="3" t="s">
        <v>5</v>
      </c>
      <c r="F295" s="5">
        <v>2986.893</v>
      </c>
      <c r="G295" s="5">
        <v>2344.5</v>
      </c>
    </row>
    <row r="296" spans="2:7" x14ac:dyDescent="0.2">
      <c r="B296" s="4">
        <v>44020</v>
      </c>
      <c r="C296" s="3">
        <v>5</v>
      </c>
      <c r="D296" s="3">
        <v>1</v>
      </c>
      <c r="E296" s="3" t="s">
        <v>4</v>
      </c>
      <c r="F296" s="5">
        <v>60905.769230769234</v>
      </c>
      <c r="G296" s="5">
        <v>59616</v>
      </c>
    </row>
    <row r="297" spans="2:7" x14ac:dyDescent="0.2">
      <c r="B297" s="4">
        <v>44020</v>
      </c>
      <c r="C297" s="3">
        <v>5</v>
      </c>
      <c r="D297" s="3">
        <v>5</v>
      </c>
      <c r="E297" s="3" t="s">
        <v>5</v>
      </c>
      <c r="F297" s="5">
        <v>6936.6150000000007</v>
      </c>
      <c r="G297" s="5">
        <v>5215.5</v>
      </c>
    </row>
    <row r="298" spans="2:7" x14ac:dyDescent="0.2">
      <c r="B298" s="4">
        <v>44020</v>
      </c>
      <c r="C298" s="3">
        <v>2</v>
      </c>
      <c r="D298" s="3">
        <v>5</v>
      </c>
      <c r="E298" s="3" t="s">
        <v>5</v>
      </c>
      <c r="F298" s="5">
        <v>1906437.7080000001</v>
      </c>
      <c r="G298" s="5">
        <v>1539359.6400000001</v>
      </c>
    </row>
    <row r="299" spans="2:7" x14ac:dyDescent="0.2">
      <c r="B299" s="4">
        <v>44020</v>
      </c>
      <c r="C299" s="3">
        <v>5</v>
      </c>
      <c r="D299" s="3">
        <v>3</v>
      </c>
      <c r="E299" s="3" t="s">
        <v>6</v>
      </c>
      <c r="F299" s="5">
        <v>263557.8</v>
      </c>
      <c r="G299" s="5">
        <v>221850</v>
      </c>
    </row>
    <row r="300" spans="2:7" x14ac:dyDescent="0.2">
      <c r="B300" s="4">
        <v>44021</v>
      </c>
      <c r="C300" s="3">
        <v>3</v>
      </c>
      <c r="D300" s="3">
        <v>3</v>
      </c>
      <c r="E300" s="3" t="s">
        <v>5</v>
      </c>
      <c r="F300" s="5">
        <v>2557166.9760000003</v>
      </c>
      <c r="G300" s="5">
        <v>2020861.4400000002</v>
      </c>
    </row>
    <row r="301" spans="2:7" x14ac:dyDescent="0.2">
      <c r="B301" s="4">
        <v>44021</v>
      </c>
      <c r="C301" s="3">
        <v>4</v>
      </c>
      <c r="D301" s="3">
        <v>4</v>
      </c>
      <c r="E301" s="3" t="s">
        <v>7</v>
      </c>
      <c r="F301" s="5">
        <v>3751.92</v>
      </c>
      <c r="G301" s="5">
        <v>3126.6</v>
      </c>
    </row>
    <row r="302" spans="2:7" x14ac:dyDescent="0.2">
      <c r="B302" s="4">
        <v>44022</v>
      </c>
      <c r="C302" s="3">
        <v>2</v>
      </c>
      <c r="D302" s="3">
        <v>5</v>
      </c>
      <c r="E302" s="3" t="s">
        <v>3</v>
      </c>
      <c r="F302" s="5">
        <v>32284.98</v>
      </c>
      <c r="G302" s="5">
        <v>23652</v>
      </c>
    </row>
    <row r="303" spans="2:7" x14ac:dyDescent="0.2">
      <c r="B303" s="4">
        <v>44022</v>
      </c>
      <c r="C303" s="3">
        <v>5</v>
      </c>
      <c r="D303" s="3">
        <v>3</v>
      </c>
      <c r="E303" s="3" t="s">
        <v>4</v>
      </c>
      <c r="F303" s="5">
        <v>1079959.8115384616</v>
      </c>
      <c r="G303" s="5">
        <v>916863.84</v>
      </c>
    </row>
    <row r="304" spans="2:7" x14ac:dyDescent="0.2">
      <c r="B304" s="4">
        <v>44022</v>
      </c>
      <c r="C304" s="3">
        <v>3</v>
      </c>
      <c r="D304" s="3">
        <v>4</v>
      </c>
      <c r="E304" s="3" t="s">
        <v>4</v>
      </c>
      <c r="F304" s="5">
        <v>28282.396153846152</v>
      </c>
      <c r="G304" s="5">
        <v>12379.5</v>
      </c>
    </row>
    <row r="305" spans="2:7" x14ac:dyDescent="0.2">
      <c r="B305" s="4">
        <v>44022</v>
      </c>
      <c r="C305" s="3">
        <v>1</v>
      </c>
      <c r="D305" s="3">
        <v>3</v>
      </c>
      <c r="E305" s="3" t="s">
        <v>5</v>
      </c>
      <c r="F305" s="5">
        <v>27588.556800000002</v>
      </c>
      <c r="G305" s="5">
        <v>20527.2</v>
      </c>
    </row>
    <row r="306" spans="2:7" x14ac:dyDescent="0.2">
      <c r="B306" s="4">
        <v>44023</v>
      </c>
      <c r="C306" s="3">
        <v>4</v>
      </c>
      <c r="D306" s="3">
        <v>4</v>
      </c>
      <c r="E306" s="3" t="s">
        <v>6</v>
      </c>
      <c r="F306" s="5">
        <v>292832.82</v>
      </c>
      <c r="G306" s="5">
        <v>262395</v>
      </c>
    </row>
    <row r="307" spans="2:7" x14ac:dyDescent="0.2">
      <c r="B307" s="4">
        <v>44024</v>
      </c>
      <c r="C307" s="3">
        <v>2</v>
      </c>
      <c r="D307" s="3">
        <v>4</v>
      </c>
      <c r="E307" s="3" t="s">
        <v>4</v>
      </c>
      <c r="F307" s="5">
        <v>774947.25</v>
      </c>
      <c r="G307" s="5">
        <v>657914.4</v>
      </c>
    </row>
    <row r="308" spans="2:7" x14ac:dyDescent="0.2">
      <c r="B308" s="4">
        <v>44024</v>
      </c>
      <c r="C308" s="3">
        <v>3</v>
      </c>
      <c r="D308" s="3">
        <v>2</v>
      </c>
      <c r="E308" s="3" t="s">
        <v>5</v>
      </c>
      <c r="F308" s="5">
        <v>71210.739600000001</v>
      </c>
      <c r="G308" s="5">
        <v>36332.01</v>
      </c>
    </row>
    <row r="309" spans="2:7" x14ac:dyDescent="0.2">
      <c r="B309" s="4">
        <v>44024</v>
      </c>
      <c r="C309" s="3">
        <v>5</v>
      </c>
      <c r="D309" s="3">
        <v>1</v>
      </c>
      <c r="E309" s="3" t="s">
        <v>6</v>
      </c>
      <c r="F309" s="5">
        <v>2192430.2400000002</v>
      </c>
      <c r="G309" s="5">
        <v>1903151.25</v>
      </c>
    </row>
    <row r="310" spans="2:7" x14ac:dyDescent="0.2">
      <c r="B310" s="4">
        <v>44025</v>
      </c>
      <c r="C310" s="3">
        <v>5</v>
      </c>
      <c r="D310" s="3">
        <v>5</v>
      </c>
      <c r="E310" s="3" t="s">
        <v>5</v>
      </c>
      <c r="F310" s="5">
        <v>5309.7120000000004</v>
      </c>
      <c r="G310" s="5">
        <v>2949.84</v>
      </c>
    </row>
    <row r="311" spans="2:7" x14ac:dyDescent="0.2">
      <c r="B311" s="4">
        <v>44026</v>
      </c>
      <c r="C311" s="3">
        <v>4</v>
      </c>
      <c r="D311" s="3">
        <v>3</v>
      </c>
      <c r="E311" s="3" t="s">
        <v>5</v>
      </c>
      <c r="F311" s="5">
        <v>27624.239999999998</v>
      </c>
      <c r="G311" s="5">
        <v>14094</v>
      </c>
    </row>
    <row r="312" spans="2:7" x14ac:dyDescent="0.2">
      <c r="B312" s="4">
        <v>44027</v>
      </c>
      <c r="C312" s="3">
        <v>3</v>
      </c>
      <c r="D312" s="3">
        <v>1</v>
      </c>
      <c r="E312" s="3" t="s">
        <v>4</v>
      </c>
      <c r="F312" s="5">
        <v>101137.06730769231</v>
      </c>
      <c r="G312" s="5">
        <v>84996</v>
      </c>
    </row>
    <row r="313" spans="2:7" x14ac:dyDescent="0.2">
      <c r="B313" s="4">
        <v>44027</v>
      </c>
      <c r="C313" s="3">
        <v>4</v>
      </c>
      <c r="D313" s="3">
        <v>1</v>
      </c>
      <c r="E313" s="3" t="s">
        <v>4</v>
      </c>
      <c r="F313" s="5">
        <v>18200.045769230768</v>
      </c>
      <c r="G313" s="5">
        <v>11380.5</v>
      </c>
    </row>
    <row r="314" spans="2:7" x14ac:dyDescent="0.2">
      <c r="B314" s="4">
        <v>44027</v>
      </c>
      <c r="C314" s="3">
        <v>2</v>
      </c>
      <c r="D314" s="3">
        <v>4</v>
      </c>
      <c r="E314" s="3" t="s">
        <v>6</v>
      </c>
      <c r="F314" s="5">
        <v>899974.8</v>
      </c>
      <c r="G314" s="5">
        <v>749979</v>
      </c>
    </row>
    <row r="315" spans="2:7" x14ac:dyDescent="0.2">
      <c r="B315" s="4">
        <v>44027</v>
      </c>
      <c r="C315" s="3">
        <v>2</v>
      </c>
      <c r="D315" s="3">
        <v>1</v>
      </c>
      <c r="E315" s="3" t="s">
        <v>6</v>
      </c>
      <c r="F315" s="5">
        <v>208009.62000000002</v>
      </c>
      <c r="G315" s="5">
        <v>203931</v>
      </c>
    </row>
    <row r="316" spans="2:7" x14ac:dyDescent="0.2">
      <c r="B316" s="4">
        <v>44028</v>
      </c>
      <c r="C316" s="3">
        <v>1</v>
      </c>
      <c r="D316" s="3">
        <v>2</v>
      </c>
      <c r="E316" s="3" t="s">
        <v>3</v>
      </c>
      <c r="F316" s="5">
        <v>84114.45</v>
      </c>
      <c r="G316" s="5">
        <v>65205</v>
      </c>
    </row>
    <row r="317" spans="2:7" x14ac:dyDescent="0.2">
      <c r="B317" s="4">
        <v>44028</v>
      </c>
      <c r="C317" s="3">
        <v>1</v>
      </c>
      <c r="D317" s="3">
        <v>3</v>
      </c>
      <c r="E317" s="3" t="s">
        <v>3</v>
      </c>
      <c r="F317" s="5">
        <v>43710.256800000003</v>
      </c>
      <c r="G317" s="5">
        <v>33883.920000000006</v>
      </c>
    </row>
    <row r="318" spans="2:7" x14ac:dyDescent="0.2">
      <c r="B318" s="4">
        <v>44028</v>
      </c>
      <c r="C318" s="3">
        <v>3</v>
      </c>
      <c r="D318" s="3">
        <v>5</v>
      </c>
      <c r="E318" s="3" t="s">
        <v>6</v>
      </c>
      <c r="F318" s="5">
        <v>95882.400000000009</v>
      </c>
      <c r="G318" s="5">
        <v>86850</v>
      </c>
    </row>
    <row r="319" spans="2:7" x14ac:dyDescent="0.2">
      <c r="B319" s="4">
        <v>44029</v>
      </c>
      <c r="C319" s="3">
        <v>4</v>
      </c>
      <c r="D319" s="3">
        <v>1</v>
      </c>
      <c r="E319" s="3" t="s">
        <v>3</v>
      </c>
      <c r="F319" s="5">
        <v>31654.022399999998</v>
      </c>
      <c r="G319" s="5">
        <v>21981.960000000003</v>
      </c>
    </row>
    <row r="320" spans="2:7" x14ac:dyDescent="0.2">
      <c r="B320" s="4">
        <v>44029</v>
      </c>
      <c r="C320" s="3">
        <v>3</v>
      </c>
      <c r="D320" s="3">
        <v>3</v>
      </c>
      <c r="E320" s="3" t="s">
        <v>5</v>
      </c>
      <c r="F320" s="5">
        <v>658324.80000000005</v>
      </c>
      <c r="G320" s="5">
        <v>509418</v>
      </c>
    </row>
    <row r="321" spans="2:7" x14ac:dyDescent="0.2">
      <c r="B321" s="4">
        <v>44030</v>
      </c>
      <c r="C321" s="3">
        <v>4</v>
      </c>
      <c r="D321" s="3">
        <v>5</v>
      </c>
      <c r="E321" s="3" t="s">
        <v>4</v>
      </c>
      <c r="F321" s="5">
        <v>186455.76923076922</v>
      </c>
      <c r="G321" s="5">
        <v>172368</v>
      </c>
    </row>
    <row r="322" spans="2:7" x14ac:dyDescent="0.2">
      <c r="B322" s="4">
        <v>44030</v>
      </c>
      <c r="C322" s="3">
        <v>2</v>
      </c>
      <c r="D322" s="3">
        <v>4</v>
      </c>
      <c r="E322" s="3" t="s">
        <v>4</v>
      </c>
      <c r="F322" s="5">
        <v>10852.961538461539</v>
      </c>
      <c r="G322" s="5">
        <v>6718.5</v>
      </c>
    </row>
    <row r="323" spans="2:7" x14ac:dyDescent="0.2">
      <c r="B323" s="4">
        <v>44031</v>
      </c>
      <c r="C323" s="3">
        <v>1</v>
      </c>
      <c r="D323" s="3">
        <v>4</v>
      </c>
      <c r="E323" s="3" t="s">
        <v>3</v>
      </c>
      <c r="F323" s="5">
        <v>64486.748700000011</v>
      </c>
      <c r="G323" s="5">
        <v>46227.060000000005</v>
      </c>
    </row>
    <row r="324" spans="2:7" x14ac:dyDescent="0.2">
      <c r="B324" s="4">
        <v>44033</v>
      </c>
      <c r="C324" s="3">
        <v>3</v>
      </c>
      <c r="D324" s="3">
        <v>3</v>
      </c>
      <c r="E324" s="3" t="s">
        <v>3</v>
      </c>
      <c r="F324" s="5">
        <v>63804.510000000009</v>
      </c>
      <c r="G324" s="5">
        <v>42536.34</v>
      </c>
    </row>
    <row r="325" spans="2:7" x14ac:dyDescent="0.2">
      <c r="B325" s="4">
        <v>44033</v>
      </c>
      <c r="C325" s="3">
        <v>5</v>
      </c>
      <c r="D325" s="3">
        <v>4</v>
      </c>
      <c r="E325" s="3" t="s">
        <v>5</v>
      </c>
      <c r="F325" s="5">
        <v>222037.2</v>
      </c>
      <c r="G325" s="5">
        <v>185328</v>
      </c>
    </row>
    <row r="326" spans="2:7" x14ac:dyDescent="0.2">
      <c r="B326" s="4">
        <v>44036</v>
      </c>
      <c r="C326" s="3">
        <v>3</v>
      </c>
      <c r="D326" s="3">
        <v>2</v>
      </c>
      <c r="E326" s="3" t="s">
        <v>7</v>
      </c>
      <c r="F326" s="5">
        <v>33490.506240000002</v>
      </c>
      <c r="G326" s="5">
        <v>26164.458000000002</v>
      </c>
    </row>
    <row r="327" spans="2:7" x14ac:dyDescent="0.2">
      <c r="B327" s="4">
        <v>44037</v>
      </c>
      <c r="C327" s="3">
        <v>1</v>
      </c>
      <c r="D327" s="3">
        <v>2</v>
      </c>
      <c r="E327" s="3" t="s">
        <v>4</v>
      </c>
      <c r="F327" s="5">
        <v>347160.28846153844</v>
      </c>
      <c r="G327" s="5">
        <v>294732</v>
      </c>
    </row>
    <row r="328" spans="2:7" x14ac:dyDescent="0.2">
      <c r="B328" s="4">
        <v>44037</v>
      </c>
      <c r="C328" s="3">
        <v>1</v>
      </c>
      <c r="D328" s="3">
        <v>4</v>
      </c>
      <c r="E328" s="3" t="s">
        <v>4</v>
      </c>
      <c r="F328" s="5">
        <v>220622.73749999999</v>
      </c>
      <c r="G328" s="5">
        <v>185412.24000000002</v>
      </c>
    </row>
    <row r="329" spans="2:7" x14ac:dyDescent="0.2">
      <c r="B329" s="4">
        <v>44037</v>
      </c>
      <c r="C329" s="3">
        <v>5</v>
      </c>
      <c r="D329" s="3">
        <v>3</v>
      </c>
      <c r="E329" s="3" t="s">
        <v>4</v>
      </c>
      <c r="F329" s="5">
        <v>263373.31730769231</v>
      </c>
      <c r="G329" s="5">
        <v>257796</v>
      </c>
    </row>
    <row r="330" spans="2:7" x14ac:dyDescent="0.2">
      <c r="B330" s="4">
        <v>44037</v>
      </c>
      <c r="C330" s="3">
        <v>5</v>
      </c>
      <c r="D330" s="3">
        <v>3</v>
      </c>
      <c r="E330" s="3" t="s">
        <v>5</v>
      </c>
      <c r="F330" s="5">
        <v>10867.100400000001</v>
      </c>
      <c r="G330" s="5">
        <v>6245.4600000000009</v>
      </c>
    </row>
    <row r="331" spans="2:7" x14ac:dyDescent="0.2">
      <c r="B331" s="4">
        <v>44037</v>
      </c>
      <c r="C331" s="3">
        <v>2</v>
      </c>
      <c r="D331" s="3">
        <v>3</v>
      </c>
      <c r="E331" s="3" t="s">
        <v>7</v>
      </c>
      <c r="F331" s="5">
        <v>15900.332400000001</v>
      </c>
      <c r="G331" s="5">
        <v>12552.894</v>
      </c>
    </row>
    <row r="332" spans="2:7" x14ac:dyDescent="0.2">
      <c r="B332" s="4">
        <v>44039</v>
      </c>
      <c r="C332" s="3">
        <v>4</v>
      </c>
      <c r="D332" s="3">
        <v>2</v>
      </c>
      <c r="E332" s="3" t="s">
        <v>6</v>
      </c>
      <c r="F332" s="5">
        <v>756345.6</v>
      </c>
      <c r="G332" s="5">
        <v>656550</v>
      </c>
    </row>
    <row r="333" spans="2:7" x14ac:dyDescent="0.2">
      <c r="B333" s="4">
        <v>44040</v>
      </c>
      <c r="C333" s="3">
        <v>3</v>
      </c>
      <c r="D333" s="3">
        <v>1</v>
      </c>
      <c r="E333" s="3" t="s">
        <v>4</v>
      </c>
      <c r="F333" s="5">
        <v>162050.625</v>
      </c>
      <c r="G333" s="5">
        <v>138996</v>
      </c>
    </row>
    <row r="334" spans="2:7" x14ac:dyDescent="0.2">
      <c r="B334" s="4">
        <v>44041</v>
      </c>
      <c r="C334" s="3">
        <v>3</v>
      </c>
      <c r="D334" s="3">
        <v>1</v>
      </c>
      <c r="E334" s="3" t="s">
        <v>5</v>
      </c>
      <c r="F334" s="5">
        <v>490549.5</v>
      </c>
      <c r="G334" s="5">
        <v>418860</v>
      </c>
    </row>
    <row r="335" spans="2:7" x14ac:dyDescent="0.2">
      <c r="B335" s="4">
        <v>44041</v>
      </c>
      <c r="C335" s="3">
        <v>1</v>
      </c>
      <c r="D335" s="3">
        <v>3</v>
      </c>
      <c r="E335" s="3" t="s">
        <v>7</v>
      </c>
      <c r="F335" s="5">
        <v>29665.025279999998</v>
      </c>
      <c r="G335" s="5">
        <v>25282.692000000006</v>
      </c>
    </row>
    <row r="336" spans="2:7" x14ac:dyDescent="0.2">
      <c r="B336" s="4">
        <v>44042</v>
      </c>
      <c r="C336" s="3">
        <v>5</v>
      </c>
      <c r="D336" s="3">
        <v>3</v>
      </c>
      <c r="E336" s="3" t="s">
        <v>5</v>
      </c>
      <c r="F336" s="5">
        <v>432306</v>
      </c>
      <c r="G336" s="5">
        <v>341640</v>
      </c>
    </row>
    <row r="337" spans="2:7" x14ac:dyDescent="0.2">
      <c r="D337" s="3"/>
      <c r="E337" s="10" t="s">
        <v>11</v>
      </c>
      <c r="F337" s="11">
        <f>SUM(F285:F336)</f>
        <v>16327403.161290001</v>
      </c>
      <c r="G337" s="11">
        <f>SUM(G285:G336)</f>
        <v>13634256.636000002</v>
      </c>
    </row>
    <row r="338" spans="2:7" x14ac:dyDescent="0.2">
      <c r="D338" s="3"/>
      <c r="F338" s="5"/>
      <c r="G338" s="5"/>
    </row>
    <row r="339" spans="2:7" x14ac:dyDescent="0.2">
      <c r="B339" s="4">
        <v>44044</v>
      </c>
      <c r="C339" s="3">
        <v>3</v>
      </c>
      <c r="D339" s="3">
        <v>5</v>
      </c>
      <c r="E339" s="3" t="s">
        <v>5</v>
      </c>
      <c r="F339" s="5">
        <v>1587.4740000000002</v>
      </c>
      <c r="G339" s="5">
        <v>1318.5</v>
      </c>
    </row>
    <row r="340" spans="2:7" x14ac:dyDescent="0.2">
      <c r="B340" s="4">
        <v>44045</v>
      </c>
      <c r="C340" s="3">
        <v>2</v>
      </c>
      <c r="D340" s="3">
        <v>5</v>
      </c>
      <c r="E340" s="3" t="s">
        <v>7</v>
      </c>
      <c r="F340" s="5">
        <v>5705.424</v>
      </c>
      <c r="G340" s="5">
        <v>4552.2</v>
      </c>
    </row>
    <row r="341" spans="2:7" x14ac:dyDescent="0.2">
      <c r="B341" s="4">
        <v>44045</v>
      </c>
      <c r="C341" s="3">
        <v>1</v>
      </c>
      <c r="D341" s="3">
        <v>5</v>
      </c>
      <c r="E341" s="3" t="s">
        <v>7</v>
      </c>
      <c r="F341" s="5">
        <v>64814.143679999994</v>
      </c>
      <c r="G341" s="5">
        <v>55239.327000000005</v>
      </c>
    </row>
    <row r="342" spans="2:7" x14ac:dyDescent="0.2">
      <c r="B342" s="4">
        <v>44047</v>
      </c>
      <c r="C342" s="3">
        <v>1</v>
      </c>
      <c r="D342" s="3">
        <v>3</v>
      </c>
      <c r="E342" s="3" t="s">
        <v>5</v>
      </c>
      <c r="F342" s="5">
        <v>84031.786799999987</v>
      </c>
      <c r="G342" s="5">
        <v>45178.380000000005</v>
      </c>
    </row>
    <row r="343" spans="2:7" x14ac:dyDescent="0.2">
      <c r="B343" s="4">
        <v>44048</v>
      </c>
      <c r="C343" s="3">
        <v>3</v>
      </c>
      <c r="D343" s="3">
        <v>3</v>
      </c>
      <c r="E343" s="3" t="s">
        <v>3</v>
      </c>
      <c r="F343" s="5">
        <v>26378.055</v>
      </c>
      <c r="G343" s="5">
        <v>18909</v>
      </c>
    </row>
    <row r="344" spans="2:7" x14ac:dyDescent="0.2">
      <c r="B344" s="4">
        <v>44048</v>
      </c>
      <c r="C344" s="3">
        <v>3</v>
      </c>
      <c r="D344" s="3">
        <v>3</v>
      </c>
      <c r="E344" s="3" t="s">
        <v>5</v>
      </c>
      <c r="F344" s="5">
        <v>664448.4</v>
      </c>
      <c r="G344" s="5">
        <v>525096</v>
      </c>
    </row>
    <row r="345" spans="2:7" x14ac:dyDescent="0.2">
      <c r="B345" s="4">
        <v>44049</v>
      </c>
      <c r="C345" s="3">
        <v>2</v>
      </c>
      <c r="D345" s="3">
        <v>1</v>
      </c>
      <c r="E345" s="3" t="s">
        <v>4</v>
      </c>
      <c r="F345" s="5">
        <v>106703.49374999999</v>
      </c>
      <c r="G345" s="5">
        <v>97557.48</v>
      </c>
    </row>
    <row r="346" spans="2:7" x14ac:dyDescent="0.2">
      <c r="B346" s="4">
        <v>44049</v>
      </c>
      <c r="C346" s="3">
        <v>2</v>
      </c>
      <c r="D346" s="3">
        <v>3</v>
      </c>
      <c r="E346" s="3" t="s">
        <v>5</v>
      </c>
      <c r="F346" s="5">
        <v>386694</v>
      </c>
      <c r="G346" s="5">
        <v>326430</v>
      </c>
    </row>
    <row r="347" spans="2:7" x14ac:dyDescent="0.2">
      <c r="B347" s="4">
        <v>44049</v>
      </c>
      <c r="C347" s="3">
        <v>2</v>
      </c>
      <c r="D347" s="3">
        <v>3</v>
      </c>
      <c r="E347" s="3" t="s">
        <v>5</v>
      </c>
      <c r="F347" s="5">
        <v>63409.040100000006</v>
      </c>
      <c r="G347" s="5">
        <v>47675.97</v>
      </c>
    </row>
    <row r="348" spans="2:7" x14ac:dyDescent="0.2">
      <c r="B348" s="4">
        <v>44049</v>
      </c>
      <c r="C348" s="3">
        <v>2</v>
      </c>
      <c r="D348" s="3">
        <v>4</v>
      </c>
      <c r="E348" s="3" t="s">
        <v>7</v>
      </c>
      <c r="F348" s="5">
        <v>6853.0644000000002</v>
      </c>
      <c r="G348" s="5">
        <v>5648.130000000001</v>
      </c>
    </row>
    <row r="349" spans="2:7" x14ac:dyDescent="0.2">
      <c r="B349" s="4">
        <v>44050</v>
      </c>
      <c r="C349" s="3">
        <v>4</v>
      </c>
      <c r="D349" s="3">
        <v>5</v>
      </c>
      <c r="E349" s="3" t="s">
        <v>4</v>
      </c>
      <c r="F349" s="5">
        <v>269000.48076923075</v>
      </c>
      <c r="G349" s="5">
        <v>263304</v>
      </c>
    </row>
    <row r="350" spans="2:7" x14ac:dyDescent="0.2">
      <c r="B350" s="4">
        <v>44051</v>
      </c>
      <c r="C350" s="3">
        <v>3</v>
      </c>
      <c r="D350" s="3">
        <v>3</v>
      </c>
      <c r="E350" s="3" t="s">
        <v>3</v>
      </c>
      <c r="F350" s="5">
        <v>22459.805549999997</v>
      </c>
      <c r="G350" s="5">
        <v>16454.07</v>
      </c>
    </row>
    <row r="351" spans="2:7" x14ac:dyDescent="0.2">
      <c r="B351" s="4">
        <v>44051</v>
      </c>
      <c r="C351" s="3">
        <v>3</v>
      </c>
      <c r="D351" s="3">
        <v>1</v>
      </c>
      <c r="E351" s="3" t="s">
        <v>6</v>
      </c>
      <c r="F351" s="5">
        <v>195230.57400000002</v>
      </c>
      <c r="G351" s="5">
        <v>173076.75</v>
      </c>
    </row>
    <row r="352" spans="2:7" x14ac:dyDescent="0.2">
      <c r="B352" s="4">
        <v>44052</v>
      </c>
      <c r="C352" s="3">
        <v>4</v>
      </c>
      <c r="D352" s="3">
        <v>2</v>
      </c>
      <c r="E352" s="3" t="s">
        <v>5</v>
      </c>
      <c r="F352" s="5">
        <v>52862.500800000002</v>
      </c>
      <c r="G352" s="5">
        <v>28729.62</v>
      </c>
    </row>
    <row r="353" spans="2:7" x14ac:dyDescent="0.2">
      <c r="B353" s="4">
        <v>44052</v>
      </c>
      <c r="C353" s="3">
        <v>3</v>
      </c>
      <c r="D353" s="3">
        <v>5</v>
      </c>
      <c r="E353" s="3" t="s">
        <v>7</v>
      </c>
      <c r="F353" s="5">
        <v>19134.900000000001</v>
      </c>
      <c r="G353" s="5">
        <v>15106.5</v>
      </c>
    </row>
    <row r="354" spans="2:7" x14ac:dyDescent="0.2">
      <c r="B354" s="4">
        <v>44054</v>
      </c>
      <c r="C354" s="3">
        <v>2</v>
      </c>
      <c r="D354" s="3">
        <v>1</v>
      </c>
      <c r="E354" s="3" t="s">
        <v>5</v>
      </c>
      <c r="F354" s="5">
        <v>17002.439999999999</v>
      </c>
      <c r="G354" s="5">
        <v>9342</v>
      </c>
    </row>
    <row r="355" spans="2:7" x14ac:dyDescent="0.2">
      <c r="B355" s="4">
        <v>44054</v>
      </c>
      <c r="C355" s="3">
        <v>2</v>
      </c>
      <c r="D355" s="3">
        <v>5</v>
      </c>
      <c r="E355" s="3" t="s">
        <v>5</v>
      </c>
      <c r="F355" s="5">
        <v>1180623.5595000002</v>
      </c>
      <c r="G355" s="5">
        <v>885893.58000000007</v>
      </c>
    </row>
    <row r="356" spans="2:7" x14ac:dyDescent="0.2">
      <c r="B356" s="4">
        <v>44054</v>
      </c>
      <c r="C356" s="3">
        <v>2</v>
      </c>
      <c r="D356" s="3">
        <v>5</v>
      </c>
      <c r="E356" s="3" t="s">
        <v>5</v>
      </c>
      <c r="F356" s="5">
        <v>25343.9604</v>
      </c>
      <c r="G356" s="5">
        <v>14238.18</v>
      </c>
    </row>
    <row r="357" spans="2:7" x14ac:dyDescent="0.2">
      <c r="B357" s="4">
        <v>44055</v>
      </c>
      <c r="C357" s="3">
        <v>2</v>
      </c>
      <c r="D357" s="3">
        <v>1</v>
      </c>
      <c r="E357" s="3" t="s">
        <v>4</v>
      </c>
      <c r="F357" s="5">
        <v>1442339.325</v>
      </c>
      <c r="G357" s="5">
        <v>1395379.4400000002</v>
      </c>
    </row>
    <row r="358" spans="2:7" x14ac:dyDescent="0.2">
      <c r="B358" s="4">
        <v>44055</v>
      </c>
      <c r="C358" s="3">
        <v>3</v>
      </c>
      <c r="D358" s="3">
        <v>3</v>
      </c>
      <c r="E358" s="3" t="s">
        <v>6</v>
      </c>
      <c r="F358" s="5">
        <v>75950.784</v>
      </c>
      <c r="G358" s="5">
        <v>69552</v>
      </c>
    </row>
    <row r="359" spans="2:7" x14ac:dyDescent="0.2">
      <c r="B359" s="4">
        <v>44055</v>
      </c>
      <c r="C359" s="3">
        <v>3</v>
      </c>
      <c r="D359" s="3">
        <v>3</v>
      </c>
      <c r="E359" s="3" t="s">
        <v>7</v>
      </c>
      <c r="F359" s="5">
        <v>96985.446119999993</v>
      </c>
      <c r="G359" s="5">
        <v>74988.747000000003</v>
      </c>
    </row>
    <row r="360" spans="2:7" x14ac:dyDescent="0.2">
      <c r="B360" s="4">
        <v>44056</v>
      </c>
      <c r="C360" s="3">
        <v>1</v>
      </c>
      <c r="D360" s="3">
        <v>5</v>
      </c>
      <c r="E360" s="3" t="s">
        <v>5</v>
      </c>
      <c r="F360" s="5">
        <v>52274.791800000006</v>
      </c>
      <c r="G360" s="5">
        <v>37716.300000000003</v>
      </c>
    </row>
    <row r="361" spans="2:7" x14ac:dyDescent="0.2">
      <c r="B361" s="4">
        <v>44057</v>
      </c>
      <c r="C361" s="3">
        <v>4</v>
      </c>
      <c r="D361" s="3">
        <v>4</v>
      </c>
      <c r="E361" s="3" t="s">
        <v>7</v>
      </c>
      <c r="F361" s="5">
        <v>101454.444</v>
      </c>
      <c r="G361" s="5">
        <v>76090.832999999999</v>
      </c>
    </row>
    <row r="362" spans="2:7" x14ac:dyDescent="0.2">
      <c r="B362" s="4">
        <v>44058</v>
      </c>
      <c r="C362" s="3">
        <v>3</v>
      </c>
      <c r="D362" s="3">
        <v>4</v>
      </c>
      <c r="E362" s="3" t="s">
        <v>3</v>
      </c>
      <c r="F362" s="5">
        <v>137166.59879999998</v>
      </c>
      <c r="G362" s="5">
        <v>103914.09000000001</v>
      </c>
    </row>
    <row r="363" spans="2:7" x14ac:dyDescent="0.2">
      <c r="B363" s="4">
        <v>44058</v>
      </c>
      <c r="C363" s="3">
        <v>5</v>
      </c>
      <c r="D363" s="3">
        <v>5</v>
      </c>
      <c r="E363" s="3" t="s">
        <v>3</v>
      </c>
      <c r="F363" s="5">
        <v>14966.268750000001</v>
      </c>
      <c r="G363" s="5">
        <v>11738.25</v>
      </c>
    </row>
    <row r="364" spans="2:7" x14ac:dyDescent="0.2">
      <c r="B364" s="4">
        <v>44058</v>
      </c>
      <c r="C364" s="3">
        <v>4</v>
      </c>
      <c r="D364" s="3">
        <v>5</v>
      </c>
      <c r="E364" s="3" t="s">
        <v>5</v>
      </c>
      <c r="F364" s="5">
        <v>602741.16</v>
      </c>
      <c r="G364" s="5">
        <v>476330.4</v>
      </c>
    </row>
    <row r="365" spans="2:7" x14ac:dyDescent="0.2">
      <c r="B365" s="4">
        <v>44059</v>
      </c>
      <c r="C365" s="3">
        <v>2</v>
      </c>
      <c r="D365" s="3">
        <v>3</v>
      </c>
      <c r="E365" s="3" t="s">
        <v>5</v>
      </c>
      <c r="F365" s="5">
        <v>15172.542000000001</v>
      </c>
      <c r="G365" s="5">
        <v>12177</v>
      </c>
    </row>
    <row r="366" spans="2:7" x14ac:dyDescent="0.2">
      <c r="B366" s="4">
        <v>44059</v>
      </c>
      <c r="C366" s="3">
        <v>4</v>
      </c>
      <c r="D366" s="3">
        <v>3</v>
      </c>
      <c r="E366" s="3" t="s">
        <v>5</v>
      </c>
      <c r="F366" s="5">
        <v>2943.6485400000001</v>
      </c>
      <c r="G366" s="5">
        <v>2236.8150000000001</v>
      </c>
    </row>
    <row r="367" spans="2:7" x14ac:dyDescent="0.2">
      <c r="B367" s="4">
        <v>44060</v>
      </c>
      <c r="C367" s="3">
        <v>5</v>
      </c>
      <c r="D367" s="3">
        <v>4</v>
      </c>
      <c r="E367" s="3" t="s">
        <v>5</v>
      </c>
      <c r="F367" s="5">
        <v>60882.333750000005</v>
      </c>
      <c r="G367" s="5">
        <v>46760.625</v>
      </c>
    </row>
    <row r="368" spans="2:7" x14ac:dyDescent="0.2">
      <c r="B368" s="4">
        <v>44060</v>
      </c>
      <c r="C368" s="3">
        <v>4</v>
      </c>
      <c r="D368" s="3">
        <v>4</v>
      </c>
      <c r="E368" s="3" t="s">
        <v>7</v>
      </c>
      <c r="F368" s="5">
        <v>21092.400000000001</v>
      </c>
      <c r="G368" s="5">
        <v>15819.300000000001</v>
      </c>
    </row>
    <row r="369" spans="2:7" x14ac:dyDescent="0.2">
      <c r="B369" s="4">
        <v>44061</v>
      </c>
      <c r="C369" s="3">
        <v>3</v>
      </c>
      <c r="D369" s="3">
        <v>1</v>
      </c>
      <c r="E369" s="3" t="s">
        <v>6</v>
      </c>
      <c r="F369" s="5">
        <v>309889.8</v>
      </c>
      <c r="G369" s="5">
        <v>274725</v>
      </c>
    </row>
    <row r="370" spans="2:7" x14ac:dyDescent="0.2">
      <c r="B370" s="4">
        <v>44062</v>
      </c>
      <c r="C370" s="3">
        <v>3</v>
      </c>
      <c r="D370" s="3">
        <v>2</v>
      </c>
      <c r="E370" s="3" t="s">
        <v>3</v>
      </c>
      <c r="F370" s="5">
        <v>15237.331200000002</v>
      </c>
      <c r="G370" s="5">
        <v>10581.480000000001</v>
      </c>
    </row>
    <row r="371" spans="2:7" x14ac:dyDescent="0.2">
      <c r="B371" s="4">
        <v>44062</v>
      </c>
      <c r="C371" s="3">
        <v>2</v>
      </c>
      <c r="D371" s="3">
        <v>1</v>
      </c>
      <c r="E371" s="3" t="s">
        <v>4</v>
      </c>
      <c r="F371" s="5">
        <v>654630.57692307688</v>
      </c>
      <c r="G371" s="5">
        <v>555768</v>
      </c>
    </row>
    <row r="372" spans="2:7" x14ac:dyDescent="0.2">
      <c r="B372" s="4">
        <v>44063</v>
      </c>
      <c r="C372" s="3">
        <v>1</v>
      </c>
      <c r="D372" s="3">
        <v>3</v>
      </c>
      <c r="E372" s="3" t="s">
        <v>6</v>
      </c>
      <c r="F372" s="5">
        <v>145535.99400000001</v>
      </c>
      <c r="G372" s="5">
        <v>141023.25</v>
      </c>
    </row>
    <row r="373" spans="2:7" x14ac:dyDescent="0.2">
      <c r="B373" s="4">
        <v>44064</v>
      </c>
      <c r="C373" s="3">
        <v>1</v>
      </c>
      <c r="D373" s="3">
        <v>2</v>
      </c>
      <c r="E373" s="3" t="s">
        <v>6</v>
      </c>
      <c r="F373" s="5">
        <v>258556.53599999999</v>
      </c>
      <c r="G373" s="5">
        <v>219861</v>
      </c>
    </row>
    <row r="374" spans="2:7" x14ac:dyDescent="0.2">
      <c r="B374" s="4">
        <v>44065</v>
      </c>
      <c r="C374" s="3">
        <v>4</v>
      </c>
      <c r="D374" s="3">
        <v>4</v>
      </c>
      <c r="E374" s="3" t="s">
        <v>5</v>
      </c>
      <c r="F374" s="5">
        <v>3411.4500000000003</v>
      </c>
      <c r="G374" s="5">
        <v>2565</v>
      </c>
    </row>
    <row r="375" spans="2:7" x14ac:dyDescent="0.2">
      <c r="B375" s="4">
        <v>44066</v>
      </c>
      <c r="C375" s="3">
        <v>2</v>
      </c>
      <c r="D375" s="3">
        <v>3</v>
      </c>
      <c r="E375" s="3" t="s">
        <v>6</v>
      </c>
      <c r="F375" s="5">
        <v>1863745.2</v>
      </c>
      <c r="G375" s="5">
        <v>1688175</v>
      </c>
    </row>
    <row r="376" spans="2:7" x14ac:dyDescent="0.2">
      <c r="B376" s="4">
        <v>44067</v>
      </c>
      <c r="C376" s="3">
        <v>4</v>
      </c>
      <c r="D376" s="3">
        <v>4</v>
      </c>
      <c r="E376" s="3" t="s">
        <v>5</v>
      </c>
      <c r="F376" s="5">
        <v>17361.674999999999</v>
      </c>
      <c r="G376" s="5">
        <v>10212.75</v>
      </c>
    </row>
    <row r="377" spans="2:7" x14ac:dyDescent="0.2">
      <c r="B377" s="4">
        <v>44069</v>
      </c>
      <c r="C377" s="3">
        <v>1</v>
      </c>
      <c r="D377" s="3">
        <v>3</v>
      </c>
      <c r="E377" s="3" t="s">
        <v>5</v>
      </c>
      <c r="F377" s="5">
        <v>2697330.9825000004</v>
      </c>
      <c r="G377" s="5">
        <v>2329920.4500000002</v>
      </c>
    </row>
    <row r="378" spans="2:7" x14ac:dyDescent="0.2">
      <c r="B378" s="4">
        <v>44071</v>
      </c>
      <c r="C378" s="3">
        <v>5</v>
      </c>
      <c r="D378" s="3">
        <v>2</v>
      </c>
      <c r="E378" s="3" t="s">
        <v>5</v>
      </c>
      <c r="F378" s="5">
        <v>10839.0744</v>
      </c>
      <c r="G378" s="5">
        <v>8149.6800000000012</v>
      </c>
    </row>
    <row r="379" spans="2:7" x14ac:dyDescent="0.2">
      <c r="B379" s="4">
        <v>44072</v>
      </c>
      <c r="C379" s="3">
        <v>3</v>
      </c>
      <c r="D379" s="3">
        <v>3</v>
      </c>
      <c r="E379" s="3" t="s">
        <v>3</v>
      </c>
      <c r="F379" s="5">
        <v>29403</v>
      </c>
      <c r="G379" s="5">
        <v>19602</v>
      </c>
    </row>
    <row r="380" spans="2:7" x14ac:dyDescent="0.2">
      <c r="B380" s="4">
        <v>44072</v>
      </c>
      <c r="C380" s="3">
        <v>4</v>
      </c>
      <c r="D380" s="3">
        <v>2</v>
      </c>
      <c r="E380" s="3" t="s">
        <v>3</v>
      </c>
      <c r="F380" s="5">
        <v>10973.6775</v>
      </c>
      <c r="G380" s="5">
        <v>7782.75</v>
      </c>
    </row>
    <row r="381" spans="2:7" x14ac:dyDescent="0.2">
      <c r="B381" s="4">
        <v>44072</v>
      </c>
      <c r="C381" s="3">
        <v>3</v>
      </c>
      <c r="D381" s="3">
        <v>3</v>
      </c>
      <c r="E381" s="3" t="s">
        <v>5</v>
      </c>
      <c r="F381" s="5">
        <v>8266.1039999999994</v>
      </c>
      <c r="G381" s="5">
        <v>6709.5</v>
      </c>
    </row>
    <row r="382" spans="2:7" x14ac:dyDescent="0.2">
      <c r="B382" s="4">
        <v>44072</v>
      </c>
      <c r="C382" s="3">
        <v>2</v>
      </c>
      <c r="D382" s="3">
        <v>3</v>
      </c>
      <c r="E382" s="3" t="s">
        <v>5</v>
      </c>
      <c r="F382" s="5">
        <v>41209.819200000005</v>
      </c>
      <c r="G382" s="5">
        <v>23414.67</v>
      </c>
    </row>
    <row r="383" spans="2:7" x14ac:dyDescent="0.2">
      <c r="B383" s="4">
        <v>44073</v>
      </c>
      <c r="C383" s="3">
        <v>3</v>
      </c>
      <c r="D383" s="3">
        <v>1</v>
      </c>
      <c r="E383" s="3" t="s">
        <v>4</v>
      </c>
      <c r="F383" s="5">
        <v>114202.21153846155</v>
      </c>
      <c r="G383" s="5">
        <v>110484</v>
      </c>
    </row>
    <row r="384" spans="2:7" x14ac:dyDescent="0.2">
      <c r="B384" s="4">
        <v>44073</v>
      </c>
      <c r="C384" s="3">
        <v>1</v>
      </c>
      <c r="D384" s="3">
        <v>3</v>
      </c>
      <c r="E384" s="3" t="s">
        <v>5</v>
      </c>
      <c r="F384" s="5">
        <v>37585.440000000002</v>
      </c>
      <c r="G384" s="5">
        <v>21852</v>
      </c>
    </row>
    <row r="385" spans="2:7" x14ac:dyDescent="0.2">
      <c r="B385" s="4">
        <v>44074</v>
      </c>
      <c r="C385" s="3">
        <v>5</v>
      </c>
      <c r="D385" s="3">
        <v>1</v>
      </c>
      <c r="E385" s="3" t="s">
        <v>4</v>
      </c>
      <c r="F385" s="5">
        <v>1306806.4903846155</v>
      </c>
      <c r="G385" s="5">
        <v>1169100</v>
      </c>
    </row>
    <row r="386" spans="2:7" x14ac:dyDescent="0.2">
      <c r="D386" s="3"/>
      <c r="E386" s="10" t="s">
        <v>11</v>
      </c>
      <c r="F386" s="11">
        <f>SUM(F339:F385)</f>
        <v>13341238.208155388</v>
      </c>
      <c r="G386" s="11">
        <f>SUM(G339:G385)</f>
        <v>11456380.017000001</v>
      </c>
    </row>
    <row r="387" spans="2:7" x14ac:dyDescent="0.2">
      <c r="D387" s="3"/>
      <c r="F387" s="5"/>
      <c r="G387" s="5"/>
    </row>
    <row r="388" spans="2:7" x14ac:dyDescent="0.2">
      <c r="B388" s="4">
        <v>44076</v>
      </c>
      <c r="C388" s="3">
        <v>5</v>
      </c>
      <c r="D388" s="3">
        <v>5</v>
      </c>
      <c r="E388" s="3" t="s">
        <v>3</v>
      </c>
      <c r="F388" s="5">
        <v>6196.5</v>
      </c>
      <c r="G388" s="5">
        <v>4590</v>
      </c>
    </row>
    <row r="389" spans="2:7" x14ac:dyDescent="0.2">
      <c r="B389" s="4">
        <v>44076</v>
      </c>
      <c r="C389" s="3">
        <v>4</v>
      </c>
      <c r="D389" s="3">
        <v>3</v>
      </c>
      <c r="E389" s="3" t="s">
        <v>6</v>
      </c>
      <c r="F389" s="5">
        <v>1642202.9909999999</v>
      </c>
      <c r="G389" s="5">
        <v>1382325.75</v>
      </c>
    </row>
    <row r="390" spans="2:7" x14ac:dyDescent="0.2">
      <c r="B390" s="4">
        <v>44079</v>
      </c>
      <c r="C390" s="3">
        <v>3</v>
      </c>
      <c r="D390" s="3">
        <v>3</v>
      </c>
      <c r="E390" s="3" t="s">
        <v>4</v>
      </c>
      <c r="F390" s="5">
        <v>223512.91875000001</v>
      </c>
      <c r="G390" s="5">
        <v>187841.16</v>
      </c>
    </row>
    <row r="391" spans="2:7" x14ac:dyDescent="0.2">
      <c r="B391" s="4">
        <v>44079</v>
      </c>
      <c r="C391" s="3">
        <v>5</v>
      </c>
      <c r="D391" s="3">
        <v>5</v>
      </c>
      <c r="E391" s="3" t="s">
        <v>6</v>
      </c>
      <c r="F391" s="5">
        <v>180449.1</v>
      </c>
      <c r="G391" s="5">
        <v>155025</v>
      </c>
    </row>
    <row r="392" spans="2:7" x14ac:dyDescent="0.2">
      <c r="B392" s="4">
        <v>44080</v>
      </c>
      <c r="C392" s="3">
        <v>4</v>
      </c>
      <c r="D392" s="3">
        <v>4</v>
      </c>
      <c r="E392" s="3" t="s">
        <v>3</v>
      </c>
      <c r="F392" s="5">
        <v>134721.35459999999</v>
      </c>
      <c r="G392" s="5">
        <v>95547.060000000012</v>
      </c>
    </row>
    <row r="393" spans="2:7" x14ac:dyDescent="0.2">
      <c r="B393" s="4">
        <v>44081</v>
      </c>
      <c r="C393" s="3">
        <v>4</v>
      </c>
      <c r="D393" s="3">
        <v>1</v>
      </c>
      <c r="E393" s="3" t="s">
        <v>6</v>
      </c>
      <c r="F393" s="5">
        <v>571212</v>
      </c>
      <c r="G393" s="5">
        <v>553500</v>
      </c>
    </row>
    <row r="394" spans="2:7" x14ac:dyDescent="0.2">
      <c r="B394" s="4">
        <v>44082</v>
      </c>
      <c r="C394" s="3">
        <v>2</v>
      </c>
      <c r="D394" s="3">
        <v>1</v>
      </c>
      <c r="E394" s="3" t="s">
        <v>6</v>
      </c>
      <c r="F394" s="5">
        <v>3043965.0150000001</v>
      </c>
      <c r="G394" s="5">
        <v>2787513.75</v>
      </c>
    </row>
    <row r="395" spans="2:7" x14ac:dyDescent="0.2">
      <c r="B395" s="4">
        <v>44083</v>
      </c>
      <c r="C395" s="3">
        <v>1</v>
      </c>
      <c r="D395" s="3">
        <v>4</v>
      </c>
      <c r="E395" s="3" t="s">
        <v>3</v>
      </c>
      <c r="F395" s="5">
        <v>31945.320000000003</v>
      </c>
      <c r="G395" s="5">
        <v>24201</v>
      </c>
    </row>
    <row r="396" spans="2:7" x14ac:dyDescent="0.2">
      <c r="B396" s="4">
        <v>44083</v>
      </c>
      <c r="C396" s="3">
        <v>3</v>
      </c>
      <c r="D396" s="3">
        <v>4</v>
      </c>
      <c r="E396" s="3" t="s">
        <v>3</v>
      </c>
      <c r="F396" s="5">
        <v>115847.82</v>
      </c>
      <c r="G396" s="5">
        <v>85813.2</v>
      </c>
    </row>
    <row r="397" spans="2:7" x14ac:dyDescent="0.2">
      <c r="B397" s="4">
        <v>44083</v>
      </c>
      <c r="C397" s="3">
        <v>3</v>
      </c>
      <c r="D397" s="3">
        <v>5</v>
      </c>
      <c r="E397" s="3" t="s">
        <v>6</v>
      </c>
      <c r="F397" s="5">
        <v>112492.8</v>
      </c>
      <c r="G397" s="5">
        <v>100800</v>
      </c>
    </row>
    <row r="398" spans="2:7" x14ac:dyDescent="0.2">
      <c r="B398" s="4">
        <v>44084</v>
      </c>
      <c r="C398" s="3">
        <v>4</v>
      </c>
      <c r="D398" s="3">
        <v>2</v>
      </c>
      <c r="E398" s="3" t="s">
        <v>4</v>
      </c>
      <c r="F398" s="5">
        <v>106176.20192307692</v>
      </c>
      <c r="G398" s="5">
        <v>92988</v>
      </c>
    </row>
    <row r="399" spans="2:7" x14ac:dyDescent="0.2">
      <c r="B399" s="4">
        <v>44085</v>
      </c>
      <c r="C399" s="3">
        <v>2</v>
      </c>
      <c r="D399" s="3">
        <v>5</v>
      </c>
      <c r="E399" s="3" t="s">
        <v>5</v>
      </c>
      <c r="F399" s="5">
        <v>215460</v>
      </c>
      <c r="G399" s="5">
        <v>168480</v>
      </c>
    </row>
    <row r="400" spans="2:7" x14ac:dyDescent="0.2">
      <c r="B400" s="4">
        <v>44085</v>
      </c>
      <c r="C400" s="3">
        <v>5</v>
      </c>
      <c r="D400" s="3">
        <v>1</v>
      </c>
      <c r="E400" s="3" t="s">
        <v>5</v>
      </c>
      <c r="F400" s="5">
        <v>114016.26240000001</v>
      </c>
      <c r="G400" s="5">
        <v>61965.359999999993</v>
      </c>
    </row>
    <row r="401" spans="2:7" x14ac:dyDescent="0.2">
      <c r="B401" s="4">
        <v>44086</v>
      </c>
      <c r="C401" s="3">
        <v>4</v>
      </c>
      <c r="D401" s="3">
        <v>3</v>
      </c>
      <c r="E401" s="3" t="s">
        <v>5</v>
      </c>
      <c r="F401" s="5">
        <v>24023.563200000001</v>
      </c>
      <c r="G401" s="5">
        <v>19066.32</v>
      </c>
    </row>
    <row r="402" spans="2:7" x14ac:dyDescent="0.2">
      <c r="B402" s="4">
        <v>44086</v>
      </c>
      <c r="C402" s="3">
        <v>2</v>
      </c>
      <c r="D402" s="3">
        <v>5</v>
      </c>
      <c r="E402" s="3" t="s">
        <v>7</v>
      </c>
      <c r="F402" s="5">
        <v>9281.6506800000006</v>
      </c>
      <c r="G402" s="5">
        <v>8001.4230000000016</v>
      </c>
    </row>
    <row r="403" spans="2:7" x14ac:dyDescent="0.2">
      <c r="B403" s="4">
        <v>44087</v>
      </c>
      <c r="C403" s="3">
        <v>5</v>
      </c>
      <c r="D403" s="3">
        <v>1</v>
      </c>
      <c r="E403" s="3" t="s">
        <v>4</v>
      </c>
      <c r="F403" s="5">
        <v>119996.82692307692</v>
      </c>
      <c r="G403" s="5">
        <v>107352</v>
      </c>
    </row>
    <row r="404" spans="2:7" x14ac:dyDescent="0.2">
      <c r="B404" s="4">
        <v>44087</v>
      </c>
      <c r="C404" s="3">
        <v>1</v>
      </c>
      <c r="D404" s="3">
        <v>5</v>
      </c>
      <c r="E404" s="3" t="s">
        <v>4</v>
      </c>
      <c r="F404" s="5">
        <v>174809.64374999999</v>
      </c>
      <c r="G404" s="5">
        <v>159825.96</v>
      </c>
    </row>
    <row r="405" spans="2:7" x14ac:dyDescent="0.2">
      <c r="B405" s="4">
        <v>44087</v>
      </c>
      <c r="C405" s="3">
        <v>4</v>
      </c>
      <c r="D405" s="3">
        <v>1</v>
      </c>
      <c r="E405" s="3" t="s">
        <v>5</v>
      </c>
      <c r="F405" s="5">
        <v>26981.64</v>
      </c>
      <c r="G405" s="5">
        <v>15687</v>
      </c>
    </row>
    <row r="406" spans="2:7" x14ac:dyDescent="0.2">
      <c r="B406" s="4">
        <v>44088</v>
      </c>
      <c r="C406" s="3">
        <v>4</v>
      </c>
      <c r="D406" s="3">
        <v>5</v>
      </c>
      <c r="E406" s="3" t="s">
        <v>3</v>
      </c>
      <c r="F406" s="5">
        <v>7117.875</v>
      </c>
      <c r="G406" s="5">
        <v>4995</v>
      </c>
    </row>
    <row r="407" spans="2:7" x14ac:dyDescent="0.2">
      <c r="B407" s="4">
        <v>44090</v>
      </c>
      <c r="C407" s="3">
        <v>1</v>
      </c>
      <c r="D407" s="3">
        <v>5</v>
      </c>
      <c r="E407" s="3" t="s">
        <v>4</v>
      </c>
      <c r="F407" s="5">
        <v>44783.653846153844</v>
      </c>
      <c r="G407" s="5">
        <v>37260</v>
      </c>
    </row>
    <row r="408" spans="2:7" x14ac:dyDescent="0.2">
      <c r="B408" s="4">
        <v>44090</v>
      </c>
      <c r="C408" s="3">
        <v>3</v>
      </c>
      <c r="D408" s="3">
        <v>4</v>
      </c>
      <c r="E408" s="3" t="s">
        <v>4</v>
      </c>
      <c r="F408" s="5">
        <v>1094095.8173076923</v>
      </c>
      <c r="G408" s="5">
        <v>958197.6</v>
      </c>
    </row>
    <row r="409" spans="2:7" x14ac:dyDescent="0.2">
      <c r="B409" s="4">
        <v>44090</v>
      </c>
      <c r="C409" s="3">
        <v>5</v>
      </c>
      <c r="D409" s="3">
        <v>1</v>
      </c>
      <c r="E409" s="3" t="s">
        <v>4</v>
      </c>
      <c r="F409" s="5">
        <v>1933865.9653846154</v>
      </c>
      <c r="G409" s="5">
        <v>1730082.2400000002</v>
      </c>
    </row>
    <row r="410" spans="2:7" x14ac:dyDescent="0.2">
      <c r="B410" s="4">
        <v>44091</v>
      </c>
      <c r="C410" s="3">
        <v>5</v>
      </c>
      <c r="D410" s="3">
        <v>3</v>
      </c>
      <c r="E410" s="3" t="s">
        <v>5</v>
      </c>
      <c r="F410" s="5">
        <v>2063.88</v>
      </c>
      <c r="G410" s="5">
        <v>1620</v>
      </c>
    </row>
    <row r="411" spans="2:7" x14ac:dyDescent="0.2">
      <c r="B411" s="4">
        <v>44092</v>
      </c>
      <c r="C411" s="3">
        <v>3</v>
      </c>
      <c r="D411" s="3">
        <v>3</v>
      </c>
      <c r="E411" s="3" t="s">
        <v>5</v>
      </c>
      <c r="F411" s="5">
        <v>37528.112159999997</v>
      </c>
      <c r="G411" s="5">
        <v>30461.129999999997</v>
      </c>
    </row>
    <row r="412" spans="2:7" x14ac:dyDescent="0.2">
      <c r="B412" s="4">
        <v>44092</v>
      </c>
      <c r="C412" s="3">
        <v>5</v>
      </c>
      <c r="D412" s="3">
        <v>2</v>
      </c>
      <c r="E412" s="3" t="s">
        <v>6</v>
      </c>
      <c r="F412" s="5">
        <v>862875.01800000004</v>
      </c>
      <c r="G412" s="5">
        <v>773185.5</v>
      </c>
    </row>
    <row r="413" spans="2:7" x14ac:dyDescent="0.2">
      <c r="B413" s="4">
        <v>44093</v>
      </c>
      <c r="C413" s="3">
        <v>5</v>
      </c>
      <c r="D413" s="3">
        <v>3</v>
      </c>
      <c r="E413" s="3" t="s">
        <v>6</v>
      </c>
      <c r="F413" s="5">
        <v>322898.40000000002</v>
      </c>
      <c r="G413" s="5">
        <v>305775</v>
      </c>
    </row>
    <row r="414" spans="2:7" x14ac:dyDescent="0.2">
      <c r="B414" s="4">
        <v>44093</v>
      </c>
      <c r="C414" s="3">
        <v>4</v>
      </c>
      <c r="D414" s="3">
        <v>1</v>
      </c>
      <c r="E414" s="3" t="s">
        <v>6</v>
      </c>
      <c r="F414" s="5">
        <v>3206971.8450000002</v>
      </c>
      <c r="G414" s="5">
        <v>2699471.25</v>
      </c>
    </row>
    <row r="415" spans="2:7" x14ac:dyDescent="0.2">
      <c r="B415" s="4">
        <v>44094</v>
      </c>
      <c r="C415" s="3">
        <v>1</v>
      </c>
      <c r="D415" s="3">
        <v>1</v>
      </c>
      <c r="E415" s="3" t="s">
        <v>5</v>
      </c>
      <c r="F415" s="5">
        <v>214462.83870000005</v>
      </c>
      <c r="G415" s="5">
        <v>110547.855</v>
      </c>
    </row>
    <row r="416" spans="2:7" x14ac:dyDescent="0.2">
      <c r="B416" s="4">
        <v>44094</v>
      </c>
      <c r="C416" s="3">
        <v>3</v>
      </c>
      <c r="D416" s="3">
        <v>1</v>
      </c>
      <c r="E416" s="3" t="s">
        <v>5</v>
      </c>
      <c r="F416" s="5">
        <v>989759.23199999996</v>
      </c>
      <c r="G416" s="5">
        <v>835511.04</v>
      </c>
    </row>
    <row r="417" spans="2:7" x14ac:dyDescent="0.2">
      <c r="B417" s="4">
        <v>44096</v>
      </c>
      <c r="C417" s="3">
        <v>4</v>
      </c>
      <c r="D417" s="3">
        <v>1</v>
      </c>
      <c r="E417" s="3" t="s">
        <v>7</v>
      </c>
      <c r="F417" s="5">
        <v>26228.633760000001</v>
      </c>
      <c r="G417" s="5">
        <v>20072.934000000001</v>
      </c>
    </row>
    <row r="418" spans="2:7" x14ac:dyDescent="0.2">
      <c r="B418" s="4">
        <v>44097</v>
      </c>
      <c r="C418" s="3">
        <v>4</v>
      </c>
      <c r="D418" s="3">
        <v>5</v>
      </c>
      <c r="E418" s="3" t="s">
        <v>4</v>
      </c>
      <c r="F418" s="5">
        <v>210755.76923076922</v>
      </c>
      <c r="G418" s="5">
        <v>194832</v>
      </c>
    </row>
    <row r="419" spans="2:7" x14ac:dyDescent="0.2">
      <c r="B419" s="4">
        <v>44097</v>
      </c>
      <c r="C419" s="3">
        <v>5</v>
      </c>
      <c r="D419" s="3">
        <v>4</v>
      </c>
      <c r="E419" s="3" t="s">
        <v>5</v>
      </c>
      <c r="F419" s="5">
        <v>13095.561600000001</v>
      </c>
      <c r="G419" s="5">
        <v>7440.66</v>
      </c>
    </row>
    <row r="420" spans="2:7" x14ac:dyDescent="0.2">
      <c r="B420" s="4">
        <v>44099</v>
      </c>
      <c r="C420" s="3">
        <v>1</v>
      </c>
      <c r="D420" s="3">
        <v>3</v>
      </c>
      <c r="E420" s="3" t="s">
        <v>7</v>
      </c>
      <c r="F420" s="5">
        <v>27964.3914</v>
      </c>
      <c r="G420" s="5">
        <v>21185.145000000004</v>
      </c>
    </row>
    <row r="421" spans="2:7" x14ac:dyDescent="0.2">
      <c r="B421" s="4">
        <v>44102</v>
      </c>
      <c r="C421" s="3">
        <v>4</v>
      </c>
      <c r="D421" s="3">
        <v>4</v>
      </c>
      <c r="E421" s="3" t="s">
        <v>3</v>
      </c>
      <c r="F421" s="5">
        <v>25467.75</v>
      </c>
      <c r="G421" s="5">
        <v>17325</v>
      </c>
    </row>
    <row r="422" spans="2:7" x14ac:dyDescent="0.2">
      <c r="B422" s="4">
        <v>44102</v>
      </c>
      <c r="C422" s="3">
        <v>1</v>
      </c>
      <c r="D422" s="3">
        <v>4</v>
      </c>
      <c r="E422" s="3" t="s">
        <v>5</v>
      </c>
      <c r="F422" s="5">
        <v>177404.77439999997</v>
      </c>
      <c r="G422" s="5">
        <v>92398.32</v>
      </c>
    </row>
    <row r="423" spans="2:7" x14ac:dyDescent="0.2">
      <c r="B423" s="4">
        <v>44103</v>
      </c>
      <c r="C423" s="3">
        <v>5</v>
      </c>
      <c r="D423" s="3">
        <v>1</v>
      </c>
      <c r="E423" s="3" t="s">
        <v>4</v>
      </c>
      <c r="F423" s="5">
        <v>136338.38221153847</v>
      </c>
      <c r="G423" s="5">
        <v>119403.71999999999</v>
      </c>
    </row>
    <row r="424" spans="2:7" x14ac:dyDescent="0.2">
      <c r="B424" s="4">
        <v>44103</v>
      </c>
      <c r="C424" s="3">
        <v>2</v>
      </c>
      <c r="D424" s="3">
        <v>3</v>
      </c>
      <c r="E424" s="3" t="s">
        <v>7</v>
      </c>
      <c r="F424" s="5">
        <v>5675.1840000000002</v>
      </c>
      <c r="G424" s="5">
        <v>4892.4000000000005</v>
      </c>
    </row>
    <row r="425" spans="2:7" x14ac:dyDescent="0.2">
      <c r="D425" s="3"/>
      <c r="E425" s="10" t="s">
        <v>11</v>
      </c>
      <c r="F425" s="11">
        <f>SUM(F388:F424)</f>
        <v>16192644.692226924</v>
      </c>
      <c r="G425" s="11">
        <f>SUM(G388:G424)</f>
        <v>13975179.777000003</v>
      </c>
    </row>
    <row r="426" spans="2:7" x14ac:dyDescent="0.2">
      <c r="D426" s="3"/>
      <c r="F426" s="5"/>
      <c r="G426" s="5"/>
    </row>
    <row r="427" spans="2:7" x14ac:dyDescent="0.2">
      <c r="B427" s="4">
        <v>44105</v>
      </c>
      <c r="C427" s="3">
        <v>4</v>
      </c>
      <c r="D427" s="3">
        <v>1</v>
      </c>
      <c r="E427" s="3" t="s">
        <v>5</v>
      </c>
      <c r="F427" s="5">
        <v>2130.6600000000003</v>
      </c>
      <c r="G427" s="5">
        <v>1710</v>
      </c>
    </row>
    <row r="428" spans="2:7" x14ac:dyDescent="0.2">
      <c r="B428" s="4">
        <v>44106</v>
      </c>
      <c r="C428" s="3">
        <v>1</v>
      </c>
      <c r="D428" s="3">
        <v>2</v>
      </c>
      <c r="E428" s="3" t="s">
        <v>5</v>
      </c>
      <c r="F428" s="5">
        <v>7254.63</v>
      </c>
      <c r="G428" s="5">
        <v>3739.5</v>
      </c>
    </row>
    <row r="429" spans="2:7" x14ac:dyDescent="0.2">
      <c r="B429" s="4">
        <v>44106</v>
      </c>
      <c r="C429" s="3">
        <v>1</v>
      </c>
      <c r="D429" s="3">
        <v>4</v>
      </c>
      <c r="E429" s="3" t="s">
        <v>5</v>
      </c>
      <c r="F429" s="5">
        <v>900742.5</v>
      </c>
      <c r="G429" s="5">
        <v>778050</v>
      </c>
    </row>
    <row r="430" spans="2:7" x14ac:dyDescent="0.2">
      <c r="B430" s="4">
        <v>44106</v>
      </c>
      <c r="C430" s="3">
        <v>3</v>
      </c>
      <c r="D430" s="3">
        <v>5</v>
      </c>
      <c r="E430" s="3" t="s">
        <v>6</v>
      </c>
      <c r="F430" s="5">
        <v>1268696.52</v>
      </c>
      <c r="G430" s="5">
        <v>1161810</v>
      </c>
    </row>
    <row r="431" spans="2:7" x14ac:dyDescent="0.2">
      <c r="B431" s="4">
        <v>44107</v>
      </c>
      <c r="C431" s="3">
        <v>3</v>
      </c>
      <c r="D431" s="3">
        <v>3</v>
      </c>
      <c r="E431" s="3" t="s">
        <v>4</v>
      </c>
      <c r="F431" s="5">
        <v>223848.5625</v>
      </c>
      <c r="G431" s="5">
        <v>219108.24000000002</v>
      </c>
    </row>
    <row r="432" spans="2:7" x14ac:dyDescent="0.2">
      <c r="B432" s="4">
        <v>44108</v>
      </c>
      <c r="C432" s="3">
        <v>3</v>
      </c>
      <c r="D432" s="3">
        <v>3</v>
      </c>
      <c r="E432" s="3" t="s">
        <v>4</v>
      </c>
      <c r="F432" s="5">
        <v>173137.5</v>
      </c>
      <c r="G432" s="5">
        <v>160056</v>
      </c>
    </row>
    <row r="433" spans="2:7" x14ac:dyDescent="0.2">
      <c r="B433" s="4">
        <v>44108</v>
      </c>
      <c r="C433" s="3">
        <v>4</v>
      </c>
      <c r="D433" s="3">
        <v>3</v>
      </c>
      <c r="E433" s="3" t="s">
        <v>5</v>
      </c>
      <c r="F433" s="5">
        <v>49995.570239999994</v>
      </c>
      <c r="G433" s="5">
        <v>41524.560000000005</v>
      </c>
    </row>
    <row r="434" spans="2:7" x14ac:dyDescent="0.2">
      <c r="B434" s="4">
        <v>44108</v>
      </c>
      <c r="C434" s="3">
        <v>1</v>
      </c>
      <c r="D434" s="3">
        <v>4</v>
      </c>
      <c r="E434" s="3" t="s">
        <v>7</v>
      </c>
      <c r="F434" s="5">
        <v>87593.425919999994</v>
      </c>
      <c r="G434" s="5">
        <v>72192.384000000005</v>
      </c>
    </row>
    <row r="435" spans="2:7" x14ac:dyDescent="0.2">
      <c r="B435" s="4">
        <v>44109</v>
      </c>
      <c r="C435" s="3">
        <v>1</v>
      </c>
      <c r="D435" s="3">
        <v>4</v>
      </c>
      <c r="E435" s="3" t="s">
        <v>3</v>
      </c>
      <c r="F435" s="5">
        <v>36090.36</v>
      </c>
      <c r="G435" s="5">
        <v>25596</v>
      </c>
    </row>
    <row r="436" spans="2:7" x14ac:dyDescent="0.2">
      <c r="B436" s="4">
        <v>44109</v>
      </c>
      <c r="C436" s="3">
        <v>3</v>
      </c>
      <c r="D436" s="3">
        <v>5</v>
      </c>
      <c r="E436" s="3" t="s">
        <v>5</v>
      </c>
      <c r="F436" s="5">
        <v>25695.9</v>
      </c>
      <c r="G436" s="5">
        <v>13815</v>
      </c>
    </row>
    <row r="437" spans="2:7" x14ac:dyDescent="0.2">
      <c r="B437" s="4">
        <v>44111</v>
      </c>
      <c r="C437" s="3">
        <v>4</v>
      </c>
      <c r="D437" s="3">
        <v>3</v>
      </c>
      <c r="E437" s="3" t="s">
        <v>3</v>
      </c>
      <c r="F437" s="5">
        <v>8302.5</v>
      </c>
      <c r="G437" s="5">
        <v>5535</v>
      </c>
    </row>
    <row r="438" spans="2:7" x14ac:dyDescent="0.2">
      <c r="B438" s="4">
        <v>44112</v>
      </c>
      <c r="C438" s="3">
        <v>5</v>
      </c>
      <c r="D438" s="3">
        <v>1</v>
      </c>
      <c r="E438" s="3" t="s">
        <v>5</v>
      </c>
      <c r="F438" s="5">
        <v>1758864.2400000002</v>
      </c>
      <c r="G438" s="5">
        <v>1361025.9000000001</v>
      </c>
    </row>
    <row r="439" spans="2:7" x14ac:dyDescent="0.2">
      <c r="B439" s="4">
        <v>44112</v>
      </c>
      <c r="C439" s="3">
        <v>4</v>
      </c>
      <c r="D439" s="3">
        <v>2</v>
      </c>
      <c r="E439" s="3" t="s">
        <v>5</v>
      </c>
      <c r="F439" s="5">
        <v>467375.83200000005</v>
      </c>
      <c r="G439" s="5">
        <v>394538.04000000004</v>
      </c>
    </row>
    <row r="440" spans="2:7" x14ac:dyDescent="0.2">
      <c r="B440" s="4">
        <v>44112</v>
      </c>
      <c r="C440" s="3">
        <v>3</v>
      </c>
      <c r="D440" s="3">
        <v>1</v>
      </c>
      <c r="E440" s="3" t="s">
        <v>7</v>
      </c>
      <c r="F440" s="5">
        <v>92210.348160000009</v>
      </c>
      <c r="G440" s="5">
        <v>74363.184000000008</v>
      </c>
    </row>
    <row r="441" spans="2:7" x14ac:dyDescent="0.2">
      <c r="B441" s="4">
        <v>44113</v>
      </c>
      <c r="C441" s="3">
        <v>5</v>
      </c>
      <c r="D441" s="3">
        <v>2</v>
      </c>
      <c r="E441" s="3" t="s">
        <v>3</v>
      </c>
      <c r="F441" s="5">
        <v>8830.619999999999</v>
      </c>
      <c r="G441" s="5">
        <v>6399</v>
      </c>
    </row>
    <row r="442" spans="2:7" x14ac:dyDescent="0.2">
      <c r="B442" s="4">
        <v>44116</v>
      </c>
      <c r="C442" s="3">
        <v>1</v>
      </c>
      <c r="D442" s="3">
        <v>1</v>
      </c>
      <c r="E442" s="3" t="s">
        <v>3</v>
      </c>
      <c r="F442" s="5">
        <v>18380.924999999999</v>
      </c>
      <c r="G442" s="5">
        <v>14085</v>
      </c>
    </row>
    <row r="443" spans="2:7" x14ac:dyDescent="0.2">
      <c r="B443" s="4">
        <v>44116</v>
      </c>
      <c r="C443" s="3">
        <v>1</v>
      </c>
      <c r="D443" s="3">
        <v>5</v>
      </c>
      <c r="E443" s="3" t="s">
        <v>4</v>
      </c>
      <c r="F443" s="5">
        <v>129872.59615384617</v>
      </c>
      <c r="G443" s="5">
        <v>108054</v>
      </c>
    </row>
    <row r="444" spans="2:7" x14ac:dyDescent="0.2">
      <c r="B444" s="4">
        <v>44116</v>
      </c>
      <c r="C444" s="3">
        <v>5</v>
      </c>
      <c r="D444" s="3">
        <v>3</v>
      </c>
      <c r="E444" s="3" t="s">
        <v>5</v>
      </c>
      <c r="F444" s="5">
        <v>638637.30000000005</v>
      </c>
      <c r="G444" s="5">
        <v>474416.27999999997</v>
      </c>
    </row>
    <row r="445" spans="2:7" x14ac:dyDescent="0.2">
      <c r="B445" s="4">
        <v>44116</v>
      </c>
      <c r="C445" s="3">
        <v>4</v>
      </c>
      <c r="D445" s="3">
        <v>1</v>
      </c>
      <c r="E445" s="3" t="s">
        <v>5</v>
      </c>
      <c r="F445" s="5">
        <v>12459.555</v>
      </c>
      <c r="G445" s="5">
        <v>7329.1500000000005</v>
      </c>
    </row>
    <row r="446" spans="2:7" x14ac:dyDescent="0.2">
      <c r="B446" s="4">
        <v>44116</v>
      </c>
      <c r="C446" s="3">
        <v>2</v>
      </c>
      <c r="D446" s="3">
        <v>3</v>
      </c>
      <c r="E446" s="3" t="s">
        <v>6</v>
      </c>
      <c r="F446" s="5">
        <v>157734</v>
      </c>
      <c r="G446" s="5">
        <v>142875</v>
      </c>
    </row>
    <row r="447" spans="2:7" x14ac:dyDescent="0.2">
      <c r="B447" s="4">
        <v>44116</v>
      </c>
      <c r="C447" s="3">
        <v>4</v>
      </c>
      <c r="D447" s="3">
        <v>1</v>
      </c>
      <c r="E447" s="3" t="s">
        <v>6</v>
      </c>
      <c r="F447" s="5">
        <v>200707.20000000001</v>
      </c>
      <c r="G447" s="5">
        <v>181800</v>
      </c>
    </row>
    <row r="448" spans="2:7" x14ac:dyDescent="0.2">
      <c r="B448" s="4">
        <v>44117</v>
      </c>
      <c r="C448" s="3">
        <v>4</v>
      </c>
      <c r="D448" s="3">
        <v>5</v>
      </c>
      <c r="E448" s="3" t="s">
        <v>5</v>
      </c>
      <c r="F448" s="5">
        <v>413459.424</v>
      </c>
      <c r="G448" s="5">
        <v>319938.84000000003</v>
      </c>
    </row>
    <row r="449" spans="2:7" x14ac:dyDescent="0.2">
      <c r="B449" s="4">
        <v>44117</v>
      </c>
      <c r="C449" s="3">
        <v>1</v>
      </c>
      <c r="D449" s="3">
        <v>2</v>
      </c>
      <c r="E449" s="3" t="s">
        <v>6</v>
      </c>
      <c r="F449" s="5">
        <v>775287.9360000001</v>
      </c>
      <c r="G449" s="5">
        <v>751248</v>
      </c>
    </row>
    <row r="450" spans="2:7" x14ac:dyDescent="0.2">
      <c r="B450" s="4">
        <v>44117</v>
      </c>
      <c r="C450" s="3">
        <v>3</v>
      </c>
      <c r="D450" s="3">
        <v>2</v>
      </c>
      <c r="E450" s="3" t="s">
        <v>7</v>
      </c>
      <c r="F450" s="5">
        <v>11166.119999999999</v>
      </c>
      <c r="G450" s="5">
        <v>8545.5</v>
      </c>
    </row>
    <row r="451" spans="2:7" x14ac:dyDescent="0.2">
      <c r="B451" s="4">
        <v>44118</v>
      </c>
      <c r="C451" s="3">
        <v>3</v>
      </c>
      <c r="D451" s="3">
        <v>3</v>
      </c>
      <c r="E451" s="3" t="s">
        <v>5</v>
      </c>
      <c r="F451" s="5">
        <v>33078.239999999998</v>
      </c>
      <c r="G451" s="5">
        <v>17784</v>
      </c>
    </row>
    <row r="452" spans="2:7" x14ac:dyDescent="0.2">
      <c r="B452" s="4">
        <v>44119</v>
      </c>
      <c r="C452" s="3">
        <v>2</v>
      </c>
      <c r="D452" s="3">
        <v>4</v>
      </c>
      <c r="E452" s="3" t="s">
        <v>3</v>
      </c>
      <c r="F452" s="5">
        <v>53696.390400000011</v>
      </c>
      <c r="G452" s="5">
        <v>37289.160000000003</v>
      </c>
    </row>
    <row r="453" spans="2:7" x14ac:dyDescent="0.2">
      <c r="B453" s="4">
        <v>44119</v>
      </c>
      <c r="C453" s="3">
        <v>4</v>
      </c>
      <c r="D453" s="3">
        <v>4</v>
      </c>
      <c r="E453" s="3" t="s">
        <v>5</v>
      </c>
      <c r="F453" s="5">
        <v>16229.611440000001</v>
      </c>
      <c r="G453" s="5">
        <v>12600.630000000001</v>
      </c>
    </row>
    <row r="454" spans="2:7" x14ac:dyDescent="0.2">
      <c r="B454" s="4">
        <v>44120</v>
      </c>
      <c r="C454" s="3">
        <v>5</v>
      </c>
      <c r="D454" s="3">
        <v>3</v>
      </c>
      <c r="E454" s="3" t="s">
        <v>4</v>
      </c>
      <c r="F454" s="5">
        <v>289533.4615384615</v>
      </c>
      <c r="G454" s="5">
        <v>245808</v>
      </c>
    </row>
    <row r="455" spans="2:7" x14ac:dyDescent="0.2">
      <c r="B455" s="4">
        <v>44120</v>
      </c>
      <c r="C455" s="3">
        <v>5</v>
      </c>
      <c r="D455" s="3">
        <v>4</v>
      </c>
      <c r="E455" s="3" t="s">
        <v>6</v>
      </c>
      <c r="F455" s="5">
        <v>588859.20000000007</v>
      </c>
      <c r="G455" s="5">
        <v>570600</v>
      </c>
    </row>
    <row r="456" spans="2:7" x14ac:dyDescent="0.2">
      <c r="B456" s="4">
        <v>44121</v>
      </c>
      <c r="C456" s="3">
        <v>4</v>
      </c>
      <c r="D456" s="3">
        <v>1</v>
      </c>
      <c r="E456" s="3" t="s">
        <v>4</v>
      </c>
      <c r="F456" s="5">
        <v>259865.71875</v>
      </c>
      <c r="G456" s="5">
        <v>218392.2</v>
      </c>
    </row>
    <row r="457" spans="2:7" x14ac:dyDescent="0.2">
      <c r="B457" s="4">
        <v>44122</v>
      </c>
      <c r="C457" s="3">
        <v>4</v>
      </c>
      <c r="D457" s="3">
        <v>3</v>
      </c>
      <c r="E457" s="3" t="s">
        <v>7</v>
      </c>
      <c r="F457" s="5">
        <v>27065.232</v>
      </c>
      <c r="G457" s="5">
        <v>23603.4</v>
      </c>
    </row>
    <row r="458" spans="2:7" x14ac:dyDescent="0.2">
      <c r="B458" s="4">
        <v>44123</v>
      </c>
      <c r="C458" s="3">
        <v>4</v>
      </c>
      <c r="D458" s="3">
        <v>2</v>
      </c>
      <c r="E458" s="3" t="s">
        <v>5</v>
      </c>
      <c r="F458" s="5">
        <v>273319.2</v>
      </c>
      <c r="G458" s="5">
        <v>230724</v>
      </c>
    </row>
    <row r="459" spans="2:7" x14ac:dyDescent="0.2">
      <c r="B459" s="4">
        <v>44123</v>
      </c>
      <c r="C459" s="3">
        <v>2</v>
      </c>
      <c r="D459" s="3">
        <v>5</v>
      </c>
      <c r="E459" s="3" t="s">
        <v>5</v>
      </c>
      <c r="F459" s="5">
        <v>28552.078800000003</v>
      </c>
      <c r="G459" s="5">
        <v>15350.580000000002</v>
      </c>
    </row>
    <row r="460" spans="2:7" x14ac:dyDescent="0.2">
      <c r="B460" s="4">
        <v>44125</v>
      </c>
      <c r="C460" s="3">
        <v>2</v>
      </c>
      <c r="D460" s="3">
        <v>5</v>
      </c>
      <c r="E460" s="3" t="s">
        <v>5</v>
      </c>
      <c r="F460" s="5">
        <v>6849.4734000000008</v>
      </c>
      <c r="G460" s="5">
        <v>5149.9799999999996</v>
      </c>
    </row>
    <row r="461" spans="2:7" x14ac:dyDescent="0.2">
      <c r="B461" s="4">
        <v>44125</v>
      </c>
      <c r="C461" s="3">
        <v>2</v>
      </c>
      <c r="D461" s="3">
        <v>2</v>
      </c>
      <c r="E461" s="3" t="s">
        <v>5</v>
      </c>
      <c r="F461" s="5">
        <v>29584.245599999998</v>
      </c>
      <c r="G461" s="5">
        <v>16255.080000000002</v>
      </c>
    </row>
    <row r="462" spans="2:7" x14ac:dyDescent="0.2">
      <c r="B462" s="4">
        <v>44125</v>
      </c>
      <c r="C462" s="3">
        <v>1</v>
      </c>
      <c r="D462" s="3">
        <v>2</v>
      </c>
      <c r="E462" s="3" t="s">
        <v>7</v>
      </c>
      <c r="F462" s="5">
        <v>27194.400000000001</v>
      </c>
      <c r="G462" s="5">
        <v>20395.8</v>
      </c>
    </row>
    <row r="463" spans="2:7" x14ac:dyDescent="0.2">
      <c r="B463" s="4">
        <v>44126</v>
      </c>
      <c r="C463" s="3">
        <v>3</v>
      </c>
      <c r="D463" s="3">
        <v>1</v>
      </c>
      <c r="E463" s="3" t="s">
        <v>3</v>
      </c>
      <c r="F463" s="5">
        <v>154034.66250000001</v>
      </c>
      <c r="G463" s="5">
        <v>120811.5</v>
      </c>
    </row>
    <row r="464" spans="2:7" x14ac:dyDescent="0.2">
      <c r="B464" s="4">
        <v>44126</v>
      </c>
      <c r="C464" s="3">
        <v>4</v>
      </c>
      <c r="D464" s="3">
        <v>1</v>
      </c>
      <c r="E464" s="3" t="s">
        <v>4</v>
      </c>
      <c r="F464" s="5">
        <v>195112.29375000001</v>
      </c>
      <c r="G464" s="5">
        <v>163973.16</v>
      </c>
    </row>
    <row r="465" spans="2:7" x14ac:dyDescent="0.2">
      <c r="B465" s="4">
        <v>44126</v>
      </c>
      <c r="C465" s="3">
        <v>3</v>
      </c>
      <c r="D465" s="3">
        <v>4</v>
      </c>
      <c r="E465" s="3" t="s">
        <v>4</v>
      </c>
      <c r="F465" s="5">
        <v>817817.1490384615</v>
      </c>
      <c r="G465" s="5">
        <v>764521.20000000007</v>
      </c>
    </row>
    <row r="466" spans="2:7" x14ac:dyDescent="0.2">
      <c r="B466" s="4">
        <v>44127</v>
      </c>
      <c r="C466" s="3">
        <v>3</v>
      </c>
      <c r="D466" s="3">
        <v>4</v>
      </c>
      <c r="E466" s="3" t="s">
        <v>5</v>
      </c>
      <c r="F466" s="5">
        <v>606617.424</v>
      </c>
      <c r="G466" s="5">
        <v>484548.48</v>
      </c>
    </row>
    <row r="467" spans="2:7" x14ac:dyDescent="0.2">
      <c r="B467" s="4">
        <v>44127</v>
      </c>
      <c r="C467" s="3">
        <v>5</v>
      </c>
      <c r="D467" s="3">
        <v>4</v>
      </c>
      <c r="E467" s="3" t="s">
        <v>6</v>
      </c>
      <c r="F467" s="5">
        <v>92517.390000000014</v>
      </c>
      <c r="G467" s="5">
        <v>78671.25</v>
      </c>
    </row>
    <row r="468" spans="2:7" x14ac:dyDescent="0.2">
      <c r="B468" s="4">
        <v>44128</v>
      </c>
      <c r="C468" s="3">
        <v>1</v>
      </c>
      <c r="D468" s="3">
        <v>5</v>
      </c>
      <c r="E468" s="3" t="s">
        <v>4</v>
      </c>
      <c r="F468" s="5">
        <v>252960.14423076925</v>
      </c>
      <c r="G468" s="5">
        <v>216972</v>
      </c>
    </row>
    <row r="469" spans="2:7" x14ac:dyDescent="0.2">
      <c r="B469" s="4">
        <v>44128</v>
      </c>
      <c r="C469" s="3">
        <v>2</v>
      </c>
      <c r="D469" s="3">
        <v>1</v>
      </c>
      <c r="E469" s="3" t="s">
        <v>4</v>
      </c>
      <c r="F469" s="5">
        <v>222325.06153846154</v>
      </c>
      <c r="G469" s="5">
        <v>188749.44</v>
      </c>
    </row>
    <row r="470" spans="2:7" x14ac:dyDescent="0.2">
      <c r="B470" s="4">
        <v>44128</v>
      </c>
      <c r="C470" s="3">
        <v>1</v>
      </c>
      <c r="D470" s="3">
        <v>5</v>
      </c>
      <c r="E470" s="3" t="s">
        <v>5</v>
      </c>
      <c r="F470" s="5">
        <v>47018.700000000004</v>
      </c>
      <c r="G470" s="5">
        <v>26415</v>
      </c>
    </row>
    <row r="471" spans="2:7" x14ac:dyDescent="0.2">
      <c r="B471" s="4">
        <v>44128</v>
      </c>
      <c r="C471" s="3">
        <v>3</v>
      </c>
      <c r="D471" s="3">
        <v>5</v>
      </c>
      <c r="E471" s="3" t="s">
        <v>6</v>
      </c>
      <c r="F471" s="5">
        <v>1699625.5920000002</v>
      </c>
      <c r="G471" s="5">
        <v>1522962</v>
      </c>
    </row>
    <row r="472" spans="2:7" x14ac:dyDescent="0.2">
      <c r="B472" s="4">
        <v>44128</v>
      </c>
      <c r="C472" s="3">
        <v>5</v>
      </c>
      <c r="D472" s="3">
        <v>2</v>
      </c>
      <c r="E472" s="3" t="s">
        <v>7</v>
      </c>
      <c r="F472" s="5">
        <v>24475.651200000004</v>
      </c>
      <c r="G472" s="5">
        <v>20172.239999999998</v>
      </c>
    </row>
    <row r="473" spans="2:7" x14ac:dyDescent="0.2">
      <c r="B473" s="4">
        <v>44129</v>
      </c>
      <c r="C473" s="3">
        <v>3</v>
      </c>
      <c r="D473" s="3">
        <v>3</v>
      </c>
      <c r="E473" s="3" t="s">
        <v>4</v>
      </c>
      <c r="F473" s="5">
        <v>152308.60961538463</v>
      </c>
      <c r="G473" s="5">
        <v>142382.88</v>
      </c>
    </row>
    <row r="474" spans="2:7" x14ac:dyDescent="0.2">
      <c r="B474" s="4">
        <v>44129</v>
      </c>
      <c r="C474" s="3">
        <v>1</v>
      </c>
      <c r="D474" s="3">
        <v>1</v>
      </c>
      <c r="E474" s="3" t="s">
        <v>7</v>
      </c>
      <c r="F474" s="5">
        <v>20637.936000000002</v>
      </c>
      <c r="G474" s="5">
        <v>17998.2</v>
      </c>
    </row>
    <row r="475" spans="2:7" x14ac:dyDescent="0.2">
      <c r="B475" s="4">
        <v>44132</v>
      </c>
      <c r="C475" s="3">
        <v>4</v>
      </c>
      <c r="D475" s="3">
        <v>4</v>
      </c>
      <c r="E475" s="3" t="s">
        <v>4</v>
      </c>
      <c r="F475" s="5">
        <v>366187.5</v>
      </c>
      <c r="G475" s="5">
        <v>304668</v>
      </c>
    </row>
    <row r="476" spans="2:7" x14ac:dyDescent="0.2">
      <c r="B476" s="4">
        <v>44132</v>
      </c>
      <c r="C476" s="3">
        <v>2</v>
      </c>
      <c r="D476" s="3">
        <v>4</v>
      </c>
      <c r="E476" s="3" t="s">
        <v>4</v>
      </c>
      <c r="F476" s="5">
        <v>272868.75</v>
      </c>
      <c r="G476" s="5">
        <v>231660</v>
      </c>
    </row>
    <row r="477" spans="2:7" x14ac:dyDescent="0.2">
      <c r="B477" s="4">
        <v>44132</v>
      </c>
      <c r="C477" s="3">
        <v>1</v>
      </c>
      <c r="D477" s="3">
        <v>4</v>
      </c>
      <c r="E477" s="3" t="s">
        <v>7</v>
      </c>
      <c r="F477" s="5">
        <v>64337.846400000002</v>
      </c>
      <c r="G477" s="5">
        <v>51885.359999999993</v>
      </c>
    </row>
    <row r="478" spans="2:7" x14ac:dyDescent="0.2">
      <c r="B478" s="4">
        <v>44132</v>
      </c>
      <c r="C478" s="3">
        <v>4</v>
      </c>
      <c r="D478" s="3">
        <v>5</v>
      </c>
      <c r="E478" s="3" t="s">
        <v>7</v>
      </c>
      <c r="F478" s="5">
        <v>28072.98</v>
      </c>
      <c r="G478" s="5">
        <v>24482.25</v>
      </c>
    </row>
    <row r="479" spans="2:7" x14ac:dyDescent="0.2">
      <c r="B479" s="4">
        <v>44133</v>
      </c>
      <c r="C479" s="3">
        <v>5</v>
      </c>
      <c r="D479" s="3">
        <v>5</v>
      </c>
      <c r="E479" s="3" t="s">
        <v>3</v>
      </c>
      <c r="F479" s="5">
        <v>11916.45</v>
      </c>
      <c r="G479" s="5">
        <v>8730</v>
      </c>
    </row>
    <row r="480" spans="2:7" x14ac:dyDescent="0.2">
      <c r="B480" s="4">
        <v>44134</v>
      </c>
      <c r="C480" s="3">
        <v>5</v>
      </c>
      <c r="D480" s="3">
        <v>3</v>
      </c>
      <c r="E480" s="3" t="s">
        <v>5</v>
      </c>
      <c r="F480" s="5">
        <v>1517.04</v>
      </c>
      <c r="G480" s="5">
        <v>1260</v>
      </c>
    </row>
    <row r="481" spans="2:7" x14ac:dyDescent="0.2">
      <c r="B481" s="4">
        <v>44135</v>
      </c>
      <c r="C481" s="3">
        <v>2</v>
      </c>
      <c r="D481" s="3">
        <v>3</v>
      </c>
      <c r="E481" s="3" t="s">
        <v>4</v>
      </c>
      <c r="F481" s="5">
        <v>285062.88461538462</v>
      </c>
      <c r="G481" s="5">
        <v>257796</v>
      </c>
    </row>
    <row r="482" spans="2:7" x14ac:dyDescent="0.2">
      <c r="B482" s="4">
        <v>44135</v>
      </c>
      <c r="C482" s="3">
        <v>5</v>
      </c>
      <c r="D482" s="3">
        <v>1</v>
      </c>
      <c r="E482" s="3" t="s">
        <v>4</v>
      </c>
      <c r="F482" s="5">
        <v>54815.192307692305</v>
      </c>
      <c r="G482" s="5">
        <v>53654.400000000001</v>
      </c>
    </row>
    <row r="483" spans="2:7" x14ac:dyDescent="0.2">
      <c r="B483" s="4">
        <v>44135</v>
      </c>
      <c r="C483" s="3">
        <v>1</v>
      </c>
      <c r="D483" s="3">
        <v>3</v>
      </c>
      <c r="E483" s="3" t="s">
        <v>6</v>
      </c>
      <c r="F483" s="5">
        <v>4185548.6400000006</v>
      </c>
      <c r="G483" s="5">
        <v>3832920</v>
      </c>
    </row>
    <row r="484" spans="2:7" x14ac:dyDescent="0.2">
      <c r="D484" s="3"/>
      <c r="E484" s="10" t="s">
        <v>11</v>
      </c>
      <c r="F484" s="11">
        <f>SUM(F427:F483)</f>
        <v>18658079.374098461</v>
      </c>
      <c r="G484" s="11">
        <f>SUM(G427:G483)</f>
        <v>16256940.768000003</v>
      </c>
    </row>
    <row r="485" spans="2:7" x14ac:dyDescent="0.2">
      <c r="D485" s="3"/>
      <c r="F485" s="5"/>
      <c r="G485" s="5"/>
    </row>
    <row r="486" spans="2:7" x14ac:dyDescent="0.2">
      <c r="B486" s="4">
        <v>44136</v>
      </c>
      <c r="C486" s="3">
        <v>5</v>
      </c>
      <c r="D486" s="3">
        <v>3</v>
      </c>
      <c r="E486" s="3" t="s">
        <v>7</v>
      </c>
      <c r="F486" s="5">
        <v>3963.6</v>
      </c>
      <c r="G486" s="5">
        <v>2972.7000000000003</v>
      </c>
    </row>
    <row r="487" spans="2:7" x14ac:dyDescent="0.2">
      <c r="B487" s="4">
        <v>44137</v>
      </c>
      <c r="C487" s="3">
        <v>5</v>
      </c>
      <c r="D487" s="3">
        <v>4</v>
      </c>
      <c r="E487" s="3" t="s">
        <v>6</v>
      </c>
      <c r="F487" s="5">
        <v>1593506.25</v>
      </c>
      <c r="G487" s="5">
        <v>1397812.5</v>
      </c>
    </row>
    <row r="488" spans="2:7" x14ac:dyDescent="0.2">
      <c r="B488" s="4">
        <v>44140</v>
      </c>
      <c r="C488" s="3">
        <v>5</v>
      </c>
      <c r="D488" s="3">
        <v>2</v>
      </c>
      <c r="E488" s="3" t="s">
        <v>5</v>
      </c>
      <c r="F488" s="5">
        <v>8211.42</v>
      </c>
      <c r="G488" s="5">
        <v>6174</v>
      </c>
    </row>
    <row r="489" spans="2:7" x14ac:dyDescent="0.2">
      <c r="B489" s="4">
        <v>44140</v>
      </c>
      <c r="C489" s="3">
        <v>5</v>
      </c>
      <c r="D489" s="3">
        <v>1</v>
      </c>
      <c r="E489" s="3" t="s">
        <v>5</v>
      </c>
      <c r="F489" s="5">
        <v>10859.94</v>
      </c>
      <c r="G489" s="5">
        <v>5967</v>
      </c>
    </row>
    <row r="490" spans="2:7" x14ac:dyDescent="0.2">
      <c r="B490" s="4">
        <v>44141</v>
      </c>
      <c r="C490" s="3">
        <v>2</v>
      </c>
      <c r="D490" s="3">
        <v>5</v>
      </c>
      <c r="E490" s="3" t="s">
        <v>5</v>
      </c>
      <c r="F490" s="5">
        <v>18497.586240000001</v>
      </c>
      <c r="G490" s="5">
        <v>14361.480000000001</v>
      </c>
    </row>
    <row r="491" spans="2:7" x14ac:dyDescent="0.2">
      <c r="B491" s="4">
        <v>44142</v>
      </c>
      <c r="C491" s="3">
        <v>5</v>
      </c>
      <c r="D491" s="3">
        <v>1</v>
      </c>
      <c r="E491" s="3" t="s">
        <v>5</v>
      </c>
      <c r="F491" s="5">
        <v>1438680.6</v>
      </c>
      <c r="G491" s="5">
        <v>1068734.1600000001</v>
      </c>
    </row>
    <row r="492" spans="2:7" x14ac:dyDescent="0.2">
      <c r="B492" s="4">
        <v>44142</v>
      </c>
      <c r="C492" s="3">
        <v>1</v>
      </c>
      <c r="D492" s="3">
        <v>3</v>
      </c>
      <c r="E492" s="3" t="s">
        <v>7</v>
      </c>
      <c r="F492" s="5">
        <v>15449.939999999999</v>
      </c>
      <c r="G492" s="5">
        <v>11704.5</v>
      </c>
    </row>
    <row r="493" spans="2:7" x14ac:dyDescent="0.2">
      <c r="B493" s="4">
        <v>44143</v>
      </c>
      <c r="C493" s="3">
        <v>1</v>
      </c>
      <c r="D493" s="3">
        <v>1</v>
      </c>
      <c r="E493" s="3" t="s">
        <v>4</v>
      </c>
      <c r="F493" s="5">
        <v>275981.53846153844</v>
      </c>
      <c r="G493" s="5">
        <v>260928</v>
      </c>
    </row>
    <row r="494" spans="2:7" x14ac:dyDescent="0.2">
      <c r="B494" s="4">
        <v>44143</v>
      </c>
      <c r="C494" s="3">
        <v>5</v>
      </c>
      <c r="D494" s="3">
        <v>3</v>
      </c>
      <c r="E494" s="3" t="s">
        <v>5</v>
      </c>
      <c r="F494" s="5">
        <v>10360.764000000001</v>
      </c>
      <c r="G494" s="5">
        <v>5630.85</v>
      </c>
    </row>
    <row r="495" spans="2:7" x14ac:dyDescent="0.2">
      <c r="B495" s="4">
        <v>44143</v>
      </c>
      <c r="C495" s="3">
        <v>4</v>
      </c>
      <c r="D495" s="3">
        <v>2</v>
      </c>
      <c r="E495" s="3" t="s">
        <v>7</v>
      </c>
      <c r="F495" s="5">
        <v>8390.52</v>
      </c>
      <c r="G495" s="5">
        <v>7403.4000000000005</v>
      </c>
    </row>
    <row r="496" spans="2:7" x14ac:dyDescent="0.2">
      <c r="B496" s="4">
        <v>44144</v>
      </c>
      <c r="C496" s="3">
        <v>5</v>
      </c>
      <c r="D496" s="3">
        <v>2</v>
      </c>
      <c r="E496" s="3" t="s">
        <v>7</v>
      </c>
      <c r="F496" s="5">
        <v>104525.802</v>
      </c>
      <c r="G496" s="5">
        <v>82520.37000000001</v>
      </c>
    </row>
    <row r="497" spans="2:7" x14ac:dyDescent="0.2">
      <c r="B497" s="4">
        <v>44145</v>
      </c>
      <c r="C497" s="3">
        <v>4</v>
      </c>
      <c r="D497" s="3">
        <v>2</v>
      </c>
      <c r="E497" s="3" t="s">
        <v>3</v>
      </c>
      <c r="F497" s="5">
        <v>106099.8993</v>
      </c>
      <c r="G497" s="5">
        <v>79475.58</v>
      </c>
    </row>
    <row r="498" spans="2:7" x14ac:dyDescent="0.2">
      <c r="B498" s="4">
        <v>44148</v>
      </c>
      <c r="C498" s="3">
        <v>4</v>
      </c>
      <c r="D498" s="3">
        <v>3</v>
      </c>
      <c r="E498" s="3" t="s">
        <v>3</v>
      </c>
      <c r="F498" s="5">
        <v>61715.5605</v>
      </c>
      <c r="G498" s="5">
        <v>41559.300000000003</v>
      </c>
    </row>
    <row r="499" spans="2:7" x14ac:dyDescent="0.2">
      <c r="B499" s="4">
        <v>44148</v>
      </c>
      <c r="C499" s="3">
        <v>4</v>
      </c>
      <c r="D499" s="3">
        <v>4</v>
      </c>
      <c r="E499" s="3" t="s">
        <v>3</v>
      </c>
      <c r="F499" s="5">
        <v>141675.01425000001</v>
      </c>
      <c r="G499" s="5">
        <v>101559.15000000001</v>
      </c>
    </row>
    <row r="500" spans="2:7" x14ac:dyDescent="0.2">
      <c r="B500" s="4">
        <v>44150</v>
      </c>
      <c r="C500" s="3">
        <v>1</v>
      </c>
      <c r="D500" s="3">
        <v>5</v>
      </c>
      <c r="E500" s="3" t="s">
        <v>5</v>
      </c>
      <c r="F500" s="5">
        <v>70022.4372</v>
      </c>
      <c r="G500" s="5">
        <v>40242.780000000006</v>
      </c>
    </row>
    <row r="501" spans="2:7" x14ac:dyDescent="0.2">
      <c r="B501" s="4">
        <v>44151</v>
      </c>
      <c r="C501" s="3">
        <v>1</v>
      </c>
      <c r="D501" s="3">
        <v>2</v>
      </c>
      <c r="E501" s="3" t="s">
        <v>3</v>
      </c>
      <c r="F501" s="5">
        <v>91517.428799999994</v>
      </c>
      <c r="G501" s="5">
        <v>63553.770000000004</v>
      </c>
    </row>
    <row r="502" spans="2:7" x14ac:dyDescent="0.2">
      <c r="B502" s="4">
        <v>44151</v>
      </c>
      <c r="C502" s="3">
        <v>4</v>
      </c>
      <c r="D502" s="3">
        <v>3</v>
      </c>
      <c r="E502" s="3" t="s">
        <v>4</v>
      </c>
      <c r="F502" s="5">
        <v>234044.04807692309</v>
      </c>
      <c r="G502" s="5">
        <v>216360.72000000003</v>
      </c>
    </row>
    <row r="503" spans="2:7" x14ac:dyDescent="0.2">
      <c r="B503" s="4">
        <v>44151</v>
      </c>
      <c r="C503" s="3">
        <v>5</v>
      </c>
      <c r="D503" s="3">
        <v>5</v>
      </c>
      <c r="E503" s="3" t="s">
        <v>5</v>
      </c>
      <c r="F503" s="5">
        <v>671806.8</v>
      </c>
      <c r="G503" s="5">
        <v>499056.48</v>
      </c>
    </row>
    <row r="504" spans="2:7" x14ac:dyDescent="0.2">
      <c r="B504" s="4">
        <v>44151</v>
      </c>
      <c r="C504" s="3">
        <v>5</v>
      </c>
      <c r="D504" s="3">
        <v>2</v>
      </c>
      <c r="E504" s="3" t="s">
        <v>6</v>
      </c>
      <c r="F504" s="5">
        <v>171005.68800000002</v>
      </c>
      <c r="G504" s="5">
        <v>145413</v>
      </c>
    </row>
    <row r="505" spans="2:7" x14ac:dyDescent="0.2">
      <c r="B505" s="4">
        <v>44151</v>
      </c>
      <c r="C505" s="3">
        <v>5</v>
      </c>
      <c r="D505" s="3">
        <v>3</v>
      </c>
      <c r="E505" s="3" t="s">
        <v>6</v>
      </c>
      <c r="F505" s="5">
        <v>382552.092</v>
      </c>
      <c r="G505" s="5">
        <v>328653</v>
      </c>
    </row>
    <row r="506" spans="2:7" x14ac:dyDescent="0.2">
      <c r="B506" s="4">
        <v>44152</v>
      </c>
      <c r="C506" s="3">
        <v>4</v>
      </c>
      <c r="D506" s="3">
        <v>5</v>
      </c>
      <c r="E506" s="3" t="s">
        <v>6</v>
      </c>
      <c r="F506" s="5">
        <v>344509.2</v>
      </c>
      <c r="G506" s="5">
        <v>308700</v>
      </c>
    </row>
    <row r="507" spans="2:7" x14ac:dyDescent="0.2">
      <c r="B507" s="4">
        <v>44152</v>
      </c>
      <c r="C507" s="3">
        <v>3</v>
      </c>
      <c r="D507" s="3">
        <v>2</v>
      </c>
      <c r="E507" s="3" t="s">
        <v>6</v>
      </c>
      <c r="F507" s="5">
        <v>474131.39400000003</v>
      </c>
      <c r="G507" s="5">
        <v>420329.25</v>
      </c>
    </row>
    <row r="508" spans="2:7" x14ac:dyDescent="0.2">
      <c r="B508" s="4">
        <v>44153</v>
      </c>
      <c r="C508" s="3">
        <v>2</v>
      </c>
      <c r="D508" s="3">
        <v>4</v>
      </c>
      <c r="E508" s="3" t="s">
        <v>5</v>
      </c>
      <c r="F508" s="5">
        <v>13416.480000000001</v>
      </c>
      <c r="G508" s="5">
        <v>10890</v>
      </c>
    </row>
    <row r="509" spans="2:7" x14ac:dyDescent="0.2">
      <c r="B509" s="4">
        <v>44153</v>
      </c>
      <c r="C509" s="3">
        <v>5</v>
      </c>
      <c r="D509" s="3">
        <v>5</v>
      </c>
      <c r="E509" s="3" t="s">
        <v>5</v>
      </c>
      <c r="F509" s="5">
        <v>24933.928319999999</v>
      </c>
      <c r="G509" s="5">
        <v>19358.640000000003</v>
      </c>
    </row>
    <row r="510" spans="2:7" x14ac:dyDescent="0.2">
      <c r="B510" s="4">
        <v>44154</v>
      </c>
      <c r="C510" s="3">
        <v>5</v>
      </c>
      <c r="D510" s="3">
        <v>1</v>
      </c>
      <c r="E510" s="3" t="s">
        <v>5</v>
      </c>
      <c r="F510" s="5">
        <v>530145</v>
      </c>
      <c r="G510" s="5">
        <v>437580</v>
      </c>
    </row>
    <row r="511" spans="2:7" x14ac:dyDescent="0.2">
      <c r="B511" s="4">
        <v>44154</v>
      </c>
      <c r="C511" s="3">
        <v>1</v>
      </c>
      <c r="D511" s="3">
        <v>2</v>
      </c>
      <c r="E511" s="3" t="s">
        <v>6</v>
      </c>
      <c r="F511" s="5">
        <v>410605.2</v>
      </c>
      <c r="G511" s="5">
        <v>342171</v>
      </c>
    </row>
    <row r="512" spans="2:7" x14ac:dyDescent="0.2">
      <c r="B512" s="4">
        <v>44154</v>
      </c>
      <c r="C512" s="3">
        <v>2</v>
      </c>
      <c r="D512" s="3">
        <v>1</v>
      </c>
      <c r="E512" s="3" t="s">
        <v>6</v>
      </c>
      <c r="F512" s="5">
        <v>1297890</v>
      </c>
      <c r="G512" s="5">
        <v>1138500</v>
      </c>
    </row>
    <row r="513" spans="2:7" x14ac:dyDescent="0.2">
      <c r="B513" s="4">
        <v>44155</v>
      </c>
      <c r="C513" s="3">
        <v>3</v>
      </c>
      <c r="D513" s="3">
        <v>5</v>
      </c>
      <c r="E513" s="3" t="s">
        <v>4</v>
      </c>
      <c r="F513" s="5">
        <v>989305.14375000005</v>
      </c>
      <c r="G513" s="5">
        <v>904507.56</v>
      </c>
    </row>
    <row r="514" spans="2:7" x14ac:dyDescent="0.2">
      <c r="B514" s="4">
        <v>44155</v>
      </c>
      <c r="C514" s="3">
        <v>2</v>
      </c>
      <c r="D514" s="3">
        <v>3</v>
      </c>
      <c r="E514" s="3" t="s">
        <v>5</v>
      </c>
      <c r="F514" s="5">
        <v>160091.97839999999</v>
      </c>
      <c r="G514" s="5">
        <v>87006.510000000009</v>
      </c>
    </row>
    <row r="515" spans="2:7" x14ac:dyDescent="0.2">
      <c r="B515" s="4">
        <v>44156</v>
      </c>
      <c r="C515" s="3">
        <v>2</v>
      </c>
      <c r="D515" s="3">
        <v>3</v>
      </c>
      <c r="E515" s="3" t="s">
        <v>3</v>
      </c>
      <c r="F515" s="5">
        <v>67105.324800000002</v>
      </c>
      <c r="G515" s="5">
        <v>46600.920000000006</v>
      </c>
    </row>
    <row r="516" spans="2:7" x14ac:dyDescent="0.2">
      <c r="B516" s="4">
        <v>44156</v>
      </c>
      <c r="C516" s="3">
        <v>3</v>
      </c>
      <c r="D516" s="3">
        <v>4</v>
      </c>
      <c r="E516" s="3" t="s">
        <v>7</v>
      </c>
      <c r="F516" s="5">
        <v>10868.074560000001</v>
      </c>
      <c r="G516" s="5">
        <v>9477.9719999999998</v>
      </c>
    </row>
    <row r="517" spans="2:7" x14ac:dyDescent="0.2">
      <c r="B517" s="4">
        <v>44157</v>
      </c>
      <c r="C517" s="3">
        <v>5</v>
      </c>
      <c r="D517" s="3">
        <v>2</v>
      </c>
      <c r="E517" s="3" t="s">
        <v>5</v>
      </c>
      <c r="F517" s="5">
        <v>352680.3</v>
      </c>
      <c r="G517" s="5">
        <v>261991.08000000002</v>
      </c>
    </row>
    <row r="518" spans="2:7" x14ac:dyDescent="0.2">
      <c r="B518" s="4">
        <v>44158</v>
      </c>
      <c r="C518" s="3">
        <v>4</v>
      </c>
      <c r="D518" s="3">
        <v>3</v>
      </c>
      <c r="E518" s="3" t="s">
        <v>5</v>
      </c>
      <c r="F518" s="5">
        <v>114148.24560000001</v>
      </c>
      <c r="G518" s="5">
        <v>65602.44</v>
      </c>
    </row>
    <row r="519" spans="2:7" x14ac:dyDescent="0.2">
      <c r="B519" s="4">
        <v>44158</v>
      </c>
      <c r="C519" s="3">
        <v>5</v>
      </c>
      <c r="D519" s="3">
        <v>4</v>
      </c>
      <c r="E519" s="3" t="s">
        <v>6</v>
      </c>
      <c r="F519" s="5">
        <v>638043.75</v>
      </c>
      <c r="G519" s="5">
        <v>559687.5</v>
      </c>
    </row>
    <row r="520" spans="2:7" x14ac:dyDescent="0.2">
      <c r="B520" s="4">
        <v>44159</v>
      </c>
      <c r="C520" s="3">
        <v>1</v>
      </c>
      <c r="D520" s="3">
        <v>4</v>
      </c>
      <c r="E520" s="3" t="s">
        <v>3</v>
      </c>
      <c r="F520" s="5">
        <v>72902.527200000011</v>
      </c>
      <c r="G520" s="5">
        <v>51703.920000000006</v>
      </c>
    </row>
    <row r="521" spans="2:7" x14ac:dyDescent="0.2">
      <c r="B521" s="4">
        <v>44160</v>
      </c>
      <c r="C521" s="3">
        <v>1</v>
      </c>
      <c r="D521" s="3">
        <v>3</v>
      </c>
      <c r="E521" s="3" t="s">
        <v>5</v>
      </c>
      <c r="F521" s="5">
        <v>10094.95305</v>
      </c>
      <c r="G521" s="5">
        <v>7923.8249999999998</v>
      </c>
    </row>
    <row r="522" spans="2:7" x14ac:dyDescent="0.2">
      <c r="B522" s="4">
        <v>44160</v>
      </c>
      <c r="C522" s="3">
        <v>5</v>
      </c>
      <c r="D522" s="3">
        <v>1</v>
      </c>
      <c r="E522" s="3" t="s">
        <v>7</v>
      </c>
      <c r="F522" s="5">
        <v>9518.1479999999992</v>
      </c>
      <c r="G522" s="5">
        <v>8205.3000000000011</v>
      </c>
    </row>
    <row r="523" spans="2:7" x14ac:dyDescent="0.2">
      <c r="B523" s="4">
        <v>44161</v>
      </c>
      <c r="C523" s="3">
        <v>4</v>
      </c>
      <c r="D523" s="3">
        <v>1</v>
      </c>
      <c r="E523" s="3" t="s">
        <v>5</v>
      </c>
      <c r="F523" s="5">
        <v>105537.60000000001</v>
      </c>
      <c r="G523" s="5">
        <v>81666</v>
      </c>
    </row>
    <row r="524" spans="2:7" x14ac:dyDescent="0.2">
      <c r="B524" s="4">
        <v>44161</v>
      </c>
      <c r="C524" s="3">
        <v>5</v>
      </c>
      <c r="D524" s="3">
        <v>1</v>
      </c>
      <c r="E524" s="3" t="s">
        <v>5</v>
      </c>
      <c r="F524" s="5">
        <v>32396.489999999998</v>
      </c>
      <c r="G524" s="5">
        <v>23140.350000000002</v>
      </c>
    </row>
    <row r="525" spans="2:7" x14ac:dyDescent="0.2">
      <c r="B525" s="4">
        <v>44162</v>
      </c>
      <c r="C525" s="3">
        <v>1</v>
      </c>
      <c r="D525" s="3">
        <v>2</v>
      </c>
      <c r="E525" s="3" t="s">
        <v>5</v>
      </c>
      <c r="F525" s="5">
        <v>15157.295999999998</v>
      </c>
      <c r="G525" s="5">
        <v>12303</v>
      </c>
    </row>
    <row r="526" spans="2:7" x14ac:dyDescent="0.2">
      <c r="B526" s="4">
        <v>44162</v>
      </c>
      <c r="C526" s="3">
        <v>1</v>
      </c>
      <c r="D526" s="3">
        <v>2</v>
      </c>
      <c r="E526" s="3" t="s">
        <v>6</v>
      </c>
      <c r="F526" s="5">
        <v>540270</v>
      </c>
      <c r="G526" s="5">
        <v>450225</v>
      </c>
    </row>
    <row r="527" spans="2:7" x14ac:dyDescent="0.2">
      <c r="B527" s="4">
        <v>44162</v>
      </c>
      <c r="C527" s="3">
        <v>1</v>
      </c>
      <c r="D527" s="3">
        <v>3</v>
      </c>
      <c r="E527" s="3" t="s">
        <v>6</v>
      </c>
      <c r="F527" s="5">
        <v>347371.2</v>
      </c>
      <c r="G527" s="5">
        <v>336600</v>
      </c>
    </row>
    <row r="528" spans="2:7" x14ac:dyDescent="0.2">
      <c r="B528" s="4">
        <v>44163</v>
      </c>
      <c r="C528" s="3">
        <v>4</v>
      </c>
      <c r="D528" s="3">
        <v>4</v>
      </c>
      <c r="E528" s="3" t="s">
        <v>6</v>
      </c>
      <c r="F528" s="5">
        <v>856005.3</v>
      </c>
      <c r="G528" s="5">
        <v>829462.5</v>
      </c>
    </row>
    <row r="529" spans="2:7" x14ac:dyDescent="0.2">
      <c r="B529" s="4">
        <v>44164</v>
      </c>
      <c r="C529" s="3">
        <v>2</v>
      </c>
      <c r="D529" s="3">
        <v>3</v>
      </c>
      <c r="E529" s="3" t="s">
        <v>5</v>
      </c>
      <c r="F529" s="5">
        <v>16093.664999999999</v>
      </c>
      <c r="G529" s="5">
        <v>12100.5</v>
      </c>
    </row>
    <row r="530" spans="2:7" x14ac:dyDescent="0.2">
      <c r="B530" s="4">
        <v>44164</v>
      </c>
      <c r="C530" s="3">
        <v>1</v>
      </c>
      <c r="D530" s="3">
        <v>5</v>
      </c>
      <c r="E530" s="3" t="s">
        <v>5</v>
      </c>
      <c r="F530" s="5">
        <v>52554.6</v>
      </c>
      <c r="G530" s="5">
        <v>45396</v>
      </c>
    </row>
    <row r="531" spans="2:7" x14ac:dyDescent="0.2">
      <c r="B531" s="4">
        <v>44164</v>
      </c>
      <c r="C531" s="3">
        <v>1</v>
      </c>
      <c r="D531" s="3">
        <v>3</v>
      </c>
      <c r="E531" s="3" t="s">
        <v>6</v>
      </c>
      <c r="F531" s="5">
        <v>384634.98000000004</v>
      </c>
      <c r="G531" s="5">
        <v>344655</v>
      </c>
    </row>
    <row r="532" spans="2:7" x14ac:dyDescent="0.2">
      <c r="B532" s="4">
        <v>44165</v>
      </c>
      <c r="C532" s="3">
        <v>1</v>
      </c>
      <c r="D532" s="3">
        <v>3</v>
      </c>
      <c r="E532" s="3" t="s">
        <v>3</v>
      </c>
      <c r="F532" s="5">
        <v>18520.650000000001</v>
      </c>
      <c r="G532" s="5">
        <v>14526</v>
      </c>
    </row>
    <row r="533" spans="2:7" x14ac:dyDescent="0.2">
      <c r="D533" s="3"/>
      <c r="E533" s="10" t="s">
        <v>11</v>
      </c>
      <c r="F533" s="11">
        <f>SUM(F486:F532)</f>
        <v>13307798.357508464</v>
      </c>
      <c r="G533" s="11">
        <f>SUM(G486:G532)</f>
        <v>11210393.006999999</v>
      </c>
    </row>
    <row r="534" spans="2:7" x14ac:dyDescent="0.2">
      <c r="D534" s="3"/>
      <c r="F534" s="5"/>
      <c r="G534" s="5"/>
    </row>
    <row r="535" spans="2:7" x14ac:dyDescent="0.2">
      <c r="B535" s="4">
        <v>44166</v>
      </c>
      <c r="C535" s="3">
        <v>4</v>
      </c>
      <c r="D535" s="3">
        <v>1</v>
      </c>
      <c r="E535" s="3" t="s">
        <v>3</v>
      </c>
      <c r="F535" s="5">
        <v>30149.415000000001</v>
      </c>
      <c r="G535" s="5">
        <v>23103</v>
      </c>
    </row>
    <row r="536" spans="2:7" x14ac:dyDescent="0.2">
      <c r="B536" s="4">
        <v>44166</v>
      </c>
      <c r="C536" s="3">
        <v>2</v>
      </c>
      <c r="D536" s="3">
        <v>1</v>
      </c>
      <c r="E536" s="3" t="s">
        <v>4</v>
      </c>
      <c r="F536" s="5">
        <v>133037.30769230769</v>
      </c>
      <c r="G536" s="5">
        <v>120312</v>
      </c>
    </row>
    <row r="537" spans="2:7" x14ac:dyDescent="0.2">
      <c r="B537" s="4">
        <v>44166</v>
      </c>
      <c r="C537" s="3">
        <v>3</v>
      </c>
      <c r="D537" s="3">
        <v>3</v>
      </c>
      <c r="E537" s="3" t="s">
        <v>5</v>
      </c>
      <c r="F537" s="5">
        <v>16138.440000000002</v>
      </c>
      <c r="G537" s="5">
        <v>9493.2000000000007</v>
      </c>
    </row>
    <row r="538" spans="2:7" x14ac:dyDescent="0.2">
      <c r="B538" s="4">
        <v>44167</v>
      </c>
      <c r="C538" s="3">
        <v>3</v>
      </c>
      <c r="D538" s="3">
        <v>2</v>
      </c>
      <c r="E538" s="3" t="s">
        <v>5</v>
      </c>
      <c r="F538" s="5">
        <v>110413.8</v>
      </c>
      <c r="G538" s="5">
        <v>89154</v>
      </c>
    </row>
    <row r="539" spans="2:7" x14ac:dyDescent="0.2">
      <c r="B539" s="4">
        <v>44168</v>
      </c>
      <c r="C539" s="3">
        <v>4</v>
      </c>
      <c r="D539" s="3">
        <v>3</v>
      </c>
      <c r="E539" s="3" t="s">
        <v>4</v>
      </c>
      <c r="F539" s="5">
        <v>487034.30769230769</v>
      </c>
      <c r="G539" s="5">
        <v>426539.52000000002</v>
      </c>
    </row>
    <row r="540" spans="2:7" x14ac:dyDescent="0.2">
      <c r="B540" s="4">
        <v>44168</v>
      </c>
      <c r="C540" s="3">
        <v>1</v>
      </c>
      <c r="D540" s="3">
        <v>2</v>
      </c>
      <c r="E540" s="3" t="s">
        <v>5</v>
      </c>
      <c r="F540" s="5">
        <v>30814.2</v>
      </c>
      <c r="G540" s="5">
        <v>16218</v>
      </c>
    </row>
    <row r="541" spans="2:7" x14ac:dyDescent="0.2">
      <c r="B541" s="4">
        <v>44168</v>
      </c>
      <c r="C541" s="3">
        <v>2</v>
      </c>
      <c r="D541" s="3">
        <v>5</v>
      </c>
      <c r="E541" s="3" t="s">
        <v>5</v>
      </c>
      <c r="F541" s="5">
        <v>2986.893</v>
      </c>
      <c r="G541" s="5">
        <v>2344.5</v>
      </c>
    </row>
    <row r="542" spans="2:7" x14ac:dyDescent="0.2">
      <c r="B542" s="4">
        <v>44168</v>
      </c>
      <c r="C542" s="3">
        <v>2</v>
      </c>
      <c r="D542" s="3">
        <v>4</v>
      </c>
      <c r="E542" s="3" t="s">
        <v>5</v>
      </c>
      <c r="F542" s="5">
        <v>13920.732</v>
      </c>
      <c r="G542" s="5">
        <v>9943.380000000001</v>
      </c>
    </row>
    <row r="543" spans="2:7" x14ac:dyDescent="0.2">
      <c r="B543" s="4">
        <v>44169</v>
      </c>
      <c r="C543" s="3">
        <v>3</v>
      </c>
      <c r="D543" s="3">
        <v>2</v>
      </c>
      <c r="E543" s="3" t="s">
        <v>3</v>
      </c>
      <c r="F543" s="5">
        <v>25174.799999999999</v>
      </c>
      <c r="G543" s="5">
        <v>18648</v>
      </c>
    </row>
    <row r="544" spans="2:7" x14ac:dyDescent="0.2">
      <c r="B544" s="4">
        <v>44169</v>
      </c>
      <c r="C544" s="3">
        <v>3</v>
      </c>
      <c r="D544" s="3">
        <v>3</v>
      </c>
      <c r="E544" s="3" t="s">
        <v>5</v>
      </c>
      <c r="F544" s="5">
        <v>24946.96428</v>
      </c>
      <c r="G544" s="5">
        <v>20720.07</v>
      </c>
    </row>
    <row r="545" spans="2:7" x14ac:dyDescent="0.2">
      <c r="B545" s="4">
        <v>44170</v>
      </c>
      <c r="C545" s="3">
        <v>2</v>
      </c>
      <c r="D545" s="3">
        <v>5</v>
      </c>
      <c r="E545" s="3" t="s">
        <v>3</v>
      </c>
      <c r="F545" s="5">
        <v>127044.45</v>
      </c>
      <c r="G545" s="5">
        <v>84696.3</v>
      </c>
    </row>
    <row r="546" spans="2:7" x14ac:dyDescent="0.2">
      <c r="B546" s="4">
        <v>44170</v>
      </c>
      <c r="C546" s="3">
        <v>5</v>
      </c>
      <c r="D546" s="3">
        <v>1</v>
      </c>
      <c r="E546" s="3" t="s">
        <v>5</v>
      </c>
      <c r="F546" s="5">
        <v>3904.2000000000003</v>
      </c>
      <c r="G546" s="5">
        <v>2169</v>
      </c>
    </row>
    <row r="547" spans="2:7" x14ac:dyDescent="0.2">
      <c r="B547" s="4">
        <v>44170</v>
      </c>
      <c r="C547" s="3">
        <v>2</v>
      </c>
      <c r="D547" s="3">
        <v>5</v>
      </c>
      <c r="E547" s="3" t="s">
        <v>6</v>
      </c>
      <c r="F547" s="5">
        <v>552603.87000000011</v>
      </c>
      <c r="G547" s="5">
        <v>541768.5</v>
      </c>
    </row>
    <row r="548" spans="2:7" x14ac:dyDescent="0.2">
      <c r="B548" s="4">
        <v>44172</v>
      </c>
      <c r="C548" s="3">
        <v>1</v>
      </c>
      <c r="D548" s="3">
        <v>1</v>
      </c>
      <c r="E548" s="3" t="s">
        <v>7</v>
      </c>
      <c r="F548" s="5">
        <v>45778.975200000001</v>
      </c>
      <c r="G548" s="5">
        <v>35034.93</v>
      </c>
    </row>
    <row r="549" spans="2:7" x14ac:dyDescent="0.2">
      <c r="B549" s="4">
        <v>44174</v>
      </c>
      <c r="C549" s="3">
        <v>2</v>
      </c>
      <c r="D549" s="3">
        <v>3</v>
      </c>
      <c r="E549" s="3" t="s">
        <v>3</v>
      </c>
      <c r="F549" s="5">
        <v>62931.686400000006</v>
      </c>
      <c r="G549" s="5">
        <v>47139.839999999997</v>
      </c>
    </row>
    <row r="550" spans="2:7" x14ac:dyDescent="0.2">
      <c r="B550" s="4">
        <v>44174</v>
      </c>
      <c r="C550" s="3">
        <v>5</v>
      </c>
      <c r="D550" s="3">
        <v>1</v>
      </c>
      <c r="E550" s="3" t="s">
        <v>5</v>
      </c>
      <c r="F550" s="5">
        <v>59353.290000000008</v>
      </c>
      <c r="G550" s="5">
        <v>34913.700000000004</v>
      </c>
    </row>
    <row r="551" spans="2:7" x14ac:dyDescent="0.2">
      <c r="B551" s="4">
        <v>44174</v>
      </c>
      <c r="C551" s="3">
        <v>4</v>
      </c>
      <c r="D551" s="3">
        <v>1</v>
      </c>
      <c r="E551" s="3" t="s">
        <v>6</v>
      </c>
      <c r="F551" s="5">
        <v>950676.21</v>
      </c>
      <c r="G551" s="5">
        <v>833926.5</v>
      </c>
    </row>
    <row r="552" spans="2:7" x14ac:dyDescent="0.2">
      <c r="B552" s="4">
        <v>44175</v>
      </c>
      <c r="C552" s="3">
        <v>2</v>
      </c>
      <c r="D552" s="3">
        <v>2</v>
      </c>
      <c r="E552" s="3" t="s">
        <v>5</v>
      </c>
      <c r="F552" s="5">
        <v>215062.092</v>
      </c>
      <c r="G552" s="5">
        <v>179506.08000000002</v>
      </c>
    </row>
    <row r="553" spans="2:7" x14ac:dyDescent="0.2">
      <c r="B553" s="4">
        <v>44176</v>
      </c>
      <c r="C553" s="3">
        <v>5</v>
      </c>
      <c r="D553" s="3">
        <v>1</v>
      </c>
      <c r="E553" s="3" t="s">
        <v>3</v>
      </c>
      <c r="F553" s="5">
        <v>11988</v>
      </c>
      <c r="G553" s="5">
        <v>7992</v>
      </c>
    </row>
    <row r="554" spans="2:7" x14ac:dyDescent="0.2">
      <c r="B554" s="4">
        <v>44176</v>
      </c>
      <c r="C554" s="3">
        <v>5</v>
      </c>
      <c r="D554" s="3">
        <v>1</v>
      </c>
      <c r="E554" s="3" t="s">
        <v>5</v>
      </c>
      <c r="F554" s="5">
        <v>9565.2900000000009</v>
      </c>
      <c r="G554" s="5">
        <v>5314.05</v>
      </c>
    </row>
    <row r="555" spans="2:7" x14ac:dyDescent="0.2">
      <c r="B555" s="4">
        <v>44178</v>
      </c>
      <c r="C555" s="3">
        <v>2</v>
      </c>
      <c r="D555" s="3">
        <v>5</v>
      </c>
      <c r="E555" s="3" t="s">
        <v>6</v>
      </c>
      <c r="F555" s="5">
        <v>412195.5</v>
      </c>
      <c r="G555" s="5">
        <v>361575</v>
      </c>
    </row>
    <row r="556" spans="2:7" x14ac:dyDescent="0.2">
      <c r="B556" s="4">
        <v>44178</v>
      </c>
      <c r="C556" s="3">
        <v>4</v>
      </c>
      <c r="D556" s="3">
        <v>2</v>
      </c>
      <c r="E556" s="3" t="s">
        <v>6</v>
      </c>
      <c r="F556" s="5">
        <v>2276600.2560000001</v>
      </c>
      <c r="G556" s="5">
        <v>1976215.5</v>
      </c>
    </row>
    <row r="557" spans="2:7" x14ac:dyDescent="0.2">
      <c r="B557" s="4">
        <v>44178</v>
      </c>
      <c r="C557" s="3">
        <v>4</v>
      </c>
      <c r="D557" s="3">
        <v>3</v>
      </c>
      <c r="E557" s="3" t="s">
        <v>6</v>
      </c>
      <c r="F557" s="5">
        <v>1181990.4750000001</v>
      </c>
      <c r="G557" s="5">
        <v>1036833.75</v>
      </c>
    </row>
    <row r="558" spans="2:7" x14ac:dyDescent="0.2">
      <c r="B558" s="4">
        <v>44179</v>
      </c>
      <c r="C558" s="3">
        <v>1</v>
      </c>
      <c r="D558" s="3">
        <v>1</v>
      </c>
      <c r="E558" s="3" t="s">
        <v>5</v>
      </c>
      <c r="F558" s="5">
        <v>880412.4</v>
      </c>
      <c r="G558" s="5">
        <v>667368</v>
      </c>
    </row>
    <row r="559" spans="2:7" x14ac:dyDescent="0.2">
      <c r="B559" s="4">
        <v>44179</v>
      </c>
      <c r="C559" s="3">
        <v>3</v>
      </c>
      <c r="D559" s="3">
        <v>4</v>
      </c>
      <c r="E559" s="3" t="s">
        <v>5</v>
      </c>
      <c r="F559" s="5">
        <v>166490.1</v>
      </c>
      <c r="G559" s="5">
        <v>134433</v>
      </c>
    </row>
    <row r="560" spans="2:7" x14ac:dyDescent="0.2">
      <c r="B560" s="4">
        <v>44181</v>
      </c>
      <c r="C560" s="3">
        <v>3</v>
      </c>
      <c r="D560" s="3">
        <v>2</v>
      </c>
      <c r="E560" s="3" t="s">
        <v>3</v>
      </c>
      <c r="F560" s="5">
        <v>31062.420000000002</v>
      </c>
      <c r="G560" s="5">
        <v>22509</v>
      </c>
    </row>
    <row r="561" spans="2:7" x14ac:dyDescent="0.2">
      <c r="B561" s="4">
        <v>44181</v>
      </c>
      <c r="C561" s="3">
        <v>5</v>
      </c>
      <c r="D561" s="3">
        <v>5</v>
      </c>
      <c r="E561" s="3" t="s">
        <v>3</v>
      </c>
      <c r="F561" s="5">
        <v>30112.414199999999</v>
      </c>
      <c r="G561" s="5">
        <v>21820.590000000004</v>
      </c>
    </row>
    <row r="562" spans="2:7" x14ac:dyDescent="0.2">
      <c r="B562" s="4">
        <v>44181</v>
      </c>
      <c r="C562" s="3">
        <v>3</v>
      </c>
      <c r="D562" s="3">
        <v>3</v>
      </c>
      <c r="E562" s="3" t="s">
        <v>4</v>
      </c>
      <c r="F562" s="5">
        <v>242513.22115384616</v>
      </c>
      <c r="G562" s="5">
        <v>214650</v>
      </c>
    </row>
    <row r="563" spans="2:7" x14ac:dyDescent="0.2">
      <c r="B563" s="4">
        <v>44181</v>
      </c>
      <c r="C563" s="3">
        <v>1</v>
      </c>
      <c r="D563" s="3">
        <v>1</v>
      </c>
      <c r="E563" s="3" t="s">
        <v>4</v>
      </c>
      <c r="F563" s="5">
        <v>264131.65384615387</v>
      </c>
      <c r="G563" s="5">
        <v>244175.03999999998</v>
      </c>
    </row>
    <row r="564" spans="2:7" x14ac:dyDescent="0.2">
      <c r="B564" s="4">
        <v>44181</v>
      </c>
      <c r="C564" s="3">
        <v>1</v>
      </c>
      <c r="D564" s="3">
        <v>3</v>
      </c>
      <c r="E564" s="3" t="s">
        <v>5</v>
      </c>
      <c r="F564" s="5">
        <v>367479</v>
      </c>
      <c r="G564" s="5">
        <v>287352</v>
      </c>
    </row>
    <row r="565" spans="2:7" x14ac:dyDescent="0.2">
      <c r="B565" s="4">
        <v>44181</v>
      </c>
      <c r="C565" s="3">
        <v>1</v>
      </c>
      <c r="D565" s="3">
        <v>1</v>
      </c>
      <c r="E565" s="3" t="s">
        <v>5</v>
      </c>
      <c r="F565" s="5">
        <v>15849.883979999999</v>
      </c>
      <c r="G565" s="5">
        <v>12173.49</v>
      </c>
    </row>
    <row r="566" spans="2:7" x14ac:dyDescent="0.2">
      <c r="B566" s="4">
        <v>44181</v>
      </c>
      <c r="C566" s="3">
        <v>1</v>
      </c>
      <c r="D566" s="3">
        <v>3</v>
      </c>
      <c r="E566" s="3" t="s">
        <v>6</v>
      </c>
      <c r="F566" s="5">
        <v>62461.8</v>
      </c>
      <c r="G566" s="5">
        <v>60525</v>
      </c>
    </row>
    <row r="567" spans="2:7" x14ac:dyDescent="0.2">
      <c r="B567" s="4">
        <v>44182</v>
      </c>
      <c r="C567" s="3">
        <v>3</v>
      </c>
      <c r="D567" s="3">
        <v>4</v>
      </c>
      <c r="E567" s="3" t="s">
        <v>6</v>
      </c>
      <c r="F567" s="5">
        <v>301480.70400000003</v>
      </c>
      <c r="G567" s="5">
        <v>270144</v>
      </c>
    </row>
    <row r="568" spans="2:7" x14ac:dyDescent="0.2">
      <c r="B568" s="4">
        <v>44183</v>
      </c>
      <c r="C568" s="3">
        <v>5</v>
      </c>
      <c r="D568" s="3">
        <v>5</v>
      </c>
      <c r="E568" s="3" t="s">
        <v>3</v>
      </c>
      <c r="F568" s="5">
        <v>13677.607350000002</v>
      </c>
      <c r="G568" s="5">
        <v>9210.51</v>
      </c>
    </row>
    <row r="569" spans="2:7" x14ac:dyDescent="0.2">
      <c r="B569" s="4">
        <v>44184</v>
      </c>
      <c r="C569" s="3">
        <v>2</v>
      </c>
      <c r="D569" s="3">
        <v>4</v>
      </c>
      <c r="E569" s="3" t="s">
        <v>4</v>
      </c>
      <c r="F569" s="5">
        <v>272868.75</v>
      </c>
      <c r="G569" s="5">
        <v>231660</v>
      </c>
    </row>
    <row r="570" spans="2:7" x14ac:dyDescent="0.2">
      <c r="B570" s="4">
        <v>44184</v>
      </c>
      <c r="C570" s="3">
        <v>4</v>
      </c>
      <c r="D570" s="3">
        <v>3</v>
      </c>
      <c r="E570" s="3" t="s">
        <v>5</v>
      </c>
      <c r="F570" s="5">
        <v>13199.76</v>
      </c>
      <c r="G570" s="5">
        <v>10476</v>
      </c>
    </row>
    <row r="571" spans="2:7" x14ac:dyDescent="0.2">
      <c r="B571" s="4">
        <v>44185</v>
      </c>
      <c r="C571" s="3">
        <v>5</v>
      </c>
      <c r="D571" s="3">
        <v>4</v>
      </c>
      <c r="E571" s="3" t="s">
        <v>4</v>
      </c>
      <c r="F571" s="5">
        <v>269495.33365384612</v>
      </c>
      <c r="G571" s="5">
        <v>238532.03999999998</v>
      </c>
    </row>
    <row r="572" spans="2:7" x14ac:dyDescent="0.2">
      <c r="B572" s="4">
        <v>44185</v>
      </c>
      <c r="C572" s="3">
        <v>1</v>
      </c>
      <c r="D572" s="3">
        <v>3</v>
      </c>
      <c r="E572" s="3" t="s">
        <v>5</v>
      </c>
      <c r="F572" s="5">
        <v>80006.814720000009</v>
      </c>
      <c r="G572" s="5">
        <v>59528.88</v>
      </c>
    </row>
    <row r="573" spans="2:7" x14ac:dyDescent="0.2">
      <c r="B573" s="4">
        <v>44185</v>
      </c>
      <c r="C573" s="3">
        <v>2</v>
      </c>
      <c r="D573" s="3">
        <v>4</v>
      </c>
      <c r="E573" s="3" t="s">
        <v>6</v>
      </c>
      <c r="F573" s="5">
        <v>1303377.8850000002</v>
      </c>
      <c r="G573" s="5">
        <v>1248446.25</v>
      </c>
    </row>
    <row r="574" spans="2:7" x14ac:dyDescent="0.2">
      <c r="B574" s="4">
        <v>44186</v>
      </c>
      <c r="C574" s="3">
        <v>2</v>
      </c>
      <c r="D574" s="3">
        <v>2</v>
      </c>
      <c r="E574" s="3" t="s">
        <v>5</v>
      </c>
      <c r="F574" s="5">
        <v>6882.4080000000004</v>
      </c>
      <c r="G574" s="5">
        <v>4001.4</v>
      </c>
    </row>
    <row r="575" spans="2:7" x14ac:dyDescent="0.2">
      <c r="B575" s="4">
        <v>44186</v>
      </c>
      <c r="C575" s="3">
        <v>4</v>
      </c>
      <c r="D575" s="3">
        <v>3</v>
      </c>
      <c r="E575" s="3" t="s">
        <v>7</v>
      </c>
      <c r="F575" s="5">
        <v>134243.55072</v>
      </c>
      <c r="G575" s="5">
        <v>117072.864</v>
      </c>
    </row>
    <row r="576" spans="2:7" x14ac:dyDescent="0.2">
      <c r="B576" s="4">
        <v>44187</v>
      </c>
      <c r="C576" s="3">
        <v>5</v>
      </c>
      <c r="D576" s="3">
        <v>4</v>
      </c>
      <c r="E576" s="3" t="s">
        <v>5</v>
      </c>
      <c r="F576" s="5">
        <v>42407.28</v>
      </c>
      <c r="G576" s="5">
        <v>24372</v>
      </c>
    </row>
    <row r="577" spans="2:7" x14ac:dyDescent="0.2">
      <c r="B577" s="4">
        <v>44188</v>
      </c>
      <c r="C577" s="3">
        <v>5</v>
      </c>
      <c r="D577" s="3">
        <v>4</v>
      </c>
      <c r="E577" s="3" t="s">
        <v>5</v>
      </c>
      <c r="F577" s="5">
        <v>6938.6001299999998</v>
      </c>
      <c r="G577" s="5">
        <v>5006.2049999999999</v>
      </c>
    </row>
    <row r="578" spans="2:7" x14ac:dyDescent="0.2">
      <c r="B578" s="4">
        <v>44188</v>
      </c>
      <c r="C578" s="3">
        <v>4</v>
      </c>
      <c r="D578" s="3">
        <v>1</v>
      </c>
      <c r="E578" s="3" t="s">
        <v>6</v>
      </c>
      <c r="F578" s="5">
        <v>2290560.12</v>
      </c>
      <c r="G578" s="5">
        <v>2219535</v>
      </c>
    </row>
    <row r="579" spans="2:7" x14ac:dyDescent="0.2">
      <c r="B579" s="4">
        <v>44189</v>
      </c>
      <c r="C579" s="3">
        <v>4</v>
      </c>
      <c r="D579" s="3">
        <v>3</v>
      </c>
      <c r="E579" s="3" t="s">
        <v>3</v>
      </c>
      <c r="F579" s="5">
        <v>28315.575000000001</v>
      </c>
      <c r="G579" s="5">
        <v>20974.5</v>
      </c>
    </row>
    <row r="580" spans="2:7" x14ac:dyDescent="0.2">
      <c r="B580" s="4">
        <v>44190</v>
      </c>
      <c r="C580" s="3">
        <v>5</v>
      </c>
      <c r="D580" s="3">
        <v>3</v>
      </c>
      <c r="E580" s="3" t="s">
        <v>4</v>
      </c>
      <c r="F580" s="5">
        <v>365648.79807692306</v>
      </c>
      <c r="G580" s="5">
        <v>341820</v>
      </c>
    </row>
    <row r="581" spans="2:7" x14ac:dyDescent="0.2">
      <c r="B581" s="4">
        <v>44190</v>
      </c>
      <c r="C581" s="3">
        <v>3</v>
      </c>
      <c r="D581" s="3">
        <v>3</v>
      </c>
      <c r="E581" s="3" t="s">
        <v>5</v>
      </c>
      <c r="F581" s="5">
        <v>29220.307200000007</v>
      </c>
      <c r="G581" s="5">
        <v>23990.400000000001</v>
      </c>
    </row>
    <row r="582" spans="2:7" x14ac:dyDescent="0.2">
      <c r="B582" s="4">
        <v>44190</v>
      </c>
      <c r="C582" s="3">
        <v>3</v>
      </c>
      <c r="D582" s="3">
        <v>4</v>
      </c>
      <c r="E582" s="3" t="s">
        <v>6</v>
      </c>
      <c r="F582" s="5">
        <v>644654.70000000007</v>
      </c>
      <c r="G582" s="5">
        <v>537212.25</v>
      </c>
    </row>
    <row r="583" spans="2:7" x14ac:dyDescent="0.2">
      <c r="B583" s="4">
        <v>44191</v>
      </c>
      <c r="C583" s="3">
        <v>5</v>
      </c>
      <c r="D583" s="3">
        <v>2</v>
      </c>
      <c r="E583" s="3" t="s">
        <v>5</v>
      </c>
      <c r="F583" s="5">
        <v>549073.35</v>
      </c>
      <c r="G583" s="5">
        <v>420498</v>
      </c>
    </row>
    <row r="584" spans="2:7" x14ac:dyDescent="0.2">
      <c r="B584" s="4">
        <v>44193</v>
      </c>
      <c r="C584" s="3">
        <v>2</v>
      </c>
      <c r="D584" s="3">
        <v>3</v>
      </c>
      <c r="E584" s="3" t="s">
        <v>5</v>
      </c>
      <c r="F584" s="5">
        <v>2257.7939999999999</v>
      </c>
      <c r="G584" s="5">
        <v>1629</v>
      </c>
    </row>
    <row r="585" spans="2:7" x14ac:dyDescent="0.2">
      <c r="B585" s="4">
        <v>44193</v>
      </c>
      <c r="C585" s="3">
        <v>5</v>
      </c>
      <c r="D585" s="3">
        <v>5</v>
      </c>
      <c r="E585" s="3" t="s">
        <v>5</v>
      </c>
      <c r="F585" s="5">
        <v>888129.9</v>
      </c>
      <c r="G585" s="5">
        <v>673218</v>
      </c>
    </row>
    <row r="586" spans="2:7" x14ac:dyDescent="0.2">
      <c r="B586" s="4">
        <v>44193</v>
      </c>
      <c r="C586" s="3">
        <v>4</v>
      </c>
      <c r="D586" s="3">
        <v>2</v>
      </c>
      <c r="E586" s="3" t="s">
        <v>6</v>
      </c>
      <c r="F586" s="5">
        <v>557442</v>
      </c>
      <c r="G586" s="5">
        <v>516150</v>
      </c>
    </row>
    <row r="587" spans="2:7" x14ac:dyDescent="0.2">
      <c r="B587" s="4">
        <v>44194</v>
      </c>
      <c r="C587" s="3">
        <v>2</v>
      </c>
      <c r="D587" s="3">
        <v>1</v>
      </c>
      <c r="E587" s="3" t="s">
        <v>5</v>
      </c>
      <c r="F587" s="5">
        <v>26479.987380000006</v>
      </c>
      <c r="G587" s="5">
        <v>21993.345000000001</v>
      </c>
    </row>
    <row r="588" spans="2:7" x14ac:dyDescent="0.2">
      <c r="B588" s="4">
        <v>44195</v>
      </c>
      <c r="C588" s="3">
        <v>2</v>
      </c>
      <c r="D588" s="3">
        <v>3</v>
      </c>
      <c r="E588" s="3" t="s">
        <v>3</v>
      </c>
      <c r="F588" s="5">
        <v>21710.7</v>
      </c>
      <c r="G588" s="5">
        <v>16830</v>
      </c>
    </row>
    <row r="589" spans="2:7" x14ac:dyDescent="0.2">
      <c r="B589" s="4">
        <v>44195</v>
      </c>
      <c r="C589" s="3">
        <v>4</v>
      </c>
      <c r="D589" s="3">
        <v>5</v>
      </c>
      <c r="E589" s="3" t="s">
        <v>7</v>
      </c>
      <c r="F589" s="5">
        <v>19865.736000000001</v>
      </c>
      <c r="G589" s="5">
        <v>15049.800000000001</v>
      </c>
    </row>
    <row r="590" spans="2:7" x14ac:dyDescent="0.2">
      <c r="B590" s="4">
        <v>44196</v>
      </c>
      <c r="C590" s="3">
        <v>1</v>
      </c>
      <c r="D590" s="3">
        <v>5</v>
      </c>
      <c r="E590" s="3" t="s">
        <v>3</v>
      </c>
      <c r="F590" s="5">
        <v>26703</v>
      </c>
      <c r="G590" s="5">
        <v>20700</v>
      </c>
    </row>
    <row r="591" spans="2:7" x14ac:dyDescent="0.2">
      <c r="E591" s="10" t="s">
        <v>11</v>
      </c>
      <c r="F591" s="11">
        <f>SUM(F535:F590)</f>
        <v>16739464.708675381</v>
      </c>
      <c r="G591" s="11">
        <f>SUM(G535:G590)</f>
        <v>14596617.384000003</v>
      </c>
    </row>
    <row r="593" spans="5:7" x14ac:dyDescent="0.2">
      <c r="E593" s="10" t="s">
        <v>12</v>
      </c>
      <c r="F593" s="11">
        <f>F591+F533+F484+F425+F386+F337+F283+F240+F185+F138+F103+F58</f>
        <v>158079131.36590153</v>
      </c>
      <c r="G593" s="11">
        <f>G591+G533+G484+G425+G386+G337+G283+G240+G185+G138+G103+G58</f>
        <v>134601234.88950002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Leandro Javier</cp:lastModifiedBy>
  <dcterms:created xsi:type="dcterms:W3CDTF">2023-03-27T19:46:05Z</dcterms:created>
  <dcterms:modified xsi:type="dcterms:W3CDTF">2024-04-17T00:47:09Z</dcterms:modified>
</cp:coreProperties>
</file>