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esión 2\Nueva carpeta\"/>
    </mc:Choice>
  </mc:AlternateContent>
  <xr:revisionPtr revIDLastSave="0" documentId="13_ncr:1_{86015467-095E-4AA2-984D-BADBD107A0AA}" xr6:coauthVersionLast="47" xr6:coauthVersionMax="47" xr10:uidLastSave="{00000000-0000-0000-0000-000000000000}"/>
  <bookViews>
    <workbookView xWindow="-120" yWindow="-120" windowWidth="20730" windowHeight="11160" xr2:uid="{F29F8DB7-7385-43A1-A5CC-4C653CFA0E38}"/>
  </bookViews>
  <sheets>
    <sheet name="Registros" sheetId="1" r:id="rId1"/>
  </sheets>
  <definedNames>
    <definedName name="_xlnm._FilterDatabase" localSheetId="0" hidden="1">Registros!$B$6:$G$573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74" i="1" l="1"/>
  <c r="F574" i="1"/>
  <c r="G516" i="1"/>
  <c r="F516" i="1"/>
  <c r="G467" i="1"/>
  <c r="F467" i="1"/>
  <c r="G408" i="1"/>
  <c r="F408" i="1"/>
  <c r="G369" i="1"/>
  <c r="F369" i="1"/>
  <c r="G320" i="1"/>
  <c r="F320" i="1"/>
  <c r="G276" i="1"/>
  <c r="F276" i="1"/>
  <c r="G230" i="1"/>
  <c r="F230" i="1"/>
  <c r="G185" i="1"/>
  <c r="F185" i="1"/>
  <c r="G132" i="1"/>
  <c r="F132" i="1"/>
  <c r="G88" i="1"/>
  <c r="F88" i="1"/>
  <c r="G51" i="1"/>
  <c r="F51" i="1"/>
  <c r="B3" i="1"/>
  <c r="F576" i="1" l="1"/>
  <c r="G576" i="1"/>
</calcChain>
</file>

<file path=xl/sharedStrings.xml><?xml version="1.0" encoding="utf-8"?>
<sst xmlns="http://schemas.openxmlformats.org/spreadsheetml/2006/main" count="566" uniqueCount="15">
  <si>
    <t>Fecha</t>
  </si>
  <si>
    <t>Ingresos</t>
  </si>
  <si>
    <t>Gastos</t>
  </si>
  <si>
    <t>Instituciones educativas</t>
  </si>
  <si>
    <t>Consumidores finales</t>
  </si>
  <si>
    <t>Sector público</t>
  </si>
  <si>
    <t>Pequeñas y medianas empresas</t>
  </si>
  <si>
    <t>Grandes clientes</t>
  </si>
  <si>
    <t>Cliente</t>
  </si>
  <si>
    <t>Reporte descargado por: E.G.D.Q.</t>
  </si>
  <si>
    <t>Registros de ventas 2022</t>
  </si>
  <si>
    <t>Subtotal</t>
  </si>
  <si>
    <t>Total Anual</t>
  </si>
  <si>
    <t>Cod. Pais</t>
  </si>
  <si>
    <t>Cod. Marca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</si>
</sst>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4" fontId="2" fillId="0" borderId="0" xfId="0" applyNumberFormat="1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4" fontId="3" fillId="0" borderId="0" xfId="1" applyNumberFormat="1" applyFont="1" applyFill="1" applyBorder="1"/>
    <xf numFmtId="165" fontId="3" fillId="0" borderId="0" xfId="0" applyNumberFormat="1" applyFont="1"/>
    <xf numFmtId="164" fontId="3" fillId="0" borderId="0" xfId="1" applyFont="1" applyFill="1"/>
    <xf numFmtId="14" fontId="4" fillId="0" borderId="0" xfId="0" applyNumberFormat="1" applyFont="1"/>
    <xf numFmtId="14" fontId="5" fillId="0" borderId="0" xfId="0" applyNumberFormat="1" applyFont="1"/>
    <xf numFmtId="0" fontId="6" fillId="0" borderId="0" xfId="0" applyFont="1"/>
    <xf numFmtId="4" fontId="6" fillId="0" borderId="0" xfId="1" applyNumberFormat="1" applyFont="1" applyFill="1" applyBorder="1"/>
    <xf numFmtId="164" fontId="2" fillId="0" borderId="0" xfId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EF1EC-5EB6-4A5D-909D-72B31A6B9781}">
  <dimension ref="B2:G576"/>
  <sheetViews>
    <sheetView showGridLines="0" tabSelected="1" zoomScale="115" zoomScaleNormal="115" workbookViewId="0">
      <pane ySplit="6" topLeftCell="A7" activePane="bottomLeft" state="frozen"/>
      <selection pane="bottomLeft"/>
    </sheetView>
  </sheetViews>
  <sheetFormatPr baseColWidth="10" defaultColWidth="9.140625" defaultRowHeight="11.25" x14ac:dyDescent="0.2"/>
  <cols>
    <col min="1" max="1" width="6" style="3" customWidth="1"/>
    <col min="2" max="2" width="10.85546875" style="4" customWidth="1"/>
    <col min="3" max="3" width="10.140625" style="3" customWidth="1"/>
    <col min="4" max="4" width="11.140625" style="6" customWidth="1"/>
    <col min="5" max="5" width="23" style="3" bestFit="1" customWidth="1"/>
    <col min="6" max="7" width="12.28515625" style="7" bestFit="1" customWidth="1"/>
    <col min="8" max="16384" width="9.140625" style="3"/>
  </cols>
  <sheetData>
    <row r="2" spans="2:7" ht="15.75" x14ac:dyDescent="0.25">
      <c r="B2" s="8" t="s">
        <v>10</v>
      </c>
    </row>
    <row r="3" spans="2:7" ht="12.75" x14ac:dyDescent="0.2">
      <c r="B3" s="9" t="str">
        <f ca="1">"Reporte descargado el: " &amp; TEXT(TODAY(),"dd ddd,mmm-yy")</f>
        <v>Reporte descargado el: 16 mar,Abr-24</v>
      </c>
    </row>
    <row r="4" spans="2:7" ht="12.75" x14ac:dyDescent="0.2">
      <c r="B4" s="9" t="s">
        <v>9</v>
      </c>
    </row>
    <row r="6" spans="2:7" x14ac:dyDescent="0.2">
      <c r="B6" s="1" t="s">
        <v>0</v>
      </c>
      <c r="C6" s="2" t="s">
        <v>13</v>
      </c>
      <c r="D6" s="2" t="s">
        <v>14</v>
      </c>
      <c r="E6" s="2" t="s">
        <v>8</v>
      </c>
      <c r="F6" s="12" t="s">
        <v>1</v>
      </c>
      <c r="G6" s="12" t="s">
        <v>2</v>
      </c>
    </row>
    <row r="7" spans="2:7" x14ac:dyDescent="0.2">
      <c r="B7" s="4">
        <v>44563</v>
      </c>
      <c r="C7" s="3">
        <v>3</v>
      </c>
      <c r="D7" s="3">
        <v>4</v>
      </c>
      <c r="E7" s="3" t="s">
        <v>5</v>
      </c>
      <c r="F7" s="5">
        <v>1215694.48</v>
      </c>
      <c r="G7" s="5">
        <v>960731.20000000007</v>
      </c>
    </row>
    <row r="8" spans="2:7" x14ac:dyDescent="0.2">
      <c r="B8" s="4">
        <v>44564</v>
      </c>
      <c r="C8" s="3">
        <v>4</v>
      </c>
      <c r="D8" s="3">
        <v>3</v>
      </c>
      <c r="E8" s="3" t="s">
        <v>5</v>
      </c>
      <c r="F8" s="5">
        <v>634155.82999999996</v>
      </c>
      <c r="G8" s="5">
        <v>547775.80000000005</v>
      </c>
    </row>
    <row r="9" spans="2:7" x14ac:dyDescent="0.2">
      <c r="B9" s="4">
        <v>44565</v>
      </c>
      <c r="C9" s="3">
        <v>3</v>
      </c>
      <c r="D9" s="3">
        <v>5</v>
      </c>
      <c r="E9" s="3" t="s">
        <v>6</v>
      </c>
      <c r="F9" s="5">
        <v>287481.60000000003</v>
      </c>
      <c r="G9" s="5">
        <v>257600</v>
      </c>
    </row>
    <row r="10" spans="2:7" x14ac:dyDescent="0.2">
      <c r="B10" s="4">
        <v>44567</v>
      </c>
      <c r="C10" s="3">
        <v>5</v>
      </c>
      <c r="D10" s="3">
        <v>1</v>
      </c>
      <c r="E10" s="3" t="s">
        <v>3</v>
      </c>
      <c r="F10" s="5">
        <v>21573</v>
      </c>
      <c r="G10" s="5">
        <v>15300</v>
      </c>
    </row>
    <row r="11" spans="2:7" x14ac:dyDescent="0.2">
      <c r="B11" s="4">
        <v>44567</v>
      </c>
      <c r="C11" s="3">
        <v>1</v>
      </c>
      <c r="D11" s="3">
        <v>4</v>
      </c>
      <c r="E11" s="3" t="s">
        <v>3</v>
      </c>
      <c r="F11" s="5">
        <v>172859.67600000001</v>
      </c>
      <c r="G11" s="5">
        <v>130954.3</v>
      </c>
    </row>
    <row r="12" spans="2:7" x14ac:dyDescent="0.2">
      <c r="B12" s="4">
        <v>44567</v>
      </c>
      <c r="C12" s="3">
        <v>4</v>
      </c>
      <c r="D12" s="3">
        <v>3</v>
      </c>
      <c r="E12" s="3" t="s">
        <v>5</v>
      </c>
      <c r="F12" s="5">
        <v>81514.92</v>
      </c>
      <c r="G12" s="5">
        <v>43359</v>
      </c>
    </row>
    <row r="13" spans="2:7" x14ac:dyDescent="0.2">
      <c r="B13" s="4">
        <v>44567</v>
      </c>
      <c r="C13" s="3">
        <v>5</v>
      </c>
      <c r="D13" s="3">
        <v>4</v>
      </c>
      <c r="E13" s="3" t="s">
        <v>6</v>
      </c>
      <c r="F13" s="5">
        <v>230272.56</v>
      </c>
      <c r="G13" s="5">
        <v>195810</v>
      </c>
    </row>
    <row r="14" spans="2:7" x14ac:dyDescent="0.2">
      <c r="B14" s="4">
        <v>44567</v>
      </c>
      <c r="C14" s="3">
        <v>4</v>
      </c>
      <c r="D14" s="3">
        <v>2</v>
      </c>
      <c r="E14" s="3" t="s">
        <v>6</v>
      </c>
      <c r="F14" s="5">
        <v>2328868.8000000003</v>
      </c>
      <c r="G14" s="5">
        <v>2156360</v>
      </c>
    </row>
    <row r="15" spans="2:7" x14ac:dyDescent="0.2">
      <c r="B15" s="4">
        <v>44568</v>
      </c>
      <c r="C15" s="3">
        <v>4</v>
      </c>
      <c r="D15" s="3">
        <v>2</v>
      </c>
      <c r="E15" s="3" t="s">
        <v>5</v>
      </c>
      <c r="F15" s="5">
        <v>2207.8014000000003</v>
      </c>
      <c r="G15" s="5">
        <v>1695.7</v>
      </c>
    </row>
    <row r="16" spans="2:7" x14ac:dyDescent="0.2">
      <c r="B16" s="4">
        <v>44568</v>
      </c>
      <c r="C16" s="3">
        <v>2</v>
      </c>
      <c r="D16" s="3">
        <v>4</v>
      </c>
      <c r="E16" s="3" t="s">
        <v>7</v>
      </c>
      <c r="F16" s="5">
        <v>6305.76</v>
      </c>
      <c r="G16" s="5">
        <v>5436</v>
      </c>
    </row>
    <row r="17" spans="2:7" x14ac:dyDescent="0.2">
      <c r="B17" s="4">
        <v>44569</v>
      </c>
      <c r="C17" s="3">
        <v>1</v>
      </c>
      <c r="D17" s="3">
        <v>1</v>
      </c>
      <c r="E17" s="3" t="s">
        <v>5</v>
      </c>
      <c r="F17" s="5">
        <v>37646.248500000002</v>
      </c>
      <c r="G17" s="5">
        <v>28305.45</v>
      </c>
    </row>
    <row r="18" spans="2:7" x14ac:dyDescent="0.2">
      <c r="B18" s="4">
        <v>44570</v>
      </c>
      <c r="C18" s="3">
        <v>2</v>
      </c>
      <c r="D18" s="3">
        <v>5</v>
      </c>
      <c r="E18" s="3" t="s">
        <v>5</v>
      </c>
      <c r="F18" s="5">
        <v>11191.95</v>
      </c>
      <c r="G18" s="5">
        <v>8415</v>
      </c>
    </row>
    <row r="19" spans="2:7" x14ac:dyDescent="0.2">
      <c r="B19" s="4">
        <v>44571</v>
      </c>
      <c r="C19" s="3">
        <v>2</v>
      </c>
      <c r="D19" s="3">
        <v>4</v>
      </c>
      <c r="E19" s="3" t="s">
        <v>5</v>
      </c>
      <c r="F19" s="5">
        <v>552391</v>
      </c>
      <c r="G19" s="5">
        <v>436540</v>
      </c>
    </row>
    <row r="20" spans="2:7" x14ac:dyDescent="0.2">
      <c r="B20" s="4">
        <v>44573</v>
      </c>
      <c r="C20" s="3">
        <v>5</v>
      </c>
      <c r="D20" s="3">
        <v>3</v>
      </c>
      <c r="E20" s="3" t="s">
        <v>3</v>
      </c>
      <c r="F20" s="5">
        <v>24088.32</v>
      </c>
      <c r="G20" s="5">
        <v>18892.8</v>
      </c>
    </row>
    <row r="21" spans="2:7" x14ac:dyDescent="0.2">
      <c r="B21" s="4">
        <v>44573</v>
      </c>
      <c r="C21" s="3">
        <v>3</v>
      </c>
      <c r="D21" s="3">
        <v>1</v>
      </c>
      <c r="E21" s="3" t="s">
        <v>5</v>
      </c>
      <c r="F21" s="5">
        <v>14714.7</v>
      </c>
      <c r="G21" s="5">
        <v>10725</v>
      </c>
    </row>
    <row r="22" spans="2:7" x14ac:dyDescent="0.2">
      <c r="B22" s="4">
        <v>44573</v>
      </c>
      <c r="C22" s="3">
        <v>5</v>
      </c>
      <c r="D22" s="3">
        <v>1</v>
      </c>
      <c r="E22" s="3" t="s">
        <v>5</v>
      </c>
      <c r="F22" s="5">
        <v>157163.28</v>
      </c>
      <c r="G22" s="5">
        <v>81012</v>
      </c>
    </row>
    <row r="23" spans="2:7" x14ac:dyDescent="0.2">
      <c r="B23" s="4">
        <v>44573</v>
      </c>
      <c r="C23" s="3">
        <v>2</v>
      </c>
      <c r="D23" s="3">
        <v>4</v>
      </c>
      <c r="E23" s="3" t="s">
        <v>7</v>
      </c>
      <c r="F23" s="5">
        <v>117177.66720000001</v>
      </c>
      <c r="G23" s="5">
        <v>99867.33</v>
      </c>
    </row>
    <row r="24" spans="2:7" x14ac:dyDescent="0.2">
      <c r="B24" s="4">
        <v>44574</v>
      </c>
      <c r="C24" s="3">
        <v>4</v>
      </c>
      <c r="D24" s="3">
        <v>2</v>
      </c>
      <c r="E24" s="3" t="s">
        <v>3</v>
      </c>
      <c r="F24" s="5">
        <v>42713.324999999997</v>
      </c>
      <c r="G24" s="5">
        <v>31995</v>
      </c>
    </row>
    <row r="25" spans="2:7" x14ac:dyDescent="0.2">
      <c r="B25" s="4">
        <v>44574</v>
      </c>
      <c r="C25" s="3">
        <v>3</v>
      </c>
      <c r="D25" s="3">
        <v>3</v>
      </c>
      <c r="E25" s="3" t="s">
        <v>4</v>
      </c>
      <c r="F25" s="5">
        <v>96461.538461538454</v>
      </c>
      <c r="G25" s="5">
        <v>84480</v>
      </c>
    </row>
    <row r="26" spans="2:7" x14ac:dyDescent="0.2">
      <c r="B26" s="4">
        <v>44574</v>
      </c>
      <c r="C26" s="3">
        <v>1</v>
      </c>
      <c r="D26" s="3">
        <v>1</v>
      </c>
      <c r="E26" s="3" t="s">
        <v>6</v>
      </c>
      <c r="F26" s="5">
        <v>794440.92</v>
      </c>
      <c r="G26" s="5">
        <v>727510</v>
      </c>
    </row>
    <row r="27" spans="2:7" x14ac:dyDescent="0.2">
      <c r="B27" s="4">
        <v>44576</v>
      </c>
      <c r="C27" s="3">
        <v>4</v>
      </c>
      <c r="D27" s="3">
        <v>2</v>
      </c>
      <c r="E27" s="3" t="s">
        <v>3</v>
      </c>
      <c r="F27" s="5">
        <v>33499.35</v>
      </c>
      <c r="G27" s="5">
        <v>25670</v>
      </c>
    </row>
    <row r="28" spans="2:7" x14ac:dyDescent="0.2">
      <c r="B28" s="4">
        <v>44576</v>
      </c>
      <c r="C28" s="3">
        <v>2</v>
      </c>
      <c r="D28" s="3">
        <v>2</v>
      </c>
      <c r="E28" s="3" t="s">
        <v>5</v>
      </c>
      <c r="F28" s="5">
        <v>8771.14</v>
      </c>
      <c r="G28" s="5">
        <v>6665</v>
      </c>
    </row>
    <row r="29" spans="2:7" x14ac:dyDescent="0.2">
      <c r="B29" s="4">
        <v>44576</v>
      </c>
      <c r="C29" s="3">
        <v>2</v>
      </c>
      <c r="D29" s="3">
        <v>5</v>
      </c>
      <c r="E29" s="3" t="s">
        <v>5</v>
      </c>
      <c r="F29" s="5">
        <v>107156</v>
      </c>
      <c r="G29" s="5">
        <v>89440</v>
      </c>
    </row>
    <row r="30" spans="2:7" x14ac:dyDescent="0.2">
      <c r="B30" s="4">
        <v>44576</v>
      </c>
      <c r="C30" s="3">
        <v>3</v>
      </c>
      <c r="D30" s="3">
        <v>3</v>
      </c>
      <c r="E30" s="3" t="s">
        <v>5</v>
      </c>
      <c r="F30" s="5">
        <v>52404.090000000004</v>
      </c>
      <c r="G30" s="5">
        <v>27581.100000000002</v>
      </c>
    </row>
    <row r="31" spans="2:7" x14ac:dyDescent="0.2">
      <c r="B31" s="4">
        <v>44577</v>
      </c>
      <c r="C31" s="3">
        <v>3</v>
      </c>
      <c r="D31" s="3">
        <v>4</v>
      </c>
      <c r="E31" s="3" t="s">
        <v>3</v>
      </c>
      <c r="F31" s="5">
        <v>6762</v>
      </c>
      <c r="G31" s="5">
        <v>4900</v>
      </c>
    </row>
    <row r="32" spans="2:7" x14ac:dyDescent="0.2">
      <c r="B32" s="4">
        <v>44577</v>
      </c>
      <c r="C32" s="3">
        <v>2</v>
      </c>
      <c r="D32" s="3">
        <v>1</v>
      </c>
      <c r="E32" s="3" t="s">
        <v>5</v>
      </c>
      <c r="F32" s="5">
        <v>69670.920000000013</v>
      </c>
      <c r="G32" s="5">
        <v>37059</v>
      </c>
    </row>
    <row r="33" spans="2:7" x14ac:dyDescent="0.2">
      <c r="B33" s="4">
        <v>44578</v>
      </c>
      <c r="C33" s="3">
        <v>5</v>
      </c>
      <c r="D33" s="3">
        <v>4</v>
      </c>
      <c r="E33" s="3" t="s">
        <v>5</v>
      </c>
      <c r="F33" s="5">
        <v>3835364.2600000002</v>
      </c>
      <c r="G33" s="5">
        <v>2907273.2</v>
      </c>
    </row>
    <row r="34" spans="2:7" x14ac:dyDescent="0.2">
      <c r="B34" s="4">
        <v>44580</v>
      </c>
      <c r="C34" s="3">
        <v>3</v>
      </c>
      <c r="D34" s="3">
        <v>4</v>
      </c>
      <c r="E34" s="3" t="s">
        <v>5</v>
      </c>
      <c r="F34" s="5">
        <v>10420.619999999999</v>
      </c>
      <c r="G34" s="5">
        <v>8655</v>
      </c>
    </row>
    <row r="35" spans="2:7" x14ac:dyDescent="0.2">
      <c r="B35" s="4">
        <v>44580</v>
      </c>
      <c r="C35" s="3">
        <v>2</v>
      </c>
      <c r="D35" s="3">
        <v>4</v>
      </c>
      <c r="E35" s="3" t="s">
        <v>7</v>
      </c>
      <c r="F35" s="5">
        <v>13055.220000000001</v>
      </c>
      <c r="G35" s="5">
        <v>11254.5</v>
      </c>
    </row>
    <row r="36" spans="2:7" x14ac:dyDescent="0.2">
      <c r="B36" s="4">
        <v>44581</v>
      </c>
      <c r="C36" s="3">
        <v>5</v>
      </c>
      <c r="D36" s="3">
        <v>3</v>
      </c>
      <c r="E36" s="3" t="s">
        <v>5</v>
      </c>
      <c r="F36" s="5">
        <v>18818.8</v>
      </c>
      <c r="G36" s="5">
        <v>10010</v>
      </c>
    </row>
    <row r="37" spans="2:7" x14ac:dyDescent="0.2">
      <c r="B37" s="4">
        <v>44581</v>
      </c>
      <c r="C37" s="3">
        <v>2</v>
      </c>
      <c r="D37" s="3">
        <v>1</v>
      </c>
      <c r="E37" s="3" t="s">
        <v>5</v>
      </c>
      <c r="F37" s="5">
        <v>21700.799999999999</v>
      </c>
      <c r="G37" s="5">
        <v>12330</v>
      </c>
    </row>
    <row r="38" spans="2:7" x14ac:dyDescent="0.2">
      <c r="B38" s="4">
        <v>44584</v>
      </c>
      <c r="C38" s="3">
        <v>4</v>
      </c>
      <c r="D38" s="3">
        <v>2</v>
      </c>
      <c r="E38" s="3" t="s">
        <v>5</v>
      </c>
      <c r="F38" s="5">
        <v>239183</v>
      </c>
      <c r="G38" s="5">
        <v>189020</v>
      </c>
    </row>
    <row r="39" spans="2:7" x14ac:dyDescent="0.2">
      <c r="B39" s="4">
        <v>44584</v>
      </c>
      <c r="C39" s="3">
        <v>5</v>
      </c>
      <c r="D39" s="3">
        <v>4</v>
      </c>
      <c r="E39" s="3" t="s">
        <v>6</v>
      </c>
      <c r="F39" s="5">
        <v>582048</v>
      </c>
      <c r="G39" s="5">
        <v>505250</v>
      </c>
    </row>
    <row r="40" spans="2:7" x14ac:dyDescent="0.2">
      <c r="B40" s="4">
        <v>44584</v>
      </c>
      <c r="C40" s="3">
        <v>2</v>
      </c>
      <c r="D40" s="3">
        <v>1</v>
      </c>
      <c r="E40" s="3" t="s">
        <v>6</v>
      </c>
      <c r="F40" s="5">
        <v>2789743.32</v>
      </c>
      <c r="G40" s="5">
        <v>2499770</v>
      </c>
    </row>
    <row r="41" spans="2:7" x14ac:dyDescent="0.2">
      <c r="B41" s="4">
        <v>44585</v>
      </c>
      <c r="C41" s="3">
        <v>1</v>
      </c>
      <c r="D41" s="3">
        <v>1</v>
      </c>
      <c r="E41" s="3" t="s">
        <v>4</v>
      </c>
      <c r="F41" s="5">
        <v>41930.769230769227</v>
      </c>
      <c r="G41" s="5">
        <v>18170</v>
      </c>
    </row>
    <row r="42" spans="2:7" x14ac:dyDescent="0.2">
      <c r="B42" s="4">
        <v>44587</v>
      </c>
      <c r="C42" s="3">
        <v>2</v>
      </c>
      <c r="D42" s="3">
        <v>3</v>
      </c>
      <c r="E42" s="3" t="s">
        <v>5</v>
      </c>
      <c r="F42" s="5">
        <v>698593.28000000003</v>
      </c>
      <c r="G42" s="5">
        <v>589721.59999999998</v>
      </c>
    </row>
    <row r="43" spans="2:7" x14ac:dyDescent="0.2">
      <c r="B43" s="4">
        <v>44589</v>
      </c>
      <c r="C43" s="3">
        <v>3</v>
      </c>
      <c r="D43" s="3">
        <v>1</v>
      </c>
      <c r="E43" s="3" t="s">
        <v>4</v>
      </c>
      <c r="F43" s="5">
        <v>96461.538461538454</v>
      </c>
      <c r="G43" s="5">
        <v>84480</v>
      </c>
    </row>
    <row r="44" spans="2:7" x14ac:dyDescent="0.2">
      <c r="B44" s="4">
        <v>44590</v>
      </c>
      <c r="C44" s="3">
        <v>2</v>
      </c>
      <c r="D44" s="3">
        <v>3</v>
      </c>
      <c r="E44" s="3" t="s">
        <v>3</v>
      </c>
      <c r="F44" s="5">
        <v>40767.870000000003</v>
      </c>
      <c r="G44" s="5">
        <v>31603</v>
      </c>
    </row>
    <row r="45" spans="2:7" x14ac:dyDescent="0.2">
      <c r="B45" s="4">
        <v>44590</v>
      </c>
      <c r="C45" s="3">
        <v>1</v>
      </c>
      <c r="D45" s="3">
        <v>4</v>
      </c>
      <c r="E45" s="3" t="s">
        <v>4</v>
      </c>
      <c r="F45" s="5">
        <v>10602.9</v>
      </c>
      <c r="G45" s="5">
        <v>6630</v>
      </c>
    </row>
    <row r="46" spans="2:7" x14ac:dyDescent="0.2">
      <c r="B46" s="4">
        <v>44591</v>
      </c>
      <c r="C46" s="3">
        <v>2</v>
      </c>
      <c r="D46" s="3">
        <v>3</v>
      </c>
      <c r="E46" s="3" t="s">
        <v>3</v>
      </c>
      <c r="F46" s="5">
        <v>21801.599999999999</v>
      </c>
      <c r="G46" s="5">
        <v>15140</v>
      </c>
    </row>
    <row r="47" spans="2:7" x14ac:dyDescent="0.2">
      <c r="B47" s="4">
        <v>44591</v>
      </c>
      <c r="C47" s="3">
        <v>1</v>
      </c>
      <c r="D47" s="3">
        <v>4</v>
      </c>
      <c r="E47" s="3" t="s">
        <v>5</v>
      </c>
      <c r="F47" s="5">
        <v>2837688</v>
      </c>
      <c r="G47" s="5">
        <v>2195830</v>
      </c>
    </row>
    <row r="48" spans="2:7" x14ac:dyDescent="0.2">
      <c r="B48" s="4">
        <v>44592</v>
      </c>
      <c r="C48" s="3">
        <v>1</v>
      </c>
      <c r="D48" s="3">
        <v>1</v>
      </c>
      <c r="E48" s="3" t="s">
        <v>5</v>
      </c>
      <c r="F48" s="5">
        <v>38821.056000000004</v>
      </c>
      <c r="G48" s="5">
        <v>21098.400000000001</v>
      </c>
    </row>
    <row r="49" spans="2:7" x14ac:dyDescent="0.2">
      <c r="B49" s="4">
        <v>44592</v>
      </c>
      <c r="C49" s="3">
        <v>5</v>
      </c>
      <c r="D49" s="3">
        <v>4</v>
      </c>
      <c r="E49" s="3" t="s">
        <v>5</v>
      </c>
      <c r="F49" s="5">
        <v>1248710.54</v>
      </c>
      <c r="G49" s="5">
        <v>1078620.3999999999</v>
      </c>
    </row>
    <row r="50" spans="2:7" x14ac:dyDescent="0.2">
      <c r="B50" s="4">
        <v>44592</v>
      </c>
      <c r="C50" s="3">
        <v>1</v>
      </c>
      <c r="D50" s="3">
        <v>1</v>
      </c>
      <c r="E50" s="3" t="s">
        <v>7</v>
      </c>
      <c r="F50" s="5">
        <v>116953.68960000001</v>
      </c>
      <c r="G50" s="5">
        <v>98556.48000000001</v>
      </c>
    </row>
    <row r="51" spans="2:7" x14ac:dyDescent="0.2">
      <c r="D51" s="3"/>
      <c r="E51" s="10" t="s">
        <v>11</v>
      </c>
      <c r="F51" s="11">
        <f>SUM(F7:F50)</f>
        <v>19769852.139853846</v>
      </c>
      <c r="G51" s="11">
        <f>SUM(G7:G50)</f>
        <v>16317492.26</v>
      </c>
    </row>
    <row r="52" spans="2:7" x14ac:dyDescent="0.2">
      <c r="D52" s="3"/>
      <c r="F52" s="5"/>
      <c r="G52" s="5"/>
    </row>
    <row r="53" spans="2:7" x14ac:dyDescent="0.2">
      <c r="B53" s="4">
        <v>44593</v>
      </c>
      <c r="C53" s="3">
        <v>5</v>
      </c>
      <c r="D53" s="3">
        <v>1</v>
      </c>
      <c r="E53" s="3" t="s">
        <v>3</v>
      </c>
      <c r="F53" s="5">
        <v>29123.55</v>
      </c>
      <c r="G53" s="5">
        <v>20655</v>
      </c>
    </row>
    <row r="54" spans="2:7" x14ac:dyDescent="0.2">
      <c r="B54" s="4">
        <v>44594</v>
      </c>
      <c r="C54" s="3">
        <v>1</v>
      </c>
      <c r="D54" s="3">
        <v>3</v>
      </c>
      <c r="E54" s="3" t="s">
        <v>6</v>
      </c>
      <c r="F54" s="5">
        <v>310840.38</v>
      </c>
      <c r="G54" s="5">
        <v>267045</v>
      </c>
    </row>
    <row r="55" spans="2:7" x14ac:dyDescent="0.2">
      <c r="B55" s="4">
        <v>44595</v>
      </c>
      <c r="C55" s="3">
        <v>1</v>
      </c>
      <c r="D55" s="3">
        <v>2</v>
      </c>
      <c r="E55" s="3" t="s">
        <v>4</v>
      </c>
      <c r="F55" s="5">
        <v>608410.38461538462</v>
      </c>
      <c r="G55" s="5">
        <v>595526.40000000002</v>
      </c>
    </row>
    <row r="56" spans="2:7" x14ac:dyDescent="0.2">
      <c r="B56" s="4">
        <v>44595</v>
      </c>
      <c r="C56" s="3">
        <v>5</v>
      </c>
      <c r="D56" s="3">
        <v>4</v>
      </c>
      <c r="E56" s="3" t="s">
        <v>5</v>
      </c>
      <c r="F56" s="5">
        <v>360899</v>
      </c>
      <c r="G56" s="5">
        <v>311740</v>
      </c>
    </row>
    <row r="57" spans="2:7" x14ac:dyDescent="0.2">
      <c r="B57" s="4">
        <v>44595</v>
      </c>
      <c r="C57" s="3">
        <v>2</v>
      </c>
      <c r="D57" s="3">
        <v>5</v>
      </c>
      <c r="E57" s="3" t="s">
        <v>5</v>
      </c>
      <c r="F57" s="5">
        <v>1732777.2</v>
      </c>
      <c r="G57" s="5">
        <v>1462734</v>
      </c>
    </row>
    <row r="58" spans="2:7" x14ac:dyDescent="0.2">
      <c r="B58" s="4">
        <v>44595</v>
      </c>
      <c r="C58" s="3">
        <v>3</v>
      </c>
      <c r="D58" s="3">
        <v>3</v>
      </c>
      <c r="E58" s="3" t="s">
        <v>6</v>
      </c>
      <c r="F58" s="5">
        <v>230310</v>
      </c>
      <c r="G58" s="5">
        <v>213250</v>
      </c>
    </row>
    <row r="59" spans="2:7" x14ac:dyDescent="0.2">
      <c r="B59" s="4">
        <v>44597</v>
      </c>
      <c r="C59" s="3">
        <v>5</v>
      </c>
      <c r="D59" s="3">
        <v>3</v>
      </c>
      <c r="E59" s="3" t="s">
        <v>4</v>
      </c>
      <c r="F59" s="5">
        <v>1100296.1826923077</v>
      </c>
      <c r="G59" s="5">
        <v>943759.20000000007</v>
      </c>
    </row>
    <row r="60" spans="2:7" x14ac:dyDescent="0.2">
      <c r="B60" s="4">
        <v>44597</v>
      </c>
      <c r="C60" s="3">
        <v>4</v>
      </c>
      <c r="D60" s="3">
        <v>5</v>
      </c>
      <c r="E60" s="3" t="s">
        <v>5</v>
      </c>
      <c r="F60" s="5">
        <v>68631.624599999996</v>
      </c>
      <c r="G60" s="5">
        <v>50023.05</v>
      </c>
    </row>
    <row r="61" spans="2:7" x14ac:dyDescent="0.2">
      <c r="B61" s="4">
        <v>44599</v>
      </c>
      <c r="C61" s="3">
        <v>2</v>
      </c>
      <c r="D61" s="3">
        <v>1</v>
      </c>
      <c r="E61" s="3" t="s">
        <v>5</v>
      </c>
      <c r="F61" s="5">
        <v>110840.04000000001</v>
      </c>
      <c r="G61" s="5">
        <v>61577.8</v>
      </c>
    </row>
    <row r="62" spans="2:7" x14ac:dyDescent="0.2">
      <c r="B62" s="4">
        <v>44601</v>
      </c>
      <c r="C62" s="3">
        <v>5</v>
      </c>
      <c r="D62" s="3">
        <v>5</v>
      </c>
      <c r="E62" s="3" t="s">
        <v>5</v>
      </c>
      <c r="F62" s="5">
        <v>134741.728</v>
      </c>
      <c r="G62" s="5">
        <v>75697.600000000006</v>
      </c>
    </row>
    <row r="63" spans="2:7" x14ac:dyDescent="0.2">
      <c r="B63" s="4">
        <v>44601</v>
      </c>
      <c r="C63" s="3">
        <v>5</v>
      </c>
      <c r="D63" s="3">
        <v>5</v>
      </c>
      <c r="E63" s="3" t="s">
        <v>6</v>
      </c>
      <c r="F63" s="5">
        <v>535332.32999999996</v>
      </c>
      <c r="G63" s="5">
        <v>459907.5</v>
      </c>
    </row>
    <row r="64" spans="2:7" x14ac:dyDescent="0.2">
      <c r="B64" s="4">
        <v>44602</v>
      </c>
      <c r="C64" s="3">
        <v>5</v>
      </c>
      <c r="D64" s="3">
        <v>1</v>
      </c>
      <c r="E64" s="3" t="s">
        <v>3</v>
      </c>
      <c r="F64" s="5">
        <v>10637.550000000001</v>
      </c>
      <c r="G64" s="5">
        <v>7091.7</v>
      </c>
    </row>
    <row r="65" spans="2:7" x14ac:dyDescent="0.2">
      <c r="B65" s="4">
        <v>44603</v>
      </c>
      <c r="C65" s="3">
        <v>3</v>
      </c>
      <c r="D65" s="3">
        <v>2</v>
      </c>
      <c r="E65" s="3" t="s">
        <v>5</v>
      </c>
      <c r="F65" s="5">
        <v>191383.92</v>
      </c>
      <c r="G65" s="5">
        <v>154533.6</v>
      </c>
    </row>
    <row r="66" spans="2:7" x14ac:dyDescent="0.2">
      <c r="B66" s="4">
        <v>44605</v>
      </c>
      <c r="C66" s="3">
        <v>1</v>
      </c>
      <c r="D66" s="3">
        <v>3</v>
      </c>
      <c r="E66" s="3" t="s">
        <v>5</v>
      </c>
      <c r="F66" s="5">
        <v>1275982.8900000001</v>
      </c>
      <c r="G66" s="5">
        <v>1089509.2</v>
      </c>
    </row>
    <row r="67" spans="2:7" x14ac:dyDescent="0.2">
      <c r="B67" s="4">
        <v>44605</v>
      </c>
      <c r="C67" s="3">
        <v>1</v>
      </c>
      <c r="D67" s="3">
        <v>3</v>
      </c>
      <c r="E67" s="3" t="s">
        <v>6</v>
      </c>
      <c r="F67" s="5">
        <v>474858</v>
      </c>
      <c r="G67" s="5">
        <v>425500</v>
      </c>
    </row>
    <row r="68" spans="2:7" x14ac:dyDescent="0.2">
      <c r="B68" s="4">
        <v>44606</v>
      </c>
      <c r="C68" s="3">
        <v>5</v>
      </c>
      <c r="D68" s="3">
        <v>1</v>
      </c>
      <c r="E68" s="3" t="s">
        <v>3</v>
      </c>
      <c r="F68" s="5">
        <v>8822.0519999999997</v>
      </c>
      <c r="G68" s="5">
        <v>6838.8</v>
      </c>
    </row>
    <row r="69" spans="2:7" x14ac:dyDescent="0.2">
      <c r="B69" s="4">
        <v>44607</v>
      </c>
      <c r="C69" s="3">
        <v>3</v>
      </c>
      <c r="D69" s="3">
        <v>5</v>
      </c>
      <c r="E69" s="3" t="s">
        <v>5</v>
      </c>
      <c r="F69" s="5">
        <v>14147.1008</v>
      </c>
      <c r="G69" s="5">
        <v>10417.6</v>
      </c>
    </row>
    <row r="70" spans="2:7" x14ac:dyDescent="0.2">
      <c r="B70" s="4">
        <v>44607</v>
      </c>
      <c r="C70" s="3">
        <v>4</v>
      </c>
      <c r="D70" s="3">
        <v>3</v>
      </c>
      <c r="E70" s="3" t="s">
        <v>7</v>
      </c>
      <c r="F70" s="5">
        <v>21359.52</v>
      </c>
      <c r="G70" s="5">
        <v>17604</v>
      </c>
    </row>
    <row r="71" spans="2:7" x14ac:dyDescent="0.2">
      <c r="B71" s="4">
        <v>44609</v>
      </c>
      <c r="C71" s="3">
        <v>4</v>
      </c>
      <c r="D71" s="3">
        <v>4</v>
      </c>
      <c r="E71" s="3" t="s">
        <v>5</v>
      </c>
      <c r="F71" s="5">
        <v>26430.6</v>
      </c>
      <c r="G71" s="5">
        <v>14210</v>
      </c>
    </row>
    <row r="72" spans="2:7" x14ac:dyDescent="0.2">
      <c r="B72" s="4">
        <v>44610</v>
      </c>
      <c r="C72" s="3">
        <v>4</v>
      </c>
      <c r="D72" s="3">
        <v>5</v>
      </c>
      <c r="E72" s="3" t="s">
        <v>5</v>
      </c>
      <c r="F72" s="5">
        <v>92064</v>
      </c>
      <c r="G72" s="5">
        <v>71240</v>
      </c>
    </row>
    <row r="73" spans="2:7" x14ac:dyDescent="0.2">
      <c r="B73" s="4">
        <v>44610</v>
      </c>
      <c r="C73" s="3">
        <v>1</v>
      </c>
      <c r="D73" s="3">
        <v>5</v>
      </c>
      <c r="E73" s="3" t="s">
        <v>5</v>
      </c>
      <c r="F73" s="5">
        <v>10298.82</v>
      </c>
      <c r="G73" s="5">
        <v>7910</v>
      </c>
    </row>
    <row r="74" spans="2:7" x14ac:dyDescent="0.2">
      <c r="B74" s="4">
        <v>44611</v>
      </c>
      <c r="C74" s="3">
        <v>2</v>
      </c>
      <c r="D74" s="3">
        <v>1</v>
      </c>
      <c r="E74" s="3" t="s">
        <v>3</v>
      </c>
      <c r="F74" s="5">
        <v>69111.072</v>
      </c>
      <c r="G74" s="5">
        <v>47993.8</v>
      </c>
    </row>
    <row r="75" spans="2:7" x14ac:dyDescent="0.2">
      <c r="B75" s="4">
        <v>44611</v>
      </c>
      <c r="C75" s="3">
        <v>2</v>
      </c>
      <c r="D75" s="3">
        <v>1</v>
      </c>
      <c r="E75" s="3" t="s">
        <v>4</v>
      </c>
      <c r="F75" s="5">
        <v>196599.57692307694</v>
      </c>
      <c r="G75" s="5">
        <v>177794.4</v>
      </c>
    </row>
    <row r="76" spans="2:7" x14ac:dyDescent="0.2">
      <c r="B76" s="4">
        <v>44611</v>
      </c>
      <c r="C76" s="3">
        <v>5</v>
      </c>
      <c r="D76" s="3">
        <v>1</v>
      </c>
      <c r="E76" s="3" t="s">
        <v>4</v>
      </c>
      <c r="F76" s="5">
        <v>13617.692307692307</v>
      </c>
      <c r="G76" s="5">
        <v>8430</v>
      </c>
    </row>
    <row r="77" spans="2:7" x14ac:dyDescent="0.2">
      <c r="B77" s="4">
        <v>44612</v>
      </c>
      <c r="C77" s="3">
        <v>1</v>
      </c>
      <c r="D77" s="3">
        <v>1</v>
      </c>
      <c r="E77" s="3" t="s">
        <v>3</v>
      </c>
      <c r="F77" s="5">
        <v>89489.106</v>
      </c>
      <c r="G77" s="5">
        <v>69371.399999999994</v>
      </c>
    </row>
    <row r="78" spans="2:7" x14ac:dyDescent="0.2">
      <c r="B78" s="4">
        <v>44612</v>
      </c>
      <c r="C78" s="3">
        <v>5</v>
      </c>
      <c r="D78" s="3">
        <v>3</v>
      </c>
      <c r="E78" s="3" t="s">
        <v>4</v>
      </c>
      <c r="F78" s="5">
        <v>215256.05769230769</v>
      </c>
      <c r="G78" s="5">
        <v>184632</v>
      </c>
    </row>
    <row r="79" spans="2:7" x14ac:dyDescent="0.2">
      <c r="B79" s="4">
        <v>44612</v>
      </c>
      <c r="C79" s="3">
        <v>3</v>
      </c>
      <c r="D79" s="3">
        <v>3</v>
      </c>
      <c r="E79" s="3" t="s">
        <v>7</v>
      </c>
      <c r="F79" s="5">
        <v>7317.9288000000006</v>
      </c>
      <c r="G79" s="5">
        <v>6031.26</v>
      </c>
    </row>
    <row r="80" spans="2:7" x14ac:dyDescent="0.2">
      <c r="B80" s="4">
        <v>44613</v>
      </c>
      <c r="C80" s="3">
        <v>4</v>
      </c>
      <c r="D80" s="3">
        <v>5</v>
      </c>
      <c r="E80" s="3" t="s">
        <v>5</v>
      </c>
      <c r="F80" s="5">
        <v>24225.599999999999</v>
      </c>
      <c r="G80" s="5">
        <v>12360</v>
      </c>
    </row>
    <row r="81" spans="2:7" x14ac:dyDescent="0.2">
      <c r="B81" s="4">
        <v>44615</v>
      </c>
      <c r="C81" s="3">
        <v>2</v>
      </c>
      <c r="D81" s="3">
        <v>4</v>
      </c>
      <c r="E81" s="3" t="s">
        <v>5</v>
      </c>
      <c r="F81" s="5">
        <v>43665.468000000008</v>
      </c>
      <c r="G81" s="5">
        <v>36267</v>
      </c>
    </row>
    <row r="82" spans="2:7" x14ac:dyDescent="0.2">
      <c r="B82" s="4">
        <v>44616</v>
      </c>
      <c r="C82" s="3">
        <v>2</v>
      </c>
      <c r="D82" s="3">
        <v>2</v>
      </c>
      <c r="E82" s="3" t="s">
        <v>5</v>
      </c>
      <c r="F82" s="5">
        <v>4472</v>
      </c>
      <c r="G82" s="5">
        <v>2600</v>
      </c>
    </row>
    <row r="83" spans="2:7" x14ac:dyDescent="0.2">
      <c r="B83" s="4">
        <v>44617</v>
      </c>
      <c r="C83" s="3">
        <v>3</v>
      </c>
      <c r="D83" s="3">
        <v>4</v>
      </c>
      <c r="E83" s="3" t="s">
        <v>4</v>
      </c>
      <c r="F83" s="5">
        <v>267705.86538461538</v>
      </c>
      <c r="G83" s="5">
        <v>262036.80000000002</v>
      </c>
    </row>
    <row r="84" spans="2:7" x14ac:dyDescent="0.2">
      <c r="B84" s="4">
        <v>44617</v>
      </c>
      <c r="C84" s="3">
        <v>1</v>
      </c>
      <c r="D84" s="3">
        <v>3</v>
      </c>
      <c r="E84" s="3" t="s">
        <v>5</v>
      </c>
      <c r="F84" s="5">
        <v>5217.03</v>
      </c>
      <c r="G84" s="5">
        <v>4095</v>
      </c>
    </row>
    <row r="85" spans="2:7" x14ac:dyDescent="0.2">
      <c r="B85" s="4">
        <v>44618</v>
      </c>
      <c r="C85" s="3">
        <v>5</v>
      </c>
      <c r="D85" s="3">
        <v>5</v>
      </c>
      <c r="E85" s="3" t="s">
        <v>5</v>
      </c>
      <c r="F85" s="5">
        <v>4338</v>
      </c>
      <c r="G85" s="5">
        <v>2410</v>
      </c>
    </row>
    <row r="86" spans="2:7" x14ac:dyDescent="0.2">
      <c r="B86" s="4">
        <v>44619</v>
      </c>
      <c r="C86" s="3">
        <v>1</v>
      </c>
      <c r="D86" s="3">
        <v>1</v>
      </c>
      <c r="E86" s="3" t="s">
        <v>4</v>
      </c>
      <c r="F86" s="5">
        <v>41930.769230769227</v>
      </c>
      <c r="G86" s="5">
        <v>18170</v>
      </c>
    </row>
    <row r="87" spans="2:7" x14ac:dyDescent="0.2">
      <c r="B87" s="4">
        <v>44619</v>
      </c>
      <c r="C87" s="3">
        <v>1</v>
      </c>
      <c r="D87" s="3">
        <v>3</v>
      </c>
      <c r="E87" s="3" t="s">
        <v>7</v>
      </c>
      <c r="F87" s="5">
        <v>30216</v>
      </c>
      <c r="G87" s="5">
        <v>22662</v>
      </c>
    </row>
    <row r="88" spans="2:7" x14ac:dyDescent="0.2">
      <c r="D88" s="3"/>
      <c r="E88" s="10" t="s">
        <v>11</v>
      </c>
      <c r="F88" s="11">
        <f>SUM(F53:F87)</f>
        <v>8361349.0390461525</v>
      </c>
      <c r="G88" s="11">
        <f>SUM(G53:G87)</f>
        <v>7121624.1099999994</v>
      </c>
    </row>
    <row r="89" spans="2:7" x14ac:dyDescent="0.2">
      <c r="D89" s="3"/>
      <c r="F89" s="5"/>
      <c r="G89" s="5"/>
    </row>
    <row r="90" spans="2:7" x14ac:dyDescent="0.2">
      <c r="B90" s="4">
        <v>44621</v>
      </c>
      <c r="C90" s="3">
        <v>4</v>
      </c>
      <c r="D90" s="3">
        <v>3</v>
      </c>
      <c r="E90" s="3" t="s">
        <v>6</v>
      </c>
      <c r="F90" s="5">
        <v>683397</v>
      </c>
      <c r="G90" s="5">
        <v>575250</v>
      </c>
    </row>
    <row r="91" spans="2:7" x14ac:dyDescent="0.2">
      <c r="B91" s="4">
        <v>44622</v>
      </c>
      <c r="C91" s="3">
        <v>1</v>
      </c>
      <c r="D91" s="3">
        <v>1</v>
      </c>
      <c r="E91" s="3" t="s">
        <v>5</v>
      </c>
      <c r="F91" s="5">
        <v>176612.4</v>
      </c>
      <c r="G91" s="5">
        <v>88306.2</v>
      </c>
    </row>
    <row r="92" spans="2:7" x14ac:dyDescent="0.2">
      <c r="B92" s="4">
        <v>44623</v>
      </c>
      <c r="C92" s="3">
        <v>2</v>
      </c>
      <c r="D92" s="3">
        <v>3</v>
      </c>
      <c r="E92" s="3" t="s">
        <v>3</v>
      </c>
      <c r="F92" s="5">
        <v>26486.400000000001</v>
      </c>
      <c r="G92" s="5">
        <v>19840</v>
      </c>
    </row>
    <row r="93" spans="2:7" x14ac:dyDescent="0.2">
      <c r="B93" s="4">
        <v>44623</v>
      </c>
      <c r="C93" s="3">
        <v>2</v>
      </c>
      <c r="D93" s="3">
        <v>2</v>
      </c>
      <c r="E93" s="3" t="s">
        <v>5</v>
      </c>
      <c r="F93" s="5">
        <v>2322918.6750000003</v>
      </c>
      <c r="G93" s="5">
        <v>2030113.8</v>
      </c>
    </row>
    <row r="94" spans="2:7" x14ac:dyDescent="0.2">
      <c r="B94" s="4">
        <v>44624</v>
      </c>
      <c r="C94" s="3">
        <v>5</v>
      </c>
      <c r="D94" s="3">
        <v>4</v>
      </c>
      <c r="E94" s="3" t="s">
        <v>5</v>
      </c>
      <c r="F94" s="5">
        <v>121763.97</v>
      </c>
      <c r="G94" s="5">
        <v>64086.3</v>
      </c>
    </row>
    <row r="95" spans="2:7" x14ac:dyDescent="0.2">
      <c r="B95" s="4">
        <v>44625</v>
      </c>
      <c r="C95" s="3">
        <v>4</v>
      </c>
      <c r="D95" s="3">
        <v>4</v>
      </c>
      <c r="E95" s="3" t="s">
        <v>5</v>
      </c>
      <c r="F95" s="5">
        <v>12205.41</v>
      </c>
      <c r="G95" s="5">
        <v>9177</v>
      </c>
    </row>
    <row r="96" spans="2:7" x14ac:dyDescent="0.2">
      <c r="B96" s="4">
        <v>44627</v>
      </c>
      <c r="C96" s="3">
        <v>1</v>
      </c>
      <c r="D96" s="3">
        <v>5</v>
      </c>
      <c r="E96" s="3" t="s">
        <v>5</v>
      </c>
      <c r="F96" s="5">
        <v>152027.13</v>
      </c>
      <c r="G96" s="5">
        <v>85408.5</v>
      </c>
    </row>
    <row r="97" spans="2:7" x14ac:dyDescent="0.2">
      <c r="B97" s="4">
        <v>44627</v>
      </c>
      <c r="C97" s="3">
        <v>5</v>
      </c>
      <c r="D97" s="3">
        <v>5</v>
      </c>
      <c r="E97" s="3" t="s">
        <v>5</v>
      </c>
      <c r="F97" s="5">
        <v>88381.567999999985</v>
      </c>
      <c r="G97" s="5">
        <v>50216.800000000003</v>
      </c>
    </row>
    <row r="98" spans="2:7" x14ac:dyDescent="0.2">
      <c r="B98" s="4">
        <v>44628</v>
      </c>
      <c r="C98" s="3">
        <v>1</v>
      </c>
      <c r="D98" s="3">
        <v>2</v>
      </c>
      <c r="E98" s="3" t="s">
        <v>5</v>
      </c>
      <c r="F98" s="5">
        <v>16121.4</v>
      </c>
      <c r="G98" s="5">
        <v>8310</v>
      </c>
    </row>
    <row r="99" spans="2:7" x14ac:dyDescent="0.2">
      <c r="B99" s="4">
        <v>44628</v>
      </c>
      <c r="C99" s="3">
        <v>2</v>
      </c>
      <c r="D99" s="3">
        <v>3</v>
      </c>
      <c r="E99" s="3" t="s">
        <v>5</v>
      </c>
      <c r="F99" s="5">
        <v>50520.203999999998</v>
      </c>
      <c r="G99" s="5">
        <v>27161.4</v>
      </c>
    </row>
    <row r="100" spans="2:7" x14ac:dyDescent="0.2">
      <c r="B100" s="4">
        <v>44628</v>
      </c>
      <c r="C100" s="3">
        <v>5</v>
      </c>
      <c r="D100" s="3">
        <v>1</v>
      </c>
      <c r="E100" s="3" t="s">
        <v>7</v>
      </c>
      <c r="F100" s="5">
        <v>5040.96</v>
      </c>
      <c r="G100" s="5">
        <v>4248</v>
      </c>
    </row>
    <row r="101" spans="2:7" x14ac:dyDescent="0.2">
      <c r="B101" s="4">
        <v>44629</v>
      </c>
      <c r="C101" s="3">
        <v>2</v>
      </c>
      <c r="D101" s="3">
        <v>4</v>
      </c>
      <c r="E101" s="3" t="s">
        <v>5</v>
      </c>
      <c r="F101" s="5">
        <v>2750907.18</v>
      </c>
      <c r="G101" s="5">
        <v>2173969.2000000002</v>
      </c>
    </row>
    <row r="102" spans="2:7" x14ac:dyDescent="0.2">
      <c r="B102" s="4">
        <v>44630</v>
      </c>
      <c r="C102" s="3">
        <v>5</v>
      </c>
      <c r="D102" s="3">
        <v>3</v>
      </c>
      <c r="E102" s="3" t="s">
        <v>5</v>
      </c>
      <c r="F102" s="5">
        <v>448875</v>
      </c>
      <c r="G102" s="5">
        <v>351000</v>
      </c>
    </row>
    <row r="103" spans="2:7" x14ac:dyDescent="0.2">
      <c r="B103" s="4">
        <v>44632</v>
      </c>
      <c r="C103" s="3">
        <v>4</v>
      </c>
      <c r="D103" s="3">
        <v>3</v>
      </c>
      <c r="E103" s="3" t="s">
        <v>4</v>
      </c>
      <c r="F103" s="5">
        <v>409961.53846153844</v>
      </c>
      <c r="G103" s="5">
        <v>359040</v>
      </c>
    </row>
    <row r="104" spans="2:7" x14ac:dyDescent="0.2">
      <c r="B104" s="4">
        <v>44633</v>
      </c>
      <c r="C104" s="3">
        <v>4</v>
      </c>
      <c r="D104" s="3">
        <v>5</v>
      </c>
      <c r="E104" s="3" t="s">
        <v>5</v>
      </c>
      <c r="F104" s="5">
        <v>430452.75</v>
      </c>
      <c r="G104" s="5">
        <v>351390</v>
      </c>
    </row>
    <row r="105" spans="2:7" x14ac:dyDescent="0.2">
      <c r="B105" s="4">
        <v>44633</v>
      </c>
      <c r="C105" s="3">
        <v>5</v>
      </c>
      <c r="D105" s="3">
        <v>4</v>
      </c>
      <c r="E105" s="3" t="s">
        <v>5</v>
      </c>
      <c r="F105" s="5">
        <v>52300.160000000003</v>
      </c>
      <c r="G105" s="5">
        <v>28424</v>
      </c>
    </row>
    <row r="106" spans="2:7" x14ac:dyDescent="0.2">
      <c r="B106" s="4">
        <v>44634</v>
      </c>
      <c r="C106" s="3">
        <v>5</v>
      </c>
      <c r="D106" s="3">
        <v>3</v>
      </c>
      <c r="E106" s="3" t="s">
        <v>4</v>
      </c>
      <c r="F106" s="5">
        <v>114349.03846153845</v>
      </c>
      <c r="G106" s="5">
        <v>97080</v>
      </c>
    </row>
    <row r="107" spans="2:7" x14ac:dyDescent="0.2">
      <c r="B107" s="4">
        <v>44634</v>
      </c>
      <c r="C107" s="3">
        <v>1</v>
      </c>
      <c r="D107" s="3">
        <v>1</v>
      </c>
      <c r="E107" s="3" t="s">
        <v>5</v>
      </c>
      <c r="F107" s="5">
        <v>801444</v>
      </c>
      <c r="G107" s="5">
        <v>684320</v>
      </c>
    </row>
    <row r="108" spans="2:7" x14ac:dyDescent="0.2">
      <c r="B108" s="4">
        <v>44634</v>
      </c>
      <c r="C108" s="3">
        <v>5</v>
      </c>
      <c r="D108" s="3">
        <v>3</v>
      </c>
      <c r="E108" s="3" t="s">
        <v>6</v>
      </c>
      <c r="F108" s="5">
        <v>91182</v>
      </c>
      <c r="G108" s="5">
        <v>83500</v>
      </c>
    </row>
    <row r="109" spans="2:7" x14ac:dyDescent="0.2">
      <c r="B109" s="4">
        <v>44635</v>
      </c>
      <c r="C109" s="3">
        <v>5</v>
      </c>
      <c r="D109" s="3">
        <v>1</v>
      </c>
      <c r="E109" s="3" t="s">
        <v>5</v>
      </c>
      <c r="F109" s="5">
        <v>16012.667999999998</v>
      </c>
      <c r="G109" s="5">
        <v>12039.6</v>
      </c>
    </row>
    <row r="110" spans="2:7" x14ac:dyDescent="0.2">
      <c r="B110" s="4">
        <v>44635</v>
      </c>
      <c r="C110" s="3">
        <v>1</v>
      </c>
      <c r="D110" s="3">
        <v>1</v>
      </c>
      <c r="E110" s="3" t="s">
        <v>5</v>
      </c>
      <c r="F110" s="5">
        <v>236766.6</v>
      </c>
      <c r="G110" s="5">
        <v>185140.80000000002</v>
      </c>
    </row>
    <row r="111" spans="2:7" x14ac:dyDescent="0.2">
      <c r="B111" s="4">
        <v>44636</v>
      </c>
      <c r="C111" s="3">
        <v>2</v>
      </c>
      <c r="D111" s="3">
        <v>4</v>
      </c>
      <c r="E111" s="3" t="s">
        <v>4</v>
      </c>
      <c r="F111" s="5">
        <v>51202.384615384617</v>
      </c>
      <c r="G111" s="5">
        <v>47865.599999999999</v>
      </c>
    </row>
    <row r="112" spans="2:7" x14ac:dyDescent="0.2">
      <c r="B112" s="4">
        <v>44637</v>
      </c>
      <c r="C112" s="3">
        <v>4</v>
      </c>
      <c r="D112" s="3">
        <v>1</v>
      </c>
      <c r="E112" s="3" t="s">
        <v>3</v>
      </c>
      <c r="F112" s="5">
        <v>49584.764999999999</v>
      </c>
      <c r="G112" s="5">
        <v>35166.5</v>
      </c>
    </row>
    <row r="113" spans="2:7" x14ac:dyDescent="0.2">
      <c r="B113" s="4">
        <v>44637</v>
      </c>
      <c r="C113" s="3">
        <v>1</v>
      </c>
      <c r="D113" s="3">
        <v>2</v>
      </c>
      <c r="E113" s="3" t="s">
        <v>4</v>
      </c>
      <c r="F113" s="5">
        <v>362149.03846153844</v>
      </c>
      <c r="G113" s="5">
        <v>354480</v>
      </c>
    </row>
    <row r="114" spans="2:7" x14ac:dyDescent="0.2">
      <c r="B114" s="4">
        <v>44638</v>
      </c>
      <c r="C114" s="3">
        <v>4</v>
      </c>
      <c r="D114" s="3">
        <v>1</v>
      </c>
      <c r="E114" s="3" t="s">
        <v>5</v>
      </c>
      <c r="F114" s="5">
        <v>23588.799999999999</v>
      </c>
      <c r="G114" s="5">
        <v>12820</v>
      </c>
    </row>
    <row r="115" spans="2:7" x14ac:dyDescent="0.2">
      <c r="B115" s="4">
        <v>44639</v>
      </c>
      <c r="C115" s="3">
        <v>5</v>
      </c>
      <c r="D115" s="3">
        <v>4</v>
      </c>
      <c r="E115" s="3" t="s">
        <v>5</v>
      </c>
      <c r="F115" s="5">
        <v>238609</v>
      </c>
      <c r="G115" s="5">
        <v>199160</v>
      </c>
    </row>
    <row r="116" spans="2:7" x14ac:dyDescent="0.2">
      <c r="B116" s="4">
        <v>44640</v>
      </c>
      <c r="C116" s="3">
        <v>4</v>
      </c>
      <c r="D116" s="3">
        <v>5</v>
      </c>
      <c r="E116" s="3" t="s">
        <v>3</v>
      </c>
      <c r="F116" s="5">
        <v>29104.2</v>
      </c>
      <c r="G116" s="5">
        <v>20424</v>
      </c>
    </row>
    <row r="117" spans="2:7" x14ac:dyDescent="0.2">
      <c r="B117" s="4">
        <v>44641</v>
      </c>
      <c r="C117" s="3">
        <v>2</v>
      </c>
      <c r="D117" s="3">
        <v>5</v>
      </c>
      <c r="E117" s="3" t="s">
        <v>5</v>
      </c>
      <c r="F117" s="5">
        <v>438564</v>
      </c>
      <c r="G117" s="5">
        <v>354120</v>
      </c>
    </row>
    <row r="118" spans="2:7" x14ac:dyDescent="0.2">
      <c r="B118" s="4">
        <v>44641</v>
      </c>
      <c r="C118" s="3">
        <v>4</v>
      </c>
      <c r="D118" s="3">
        <v>3</v>
      </c>
      <c r="E118" s="3" t="s">
        <v>6</v>
      </c>
      <c r="F118" s="5">
        <v>282435</v>
      </c>
      <c r="G118" s="5">
        <v>247750</v>
      </c>
    </row>
    <row r="119" spans="2:7" x14ac:dyDescent="0.2">
      <c r="B119" s="4">
        <v>44642</v>
      </c>
      <c r="C119" s="3">
        <v>2</v>
      </c>
      <c r="D119" s="3">
        <v>1</v>
      </c>
      <c r="E119" s="3" t="s">
        <v>6</v>
      </c>
      <c r="F119" s="5">
        <v>313500</v>
      </c>
      <c r="G119" s="5">
        <v>275000</v>
      </c>
    </row>
    <row r="120" spans="2:7" x14ac:dyDescent="0.2">
      <c r="B120" s="4">
        <v>44642</v>
      </c>
      <c r="C120" s="3">
        <v>5</v>
      </c>
      <c r="D120" s="3">
        <v>4</v>
      </c>
      <c r="E120" s="3" t="s">
        <v>6</v>
      </c>
      <c r="F120" s="5">
        <v>356250</v>
      </c>
      <c r="G120" s="5">
        <v>312500</v>
      </c>
    </row>
    <row r="121" spans="2:7" x14ac:dyDescent="0.2">
      <c r="B121" s="4">
        <v>44643</v>
      </c>
      <c r="C121" s="3">
        <v>4</v>
      </c>
      <c r="D121" s="3">
        <v>4</v>
      </c>
      <c r="E121" s="3" t="s">
        <v>3</v>
      </c>
      <c r="F121" s="5">
        <v>9225</v>
      </c>
      <c r="G121" s="5">
        <v>6150</v>
      </c>
    </row>
    <row r="122" spans="2:7" x14ac:dyDescent="0.2">
      <c r="B122" s="4">
        <v>44644</v>
      </c>
      <c r="C122" s="3">
        <v>1</v>
      </c>
      <c r="D122" s="3">
        <v>3</v>
      </c>
      <c r="E122" s="3" t="s">
        <v>4</v>
      </c>
      <c r="F122" s="5">
        <v>540027.11538461538</v>
      </c>
      <c r="G122" s="5">
        <v>458472</v>
      </c>
    </row>
    <row r="123" spans="2:7" x14ac:dyDescent="0.2">
      <c r="B123" s="4">
        <v>44644</v>
      </c>
      <c r="C123" s="3">
        <v>4</v>
      </c>
      <c r="D123" s="3">
        <v>1</v>
      </c>
      <c r="E123" s="3" t="s">
        <v>4</v>
      </c>
      <c r="F123" s="5">
        <v>921436.6875</v>
      </c>
      <c r="G123" s="5">
        <v>842456.4</v>
      </c>
    </row>
    <row r="124" spans="2:7" x14ac:dyDescent="0.2">
      <c r="B124" s="4">
        <v>44645</v>
      </c>
      <c r="C124" s="3">
        <v>1</v>
      </c>
      <c r="D124" s="3">
        <v>3</v>
      </c>
      <c r="E124" s="3" t="s">
        <v>7</v>
      </c>
      <c r="F124" s="5">
        <v>39926.218800000002</v>
      </c>
      <c r="G124" s="5">
        <v>33645.69</v>
      </c>
    </row>
    <row r="125" spans="2:7" x14ac:dyDescent="0.2">
      <c r="B125" s="4">
        <v>44646</v>
      </c>
      <c r="C125" s="3">
        <v>3</v>
      </c>
      <c r="D125" s="3">
        <v>3</v>
      </c>
      <c r="E125" s="3" t="s">
        <v>4</v>
      </c>
      <c r="F125" s="5">
        <v>183947.59615384616</v>
      </c>
      <c r="G125" s="5">
        <v>171960</v>
      </c>
    </row>
    <row r="126" spans="2:7" x14ac:dyDescent="0.2">
      <c r="B126" s="4">
        <v>44647</v>
      </c>
      <c r="C126" s="3">
        <v>3</v>
      </c>
      <c r="D126" s="3">
        <v>3</v>
      </c>
      <c r="E126" s="3" t="s">
        <v>3</v>
      </c>
      <c r="F126" s="5">
        <v>78408</v>
      </c>
      <c r="G126" s="5">
        <v>52272</v>
      </c>
    </row>
    <row r="127" spans="2:7" x14ac:dyDescent="0.2">
      <c r="B127" s="4">
        <v>44647</v>
      </c>
      <c r="C127" s="3">
        <v>5</v>
      </c>
      <c r="D127" s="3">
        <v>3</v>
      </c>
      <c r="E127" s="3" t="s">
        <v>5</v>
      </c>
      <c r="F127" s="5">
        <v>6203.0079999999998</v>
      </c>
      <c r="G127" s="5">
        <v>5152</v>
      </c>
    </row>
    <row r="128" spans="2:7" x14ac:dyDescent="0.2">
      <c r="B128" s="4">
        <v>44648</v>
      </c>
      <c r="C128" s="3">
        <v>5</v>
      </c>
      <c r="D128" s="3">
        <v>5</v>
      </c>
      <c r="E128" s="3" t="s">
        <v>7</v>
      </c>
      <c r="F128" s="5">
        <v>89622.180000000008</v>
      </c>
      <c r="G128" s="5">
        <v>77260.5</v>
      </c>
    </row>
    <row r="129" spans="2:7" x14ac:dyDescent="0.2">
      <c r="B129" s="4">
        <v>44650</v>
      </c>
      <c r="C129" s="3">
        <v>1</v>
      </c>
      <c r="D129" s="3">
        <v>4</v>
      </c>
      <c r="E129" s="3" t="s">
        <v>6</v>
      </c>
      <c r="F129" s="5">
        <v>233091</v>
      </c>
      <c r="G129" s="5">
        <v>218250</v>
      </c>
    </row>
    <row r="130" spans="2:7" x14ac:dyDescent="0.2">
      <c r="B130" s="4">
        <v>44650</v>
      </c>
      <c r="C130" s="3">
        <v>3</v>
      </c>
      <c r="D130" s="3">
        <v>5</v>
      </c>
      <c r="E130" s="3" t="s">
        <v>7</v>
      </c>
      <c r="F130" s="5">
        <v>53597.375999999997</v>
      </c>
      <c r="G130" s="5">
        <v>41018.400000000001</v>
      </c>
    </row>
    <row r="131" spans="2:7" x14ac:dyDescent="0.2">
      <c r="B131" s="4">
        <v>44651</v>
      </c>
      <c r="C131" s="3">
        <v>2</v>
      </c>
      <c r="D131" s="3">
        <v>3</v>
      </c>
      <c r="E131" s="3" t="s">
        <v>5</v>
      </c>
      <c r="F131" s="5">
        <v>196479.36000000002</v>
      </c>
      <c r="G131" s="5">
        <v>165859.20000000001</v>
      </c>
    </row>
    <row r="132" spans="2:7" x14ac:dyDescent="0.2">
      <c r="D132" s="3"/>
      <c r="E132" s="10" t="s">
        <v>11</v>
      </c>
      <c r="F132" s="11">
        <f>SUM(F90:F131)</f>
        <v>13504676.78183846</v>
      </c>
      <c r="G132" s="11">
        <f>SUM(G90:G131)</f>
        <v>11219803.889999999</v>
      </c>
    </row>
    <row r="133" spans="2:7" x14ac:dyDescent="0.2">
      <c r="D133" s="3"/>
      <c r="F133" s="5"/>
      <c r="G133" s="5"/>
    </row>
    <row r="134" spans="2:7" x14ac:dyDescent="0.2">
      <c r="B134" s="4">
        <v>44652</v>
      </c>
      <c r="C134" s="3">
        <v>2</v>
      </c>
      <c r="D134" s="3">
        <v>5</v>
      </c>
      <c r="E134" s="3" t="s">
        <v>3</v>
      </c>
      <c r="F134" s="5">
        <v>23083.8</v>
      </c>
      <c r="G134" s="5">
        <v>15389.2</v>
      </c>
    </row>
    <row r="135" spans="2:7" x14ac:dyDescent="0.2">
      <c r="B135" s="4">
        <v>44652</v>
      </c>
      <c r="C135" s="3">
        <v>5</v>
      </c>
      <c r="D135" s="3">
        <v>5</v>
      </c>
      <c r="E135" s="3" t="s">
        <v>7</v>
      </c>
      <c r="F135" s="5">
        <v>41900.400000000001</v>
      </c>
      <c r="G135" s="5">
        <v>31425.300000000003</v>
      </c>
    </row>
    <row r="136" spans="2:7" x14ac:dyDescent="0.2">
      <c r="B136" s="4">
        <v>44656</v>
      </c>
      <c r="C136" s="3">
        <v>4</v>
      </c>
      <c r="D136" s="3">
        <v>4</v>
      </c>
      <c r="E136" s="3" t="s">
        <v>4</v>
      </c>
      <c r="F136" s="5">
        <v>427393.125</v>
      </c>
      <c r="G136" s="5">
        <v>374306.4</v>
      </c>
    </row>
    <row r="137" spans="2:7" x14ac:dyDescent="0.2">
      <c r="B137" s="4">
        <v>44657</v>
      </c>
      <c r="C137" s="3">
        <v>4</v>
      </c>
      <c r="D137" s="3">
        <v>3</v>
      </c>
      <c r="E137" s="3" t="s">
        <v>5</v>
      </c>
      <c r="F137" s="5">
        <v>608501.6</v>
      </c>
      <c r="G137" s="5">
        <v>475820.79999999999</v>
      </c>
    </row>
    <row r="138" spans="2:7" x14ac:dyDescent="0.2">
      <c r="B138" s="4">
        <v>44657</v>
      </c>
      <c r="C138" s="3">
        <v>5</v>
      </c>
      <c r="D138" s="3">
        <v>5</v>
      </c>
      <c r="E138" s="3" t="s">
        <v>6</v>
      </c>
      <c r="F138" s="5">
        <v>508032</v>
      </c>
      <c r="G138" s="5">
        <v>432000</v>
      </c>
    </row>
    <row r="139" spans="2:7" x14ac:dyDescent="0.2">
      <c r="B139" s="4">
        <v>44658</v>
      </c>
      <c r="C139" s="3">
        <v>1</v>
      </c>
      <c r="D139" s="3">
        <v>3</v>
      </c>
      <c r="E139" s="3" t="s">
        <v>3</v>
      </c>
      <c r="F139" s="5">
        <v>34736.1</v>
      </c>
      <c r="G139" s="5">
        <v>23630</v>
      </c>
    </row>
    <row r="140" spans="2:7" x14ac:dyDescent="0.2">
      <c r="B140" s="4">
        <v>44659</v>
      </c>
      <c r="C140" s="3">
        <v>3</v>
      </c>
      <c r="D140" s="3">
        <v>4</v>
      </c>
      <c r="E140" s="3" t="s">
        <v>3</v>
      </c>
      <c r="F140" s="5">
        <v>29254.5</v>
      </c>
      <c r="G140" s="5">
        <v>21670</v>
      </c>
    </row>
    <row r="141" spans="2:7" x14ac:dyDescent="0.2">
      <c r="B141" s="4">
        <v>44659</v>
      </c>
      <c r="C141" s="3">
        <v>5</v>
      </c>
      <c r="D141" s="3">
        <v>2</v>
      </c>
      <c r="E141" s="3" t="s">
        <v>6</v>
      </c>
      <c r="F141" s="5">
        <v>62916</v>
      </c>
      <c r="G141" s="5">
        <v>53500</v>
      </c>
    </row>
    <row r="142" spans="2:7" x14ac:dyDescent="0.2">
      <c r="B142" s="4">
        <v>44659</v>
      </c>
      <c r="C142" s="3">
        <v>3</v>
      </c>
      <c r="D142" s="3">
        <v>3</v>
      </c>
      <c r="E142" s="3" t="s">
        <v>6</v>
      </c>
      <c r="F142" s="5">
        <v>875294.64</v>
      </c>
      <c r="G142" s="5">
        <v>828877.5</v>
      </c>
    </row>
    <row r="143" spans="2:7" x14ac:dyDescent="0.2">
      <c r="B143" s="4">
        <v>44660</v>
      </c>
      <c r="C143" s="3">
        <v>4</v>
      </c>
      <c r="D143" s="3">
        <v>3</v>
      </c>
      <c r="E143" s="3" t="s">
        <v>5</v>
      </c>
      <c r="F143" s="5">
        <v>18082.260000000002</v>
      </c>
      <c r="G143" s="5">
        <v>12915.9</v>
      </c>
    </row>
    <row r="144" spans="2:7" x14ac:dyDescent="0.2">
      <c r="B144" s="4">
        <v>44660</v>
      </c>
      <c r="C144" s="3">
        <v>4</v>
      </c>
      <c r="D144" s="3">
        <v>3</v>
      </c>
      <c r="E144" s="3" t="s">
        <v>5</v>
      </c>
      <c r="F144" s="5">
        <v>52877</v>
      </c>
      <c r="G144" s="5">
        <v>27830</v>
      </c>
    </row>
    <row r="145" spans="2:7" x14ac:dyDescent="0.2">
      <c r="B145" s="4">
        <v>44660</v>
      </c>
      <c r="C145" s="3">
        <v>4</v>
      </c>
      <c r="D145" s="3">
        <v>3</v>
      </c>
      <c r="E145" s="3" t="s">
        <v>5</v>
      </c>
      <c r="F145" s="5">
        <v>2015987.4000000001</v>
      </c>
      <c r="G145" s="5">
        <v>1663989.6</v>
      </c>
    </row>
    <row r="146" spans="2:7" x14ac:dyDescent="0.2">
      <c r="B146" s="4">
        <v>44661</v>
      </c>
      <c r="C146" s="3">
        <v>4</v>
      </c>
      <c r="D146" s="3">
        <v>4</v>
      </c>
      <c r="E146" s="3" t="s">
        <v>5</v>
      </c>
      <c r="F146" s="5">
        <v>4366.32</v>
      </c>
      <c r="G146" s="5">
        <v>3390</v>
      </c>
    </row>
    <row r="147" spans="2:7" x14ac:dyDescent="0.2">
      <c r="B147" s="4">
        <v>44661</v>
      </c>
      <c r="C147" s="3">
        <v>1</v>
      </c>
      <c r="D147" s="3">
        <v>5</v>
      </c>
      <c r="E147" s="3" t="s">
        <v>7</v>
      </c>
      <c r="F147" s="5">
        <v>15229.2</v>
      </c>
      <c r="G147" s="5">
        <v>11655</v>
      </c>
    </row>
    <row r="148" spans="2:7" x14ac:dyDescent="0.2">
      <c r="B148" s="4">
        <v>44662</v>
      </c>
      <c r="C148" s="3">
        <v>5</v>
      </c>
      <c r="D148" s="3">
        <v>5</v>
      </c>
      <c r="E148" s="3" t="s">
        <v>7</v>
      </c>
      <c r="F148" s="5">
        <v>18540</v>
      </c>
      <c r="G148" s="5">
        <v>13905</v>
      </c>
    </row>
    <row r="149" spans="2:7" x14ac:dyDescent="0.2">
      <c r="B149" s="4">
        <v>44663</v>
      </c>
      <c r="C149" s="3">
        <v>4</v>
      </c>
      <c r="D149" s="3">
        <v>2</v>
      </c>
      <c r="E149" s="3" t="s">
        <v>5</v>
      </c>
      <c r="F149" s="5">
        <v>3790.5</v>
      </c>
      <c r="G149" s="5">
        <v>2850</v>
      </c>
    </row>
    <row r="150" spans="2:7" x14ac:dyDescent="0.2">
      <c r="B150" s="4">
        <v>44663</v>
      </c>
      <c r="C150" s="3">
        <v>4</v>
      </c>
      <c r="D150" s="3">
        <v>3</v>
      </c>
      <c r="E150" s="3" t="s">
        <v>5</v>
      </c>
      <c r="F150" s="5">
        <v>87783.695999999996</v>
      </c>
      <c r="G150" s="5">
        <v>44787.6</v>
      </c>
    </row>
    <row r="151" spans="2:7" x14ac:dyDescent="0.2">
      <c r="B151" s="4">
        <v>44664</v>
      </c>
      <c r="C151" s="3">
        <v>3</v>
      </c>
      <c r="D151" s="3">
        <v>5</v>
      </c>
      <c r="E151" s="3" t="s">
        <v>5</v>
      </c>
      <c r="F151" s="5">
        <v>2647798.79</v>
      </c>
      <c r="G151" s="5">
        <v>2161468.4</v>
      </c>
    </row>
    <row r="152" spans="2:7" x14ac:dyDescent="0.2">
      <c r="B152" s="4">
        <v>44665</v>
      </c>
      <c r="C152" s="3">
        <v>4</v>
      </c>
      <c r="D152" s="3">
        <v>1</v>
      </c>
      <c r="E152" s="3" t="s">
        <v>4</v>
      </c>
      <c r="F152" s="5">
        <v>117973.55769230769</v>
      </c>
      <c r="G152" s="5">
        <v>103320</v>
      </c>
    </row>
    <row r="153" spans="2:7" x14ac:dyDescent="0.2">
      <c r="B153" s="4">
        <v>44666</v>
      </c>
      <c r="C153" s="3">
        <v>1</v>
      </c>
      <c r="D153" s="3">
        <v>2</v>
      </c>
      <c r="E153" s="3" t="s">
        <v>5</v>
      </c>
      <c r="F153" s="5">
        <v>32183.72</v>
      </c>
      <c r="G153" s="5">
        <v>16938.8</v>
      </c>
    </row>
    <row r="154" spans="2:7" x14ac:dyDescent="0.2">
      <c r="B154" s="4">
        <v>44666</v>
      </c>
      <c r="C154" s="3">
        <v>1</v>
      </c>
      <c r="D154" s="3">
        <v>5</v>
      </c>
      <c r="E154" s="3" t="s">
        <v>6</v>
      </c>
      <c r="F154" s="5">
        <v>69402</v>
      </c>
      <c r="G154" s="5">
        <v>67250</v>
      </c>
    </row>
    <row r="155" spans="2:7" x14ac:dyDescent="0.2">
      <c r="B155" s="4">
        <v>44667</v>
      </c>
      <c r="C155" s="3">
        <v>3</v>
      </c>
      <c r="D155" s="3">
        <v>2</v>
      </c>
      <c r="E155" s="3" t="s">
        <v>4</v>
      </c>
      <c r="F155" s="5">
        <v>861585.57692307688</v>
      </c>
      <c r="G155" s="5">
        <v>560300</v>
      </c>
    </row>
    <row r="156" spans="2:7" x14ac:dyDescent="0.2">
      <c r="B156" s="4">
        <v>44667</v>
      </c>
      <c r="C156" s="3">
        <v>1</v>
      </c>
      <c r="D156" s="3">
        <v>2</v>
      </c>
      <c r="E156" s="3" t="s">
        <v>5</v>
      </c>
      <c r="F156" s="5">
        <v>69144.42</v>
      </c>
      <c r="G156" s="5">
        <v>36391.800000000003</v>
      </c>
    </row>
    <row r="157" spans="2:7" x14ac:dyDescent="0.2">
      <c r="B157" s="4">
        <v>44667</v>
      </c>
      <c r="C157" s="3">
        <v>2</v>
      </c>
      <c r="D157" s="3">
        <v>3</v>
      </c>
      <c r="E157" s="3" t="s">
        <v>5</v>
      </c>
      <c r="F157" s="5">
        <v>54115.399800000007</v>
      </c>
      <c r="G157" s="5">
        <v>43431.3</v>
      </c>
    </row>
    <row r="158" spans="2:7" x14ac:dyDescent="0.2">
      <c r="B158" s="4">
        <v>44668</v>
      </c>
      <c r="C158" s="3">
        <v>5</v>
      </c>
      <c r="D158" s="3">
        <v>2</v>
      </c>
      <c r="E158" s="3" t="s">
        <v>7</v>
      </c>
      <c r="F158" s="5">
        <v>9609.6</v>
      </c>
      <c r="G158" s="5">
        <v>7920</v>
      </c>
    </row>
    <row r="159" spans="2:7" x14ac:dyDescent="0.2">
      <c r="B159" s="4">
        <v>44670</v>
      </c>
      <c r="C159" s="3">
        <v>5</v>
      </c>
      <c r="D159" s="3">
        <v>2</v>
      </c>
      <c r="E159" s="3" t="s">
        <v>5</v>
      </c>
      <c r="F159" s="5">
        <v>108706.5</v>
      </c>
      <c r="G159" s="5">
        <v>92820</v>
      </c>
    </row>
    <row r="160" spans="2:7" x14ac:dyDescent="0.2">
      <c r="B160" s="4">
        <v>44670</v>
      </c>
      <c r="C160" s="3">
        <v>1</v>
      </c>
      <c r="D160" s="3">
        <v>5</v>
      </c>
      <c r="E160" s="3" t="s">
        <v>5</v>
      </c>
      <c r="F160" s="5">
        <v>120606.87</v>
      </c>
      <c r="G160" s="5">
        <v>63477.3</v>
      </c>
    </row>
    <row r="161" spans="2:7" x14ac:dyDescent="0.2">
      <c r="B161" s="4">
        <v>44671</v>
      </c>
      <c r="C161" s="3">
        <v>5</v>
      </c>
      <c r="D161" s="3">
        <v>5</v>
      </c>
      <c r="E161" s="3" t="s">
        <v>3</v>
      </c>
      <c r="F161" s="5">
        <v>9811.7999999999993</v>
      </c>
      <c r="G161" s="5">
        <v>7110</v>
      </c>
    </row>
    <row r="162" spans="2:7" x14ac:dyDescent="0.2">
      <c r="B162" s="4">
        <v>44671</v>
      </c>
      <c r="C162" s="3">
        <v>1</v>
      </c>
      <c r="D162" s="3">
        <v>4</v>
      </c>
      <c r="E162" s="3" t="s">
        <v>3</v>
      </c>
      <c r="F162" s="5">
        <v>11772</v>
      </c>
      <c r="G162" s="5">
        <v>8175</v>
      </c>
    </row>
    <row r="163" spans="2:7" x14ac:dyDescent="0.2">
      <c r="B163" s="4">
        <v>44671</v>
      </c>
      <c r="C163" s="3">
        <v>2</v>
      </c>
      <c r="D163" s="3">
        <v>1</v>
      </c>
      <c r="E163" s="3" t="s">
        <v>5</v>
      </c>
      <c r="F163" s="5">
        <v>10396.540000000001</v>
      </c>
      <c r="G163" s="5">
        <v>8635</v>
      </c>
    </row>
    <row r="164" spans="2:7" x14ac:dyDescent="0.2">
      <c r="B164" s="4">
        <v>44671</v>
      </c>
      <c r="C164" s="3">
        <v>3</v>
      </c>
      <c r="D164" s="3">
        <v>3</v>
      </c>
      <c r="E164" s="3" t="s">
        <v>5</v>
      </c>
      <c r="F164" s="5">
        <v>4981</v>
      </c>
      <c r="G164" s="5">
        <v>2930</v>
      </c>
    </row>
    <row r="165" spans="2:7" x14ac:dyDescent="0.2">
      <c r="B165" s="4">
        <v>44671</v>
      </c>
      <c r="C165" s="3">
        <v>2</v>
      </c>
      <c r="D165" s="3">
        <v>5</v>
      </c>
      <c r="E165" s="3" t="s">
        <v>5</v>
      </c>
      <c r="F165" s="5">
        <v>474976.60000000003</v>
      </c>
      <c r="G165" s="5">
        <v>415105.60000000003</v>
      </c>
    </row>
    <row r="166" spans="2:7" x14ac:dyDescent="0.2">
      <c r="B166" s="4">
        <v>44672</v>
      </c>
      <c r="C166" s="3">
        <v>5</v>
      </c>
      <c r="D166" s="3">
        <v>5</v>
      </c>
      <c r="E166" s="3" t="s">
        <v>5</v>
      </c>
      <c r="F166" s="5">
        <v>53257.599999999999</v>
      </c>
      <c r="G166" s="5">
        <v>29920</v>
      </c>
    </row>
    <row r="167" spans="2:7" x14ac:dyDescent="0.2">
      <c r="B167" s="4">
        <v>44672</v>
      </c>
      <c r="C167" s="3">
        <v>1</v>
      </c>
      <c r="D167" s="3">
        <v>1</v>
      </c>
      <c r="E167" s="3" t="s">
        <v>5</v>
      </c>
      <c r="F167" s="5">
        <v>14713.5</v>
      </c>
      <c r="G167" s="5">
        <v>8655</v>
      </c>
    </row>
    <row r="168" spans="2:7" x14ac:dyDescent="0.2">
      <c r="B168" s="4">
        <v>44673</v>
      </c>
      <c r="C168" s="3">
        <v>4</v>
      </c>
      <c r="D168" s="3">
        <v>3</v>
      </c>
      <c r="E168" s="3" t="s">
        <v>3</v>
      </c>
      <c r="F168" s="5">
        <v>14203.728000000001</v>
      </c>
      <c r="G168" s="5">
        <v>9863.7000000000007</v>
      </c>
    </row>
    <row r="169" spans="2:7" x14ac:dyDescent="0.2">
      <c r="B169" s="4">
        <v>44673</v>
      </c>
      <c r="C169" s="3">
        <v>1</v>
      </c>
      <c r="D169" s="3">
        <v>4</v>
      </c>
      <c r="E169" s="3" t="s">
        <v>5</v>
      </c>
      <c r="F169" s="5">
        <v>706387.5</v>
      </c>
      <c r="G169" s="5">
        <v>524745</v>
      </c>
    </row>
    <row r="170" spans="2:7" x14ac:dyDescent="0.2">
      <c r="B170" s="4">
        <v>44673</v>
      </c>
      <c r="C170" s="3">
        <v>4</v>
      </c>
      <c r="D170" s="3">
        <v>5</v>
      </c>
      <c r="E170" s="3" t="s">
        <v>6</v>
      </c>
      <c r="F170" s="5">
        <v>2771817.3000000003</v>
      </c>
      <c r="G170" s="5">
        <v>2566497.5</v>
      </c>
    </row>
    <row r="171" spans="2:7" x14ac:dyDescent="0.2">
      <c r="B171" s="4">
        <v>44674</v>
      </c>
      <c r="C171" s="3">
        <v>3</v>
      </c>
      <c r="D171" s="3">
        <v>3</v>
      </c>
      <c r="E171" s="3" t="s">
        <v>3</v>
      </c>
      <c r="F171" s="5">
        <v>52167.375</v>
      </c>
      <c r="G171" s="5">
        <v>39975</v>
      </c>
    </row>
    <row r="172" spans="2:7" x14ac:dyDescent="0.2">
      <c r="B172" s="4">
        <v>44674</v>
      </c>
      <c r="C172" s="3">
        <v>2</v>
      </c>
      <c r="D172" s="3">
        <v>5</v>
      </c>
      <c r="E172" s="3" t="s">
        <v>4</v>
      </c>
      <c r="F172" s="5">
        <v>709061.53846153838</v>
      </c>
      <c r="G172" s="5">
        <v>614520</v>
      </c>
    </row>
    <row r="173" spans="2:7" x14ac:dyDescent="0.2">
      <c r="B173" s="4">
        <v>44674</v>
      </c>
      <c r="C173" s="3">
        <v>1</v>
      </c>
      <c r="D173" s="3">
        <v>2</v>
      </c>
      <c r="E173" s="3" t="s">
        <v>5</v>
      </c>
      <c r="F173" s="5">
        <v>655551.75</v>
      </c>
      <c r="G173" s="5">
        <v>547170</v>
      </c>
    </row>
    <row r="174" spans="2:7" x14ac:dyDescent="0.2">
      <c r="B174" s="4">
        <v>44674</v>
      </c>
      <c r="C174" s="3">
        <v>3</v>
      </c>
      <c r="D174" s="3">
        <v>3</v>
      </c>
      <c r="E174" s="3" t="s">
        <v>5</v>
      </c>
      <c r="F174" s="5">
        <v>741157.46250000002</v>
      </c>
      <c r="G174" s="5">
        <v>579551.70000000007</v>
      </c>
    </row>
    <row r="175" spans="2:7" x14ac:dyDescent="0.2">
      <c r="B175" s="4">
        <v>44675</v>
      </c>
      <c r="C175" s="3">
        <v>3</v>
      </c>
      <c r="D175" s="3">
        <v>3</v>
      </c>
      <c r="E175" s="3" t="s">
        <v>3</v>
      </c>
      <c r="F175" s="5">
        <v>4766.8500000000004</v>
      </c>
      <c r="G175" s="5">
        <v>3210</v>
      </c>
    </row>
    <row r="176" spans="2:7" x14ac:dyDescent="0.2">
      <c r="B176" s="4">
        <v>44675</v>
      </c>
      <c r="C176" s="3">
        <v>3</v>
      </c>
      <c r="D176" s="3">
        <v>4</v>
      </c>
      <c r="E176" s="3" t="s">
        <v>3</v>
      </c>
      <c r="F176" s="5">
        <v>18663.12</v>
      </c>
      <c r="G176" s="5">
        <v>13524</v>
      </c>
    </row>
    <row r="177" spans="2:7" x14ac:dyDescent="0.2">
      <c r="B177" s="4">
        <v>44677</v>
      </c>
      <c r="C177" s="3">
        <v>1</v>
      </c>
      <c r="D177" s="3">
        <v>4</v>
      </c>
      <c r="E177" s="3" t="s">
        <v>3</v>
      </c>
      <c r="F177" s="5">
        <v>17604.900000000001</v>
      </c>
      <c r="G177" s="5">
        <v>12620</v>
      </c>
    </row>
    <row r="178" spans="2:7" x14ac:dyDescent="0.2">
      <c r="B178" s="4">
        <v>44677</v>
      </c>
      <c r="C178" s="3">
        <v>2</v>
      </c>
      <c r="D178" s="3">
        <v>4</v>
      </c>
      <c r="E178" s="3" t="s">
        <v>5</v>
      </c>
      <c r="F178" s="5">
        <v>15837.4125</v>
      </c>
      <c r="G178" s="5">
        <v>13308.75</v>
      </c>
    </row>
    <row r="179" spans="2:7" x14ac:dyDescent="0.2">
      <c r="B179" s="4">
        <v>44678</v>
      </c>
      <c r="C179" s="3">
        <v>2</v>
      </c>
      <c r="D179" s="3">
        <v>3</v>
      </c>
      <c r="E179" s="3" t="s">
        <v>3</v>
      </c>
      <c r="F179" s="5">
        <v>28795.95</v>
      </c>
      <c r="G179" s="5">
        <v>21570</v>
      </c>
    </row>
    <row r="180" spans="2:7" x14ac:dyDescent="0.2">
      <c r="B180" s="4">
        <v>44678</v>
      </c>
      <c r="C180" s="3">
        <v>3</v>
      </c>
      <c r="D180" s="3">
        <v>5</v>
      </c>
      <c r="E180" s="3" t="s">
        <v>5</v>
      </c>
      <c r="F180" s="5">
        <v>30001</v>
      </c>
      <c r="G180" s="5">
        <v>15790</v>
      </c>
    </row>
    <row r="181" spans="2:7" x14ac:dyDescent="0.2">
      <c r="B181" s="4">
        <v>44678</v>
      </c>
      <c r="C181" s="3">
        <v>2</v>
      </c>
      <c r="D181" s="3">
        <v>2</v>
      </c>
      <c r="E181" s="3" t="s">
        <v>5</v>
      </c>
      <c r="F181" s="5">
        <v>44358.8</v>
      </c>
      <c r="G181" s="5">
        <v>25790</v>
      </c>
    </row>
    <row r="182" spans="2:7" x14ac:dyDescent="0.2">
      <c r="B182" s="4">
        <v>44679</v>
      </c>
      <c r="C182" s="3">
        <v>3</v>
      </c>
      <c r="D182" s="3">
        <v>4</v>
      </c>
      <c r="E182" s="3" t="s">
        <v>6</v>
      </c>
      <c r="F182" s="5">
        <v>537085.07999999996</v>
      </c>
      <c r="G182" s="5">
        <v>456705</v>
      </c>
    </row>
    <row r="183" spans="2:7" x14ac:dyDescent="0.2">
      <c r="B183" s="4">
        <v>44679</v>
      </c>
      <c r="C183" s="3">
        <v>5</v>
      </c>
      <c r="D183" s="3">
        <v>3</v>
      </c>
      <c r="E183" s="3" t="s">
        <v>7</v>
      </c>
      <c r="F183" s="5">
        <v>73581.678000000014</v>
      </c>
      <c r="G183" s="5">
        <v>56893.05</v>
      </c>
    </row>
    <row r="184" spans="2:7" x14ac:dyDescent="0.2">
      <c r="B184" s="4">
        <v>44681</v>
      </c>
      <c r="C184" s="3">
        <v>1</v>
      </c>
      <c r="D184" s="3">
        <v>1</v>
      </c>
      <c r="E184" s="3" t="s">
        <v>5</v>
      </c>
      <c r="F184" s="5">
        <v>15620.85</v>
      </c>
      <c r="G184" s="5">
        <v>11745</v>
      </c>
    </row>
    <row r="185" spans="2:7" x14ac:dyDescent="0.2">
      <c r="D185" s="3"/>
      <c r="E185" s="10" t="s">
        <v>11</v>
      </c>
      <c r="F185" s="11">
        <f>SUM(F134:F184)</f>
        <v>15935466.309876921</v>
      </c>
      <c r="G185" s="11">
        <f>SUM(G134:G184)</f>
        <v>13185269.199999999</v>
      </c>
    </row>
    <row r="186" spans="2:7" x14ac:dyDescent="0.2">
      <c r="D186" s="3"/>
      <c r="F186" s="5"/>
      <c r="G186" s="5"/>
    </row>
    <row r="187" spans="2:7" x14ac:dyDescent="0.2">
      <c r="B187" s="4">
        <v>44682</v>
      </c>
      <c r="C187" s="3">
        <v>1</v>
      </c>
      <c r="D187" s="3">
        <v>3</v>
      </c>
      <c r="E187" s="3" t="s">
        <v>5</v>
      </c>
      <c r="F187" s="5">
        <v>7388.85</v>
      </c>
      <c r="G187" s="5">
        <v>5675</v>
      </c>
    </row>
    <row r="188" spans="2:7" x14ac:dyDescent="0.2">
      <c r="B188" s="4">
        <v>44683</v>
      </c>
      <c r="C188" s="3">
        <v>3</v>
      </c>
      <c r="D188" s="3">
        <v>1</v>
      </c>
      <c r="E188" s="3" t="s">
        <v>6</v>
      </c>
      <c r="F188" s="5">
        <v>291186.72000000003</v>
      </c>
      <c r="G188" s="5">
        <v>275745</v>
      </c>
    </row>
    <row r="189" spans="2:7" x14ac:dyDescent="0.2">
      <c r="B189" s="4">
        <v>44684</v>
      </c>
      <c r="C189" s="3">
        <v>4</v>
      </c>
      <c r="D189" s="3">
        <v>1</v>
      </c>
      <c r="E189" s="3" t="s">
        <v>3</v>
      </c>
      <c r="F189" s="5">
        <v>16257.3</v>
      </c>
      <c r="G189" s="5">
        <v>11530</v>
      </c>
    </row>
    <row r="190" spans="2:7" x14ac:dyDescent="0.2">
      <c r="B190" s="4">
        <v>44684</v>
      </c>
      <c r="C190" s="3">
        <v>2</v>
      </c>
      <c r="D190" s="3">
        <v>3</v>
      </c>
      <c r="E190" s="3" t="s">
        <v>5</v>
      </c>
      <c r="F190" s="5">
        <v>272888</v>
      </c>
      <c r="G190" s="5">
        <v>230360</v>
      </c>
    </row>
    <row r="191" spans="2:7" x14ac:dyDescent="0.2">
      <c r="B191" s="4">
        <v>44685</v>
      </c>
      <c r="C191" s="3">
        <v>5</v>
      </c>
      <c r="D191" s="3">
        <v>5</v>
      </c>
      <c r="E191" s="3" t="s">
        <v>5</v>
      </c>
      <c r="F191" s="5">
        <v>3828826.68</v>
      </c>
      <c r="G191" s="5">
        <v>2902317.6</v>
      </c>
    </row>
    <row r="192" spans="2:7" x14ac:dyDescent="0.2">
      <c r="B192" s="4">
        <v>44686</v>
      </c>
      <c r="C192" s="3">
        <v>2</v>
      </c>
      <c r="D192" s="3">
        <v>2</v>
      </c>
      <c r="E192" s="3" t="s">
        <v>5</v>
      </c>
      <c r="F192" s="5">
        <v>438564</v>
      </c>
      <c r="G192" s="5">
        <v>354120</v>
      </c>
    </row>
    <row r="193" spans="2:7" x14ac:dyDescent="0.2">
      <c r="B193" s="4">
        <v>44688</v>
      </c>
      <c r="C193" s="3">
        <v>4</v>
      </c>
      <c r="D193" s="3">
        <v>2</v>
      </c>
      <c r="E193" s="3" t="s">
        <v>3</v>
      </c>
      <c r="F193" s="5">
        <v>16257.3</v>
      </c>
      <c r="G193" s="5">
        <v>11530</v>
      </c>
    </row>
    <row r="194" spans="2:7" x14ac:dyDescent="0.2">
      <c r="B194" s="4">
        <v>44688</v>
      </c>
      <c r="C194" s="3">
        <v>2</v>
      </c>
      <c r="D194" s="3">
        <v>4</v>
      </c>
      <c r="E194" s="3" t="s">
        <v>4</v>
      </c>
      <c r="F194" s="5">
        <v>238072.15384615387</v>
      </c>
      <c r="G194" s="5">
        <v>225086.4</v>
      </c>
    </row>
    <row r="195" spans="2:7" x14ac:dyDescent="0.2">
      <c r="B195" s="4">
        <v>44688</v>
      </c>
      <c r="C195" s="3">
        <v>3</v>
      </c>
      <c r="D195" s="3">
        <v>5</v>
      </c>
      <c r="E195" s="3" t="s">
        <v>5</v>
      </c>
      <c r="F195" s="5">
        <v>385581</v>
      </c>
      <c r="G195" s="5">
        <v>333060</v>
      </c>
    </row>
    <row r="196" spans="2:7" x14ac:dyDescent="0.2">
      <c r="B196" s="4">
        <v>44690</v>
      </c>
      <c r="C196" s="3">
        <v>2</v>
      </c>
      <c r="D196" s="3">
        <v>1</v>
      </c>
      <c r="E196" s="3" t="s">
        <v>3</v>
      </c>
      <c r="F196" s="5">
        <v>21801.599999999999</v>
      </c>
      <c r="G196" s="5">
        <v>15140</v>
      </c>
    </row>
    <row r="197" spans="2:7" x14ac:dyDescent="0.2">
      <c r="B197" s="4">
        <v>44692</v>
      </c>
      <c r="C197" s="3">
        <v>4</v>
      </c>
      <c r="D197" s="3">
        <v>3</v>
      </c>
      <c r="E197" s="3" t="s">
        <v>5</v>
      </c>
      <c r="F197" s="5">
        <v>23282.91</v>
      </c>
      <c r="G197" s="5">
        <v>16630.650000000001</v>
      </c>
    </row>
    <row r="198" spans="2:7" x14ac:dyDescent="0.2">
      <c r="B198" s="4">
        <v>44694</v>
      </c>
      <c r="C198" s="3">
        <v>1</v>
      </c>
      <c r="D198" s="3">
        <v>1</v>
      </c>
      <c r="E198" s="3" t="s">
        <v>4</v>
      </c>
      <c r="F198" s="5">
        <v>806661.79326923075</v>
      </c>
      <c r="G198" s="5">
        <v>691899.6</v>
      </c>
    </row>
    <row r="199" spans="2:7" x14ac:dyDescent="0.2">
      <c r="B199" s="4">
        <v>44694</v>
      </c>
      <c r="C199" s="3">
        <v>1</v>
      </c>
      <c r="D199" s="3">
        <v>3</v>
      </c>
      <c r="E199" s="3" t="s">
        <v>6</v>
      </c>
      <c r="F199" s="5">
        <v>588984</v>
      </c>
      <c r="G199" s="5">
        <v>533500</v>
      </c>
    </row>
    <row r="200" spans="2:7" x14ac:dyDescent="0.2">
      <c r="B200" s="4">
        <v>44694</v>
      </c>
      <c r="C200" s="3">
        <v>1</v>
      </c>
      <c r="D200" s="3">
        <v>2</v>
      </c>
      <c r="E200" s="3" t="s">
        <v>7</v>
      </c>
      <c r="F200" s="5">
        <v>38021.399999999994</v>
      </c>
      <c r="G200" s="5">
        <v>31684.5</v>
      </c>
    </row>
    <row r="201" spans="2:7" x14ac:dyDescent="0.2">
      <c r="B201" s="4">
        <v>44695</v>
      </c>
      <c r="C201" s="3">
        <v>2</v>
      </c>
      <c r="D201" s="3">
        <v>4</v>
      </c>
      <c r="E201" s="3" t="s">
        <v>4</v>
      </c>
      <c r="F201" s="5">
        <v>601300.77403846162</v>
      </c>
      <c r="G201" s="5">
        <v>505335.60000000003</v>
      </c>
    </row>
    <row r="202" spans="2:7" x14ac:dyDescent="0.2">
      <c r="B202" s="4">
        <v>44695</v>
      </c>
      <c r="C202" s="3">
        <v>2</v>
      </c>
      <c r="D202" s="3">
        <v>3</v>
      </c>
      <c r="E202" s="3" t="s">
        <v>5</v>
      </c>
      <c r="F202" s="5">
        <v>1339477.23</v>
      </c>
      <c r="G202" s="5">
        <v>1093450.8</v>
      </c>
    </row>
    <row r="203" spans="2:7" x14ac:dyDescent="0.2">
      <c r="B203" s="4">
        <v>44695</v>
      </c>
      <c r="C203" s="3">
        <v>1</v>
      </c>
      <c r="D203" s="3">
        <v>4</v>
      </c>
      <c r="E203" s="3" t="s">
        <v>5</v>
      </c>
      <c r="F203" s="5">
        <v>2322.9990000000003</v>
      </c>
      <c r="G203" s="5">
        <v>1952.1000000000001</v>
      </c>
    </row>
    <row r="204" spans="2:7" x14ac:dyDescent="0.2">
      <c r="B204" s="4">
        <v>44695</v>
      </c>
      <c r="C204" s="3">
        <v>1</v>
      </c>
      <c r="D204" s="3">
        <v>3</v>
      </c>
      <c r="E204" s="3" t="s">
        <v>6</v>
      </c>
      <c r="F204" s="5">
        <v>364722</v>
      </c>
      <c r="G204" s="5">
        <v>341500</v>
      </c>
    </row>
    <row r="205" spans="2:7" x14ac:dyDescent="0.2">
      <c r="B205" s="4">
        <v>44697</v>
      </c>
      <c r="C205" s="3">
        <v>2</v>
      </c>
      <c r="D205" s="3">
        <v>3</v>
      </c>
      <c r="E205" s="3" t="s">
        <v>5</v>
      </c>
      <c r="F205" s="5">
        <v>11327.4</v>
      </c>
      <c r="G205" s="5">
        <v>6090</v>
      </c>
    </row>
    <row r="206" spans="2:7" x14ac:dyDescent="0.2">
      <c r="B206" s="4">
        <v>44697</v>
      </c>
      <c r="C206" s="3">
        <v>4</v>
      </c>
      <c r="D206" s="3">
        <v>1</v>
      </c>
      <c r="E206" s="3" t="s">
        <v>5</v>
      </c>
      <c r="F206" s="5">
        <v>53632.82</v>
      </c>
      <c r="G206" s="5">
        <v>28227.8</v>
      </c>
    </row>
    <row r="207" spans="2:7" x14ac:dyDescent="0.2">
      <c r="B207" s="4">
        <v>44697</v>
      </c>
      <c r="C207" s="3">
        <v>1</v>
      </c>
      <c r="D207" s="3">
        <v>3</v>
      </c>
      <c r="E207" s="3" t="s">
        <v>6</v>
      </c>
      <c r="F207" s="5">
        <v>3396851.64</v>
      </c>
      <c r="G207" s="5">
        <v>3110670</v>
      </c>
    </row>
    <row r="208" spans="2:7" x14ac:dyDescent="0.2">
      <c r="B208" s="4">
        <v>44698</v>
      </c>
      <c r="C208" s="3">
        <v>5</v>
      </c>
      <c r="D208" s="3">
        <v>1</v>
      </c>
      <c r="E208" s="3" t="s">
        <v>3</v>
      </c>
      <c r="F208" s="5">
        <v>9732.69</v>
      </c>
      <c r="G208" s="5">
        <v>7458</v>
      </c>
    </row>
    <row r="209" spans="2:7" x14ac:dyDescent="0.2">
      <c r="B209" s="4">
        <v>44698</v>
      </c>
      <c r="C209" s="3">
        <v>1</v>
      </c>
      <c r="D209" s="3">
        <v>3</v>
      </c>
      <c r="E209" s="3" t="s">
        <v>5</v>
      </c>
      <c r="F209" s="5">
        <v>670477.5</v>
      </c>
      <c r="G209" s="5">
        <v>579150</v>
      </c>
    </row>
    <row r="210" spans="2:7" x14ac:dyDescent="0.2">
      <c r="B210" s="4">
        <v>44698</v>
      </c>
      <c r="C210" s="3">
        <v>5</v>
      </c>
      <c r="D210" s="3">
        <v>5</v>
      </c>
      <c r="E210" s="3" t="s">
        <v>6</v>
      </c>
      <c r="F210" s="5">
        <v>750537</v>
      </c>
      <c r="G210" s="5">
        <v>702750</v>
      </c>
    </row>
    <row r="211" spans="2:7" x14ac:dyDescent="0.2">
      <c r="B211" s="4">
        <v>44700</v>
      </c>
      <c r="C211" s="3">
        <v>4</v>
      </c>
      <c r="D211" s="3">
        <v>4</v>
      </c>
      <c r="E211" s="3" t="s">
        <v>5</v>
      </c>
      <c r="F211" s="5">
        <v>573205.5</v>
      </c>
      <c r="G211" s="5">
        <v>457860</v>
      </c>
    </row>
    <row r="212" spans="2:7" x14ac:dyDescent="0.2">
      <c r="B212" s="4">
        <v>44700</v>
      </c>
      <c r="C212" s="3">
        <v>2</v>
      </c>
      <c r="D212" s="3">
        <v>5</v>
      </c>
      <c r="E212" s="3" t="s">
        <v>7</v>
      </c>
      <c r="F212" s="5">
        <v>4007.64</v>
      </c>
      <c r="G212" s="5">
        <v>3303</v>
      </c>
    </row>
    <row r="213" spans="2:7" x14ac:dyDescent="0.2">
      <c r="B213" s="4">
        <v>44701</v>
      </c>
      <c r="C213" s="3">
        <v>3</v>
      </c>
      <c r="D213" s="3">
        <v>4</v>
      </c>
      <c r="E213" s="3" t="s">
        <v>3</v>
      </c>
      <c r="F213" s="5">
        <v>121712.1</v>
      </c>
      <c r="G213" s="5">
        <v>85412</v>
      </c>
    </row>
    <row r="214" spans="2:7" x14ac:dyDescent="0.2">
      <c r="B214" s="4">
        <v>44701</v>
      </c>
      <c r="C214" s="3">
        <v>3</v>
      </c>
      <c r="D214" s="3">
        <v>2</v>
      </c>
      <c r="E214" s="3" t="s">
        <v>3</v>
      </c>
      <c r="F214" s="5">
        <v>104731.11</v>
      </c>
      <c r="G214" s="5">
        <v>77578.600000000006</v>
      </c>
    </row>
    <row r="215" spans="2:7" x14ac:dyDescent="0.2">
      <c r="B215" s="4">
        <v>44704</v>
      </c>
      <c r="C215" s="3">
        <v>3</v>
      </c>
      <c r="D215" s="3">
        <v>5</v>
      </c>
      <c r="E215" s="3" t="s">
        <v>5</v>
      </c>
      <c r="F215" s="5">
        <v>9231.74</v>
      </c>
      <c r="G215" s="5">
        <v>7015</v>
      </c>
    </row>
    <row r="216" spans="2:7" x14ac:dyDescent="0.2">
      <c r="B216" s="4">
        <v>44705</v>
      </c>
      <c r="C216" s="3">
        <v>1</v>
      </c>
      <c r="D216" s="3">
        <v>4</v>
      </c>
      <c r="E216" s="3" t="s">
        <v>5</v>
      </c>
      <c r="F216" s="5">
        <v>50803.199999999997</v>
      </c>
      <c r="G216" s="5">
        <v>26460</v>
      </c>
    </row>
    <row r="217" spans="2:7" x14ac:dyDescent="0.2">
      <c r="B217" s="4">
        <v>44706</v>
      </c>
      <c r="C217" s="3">
        <v>3</v>
      </c>
      <c r="D217" s="3">
        <v>4</v>
      </c>
      <c r="E217" s="3" t="s">
        <v>5</v>
      </c>
      <c r="F217" s="5">
        <v>39049.919999999998</v>
      </c>
      <c r="G217" s="5">
        <v>21456</v>
      </c>
    </row>
    <row r="218" spans="2:7" x14ac:dyDescent="0.2">
      <c r="B218" s="4">
        <v>44707</v>
      </c>
      <c r="C218" s="3">
        <v>2</v>
      </c>
      <c r="D218" s="3">
        <v>4</v>
      </c>
      <c r="E218" s="3" t="s">
        <v>5</v>
      </c>
      <c r="F218" s="5">
        <v>44721.599999999999</v>
      </c>
      <c r="G218" s="5">
        <v>36300</v>
      </c>
    </row>
    <row r="219" spans="2:7" x14ac:dyDescent="0.2">
      <c r="B219" s="4">
        <v>44709</v>
      </c>
      <c r="C219" s="3">
        <v>5</v>
      </c>
      <c r="D219" s="3">
        <v>1</v>
      </c>
      <c r="E219" s="3" t="s">
        <v>3</v>
      </c>
      <c r="F219" s="5">
        <v>13815</v>
      </c>
      <c r="G219" s="5">
        <v>9210</v>
      </c>
    </row>
    <row r="220" spans="2:7" x14ac:dyDescent="0.2">
      <c r="B220" s="4">
        <v>44709</v>
      </c>
      <c r="C220" s="3">
        <v>2</v>
      </c>
      <c r="D220" s="3">
        <v>2</v>
      </c>
      <c r="E220" s="3" t="s">
        <v>4</v>
      </c>
      <c r="F220" s="5">
        <v>739423.125</v>
      </c>
      <c r="G220" s="5">
        <v>676044</v>
      </c>
    </row>
    <row r="221" spans="2:7" x14ac:dyDescent="0.2">
      <c r="B221" s="4">
        <v>44709</v>
      </c>
      <c r="C221" s="3">
        <v>1</v>
      </c>
      <c r="D221" s="3">
        <v>3</v>
      </c>
      <c r="E221" s="3" t="s">
        <v>5</v>
      </c>
      <c r="F221" s="5">
        <v>3658602.64</v>
      </c>
      <c r="G221" s="5">
        <v>2773284.8000000003</v>
      </c>
    </row>
    <row r="222" spans="2:7" x14ac:dyDescent="0.2">
      <c r="B222" s="4">
        <v>44709</v>
      </c>
      <c r="C222" s="3">
        <v>3</v>
      </c>
      <c r="D222" s="3">
        <v>3</v>
      </c>
      <c r="E222" s="3" t="s">
        <v>7</v>
      </c>
      <c r="F222" s="5">
        <v>88521.393599999996</v>
      </c>
      <c r="G222" s="5">
        <v>74596.680000000008</v>
      </c>
    </row>
    <row r="223" spans="2:7" x14ac:dyDescent="0.2">
      <c r="B223" s="4">
        <v>44710</v>
      </c>
      <c r="C223" s="3">
        <v>2</v>
      </c>
      <c r="D223" s="3">
        <v>3</v>
      </c>
      <c r="E223" s="3" t="s">
        <v>3</v>
      </c>
      <c r="F223" s="5">
        <v>108560.73150000001</v>
      </c>
      <c r="G223" s="5">
        <v>81318.900000000009</v>
      </c>
    </row>
    <row r="224" spans="2:7" x14ac:dyDescent="0.2">
      <c r="B224" s="4">
        <v>44710</v>
      </c>
      <c r="C224" s="3">
        <v>3</v>
      </c>
      <c r="D224" s="3">
        <v>3</v>
      </c>
      <c r="E224" s="3" t="s">
        <v>5</v>
      </c>
      <c r="F224" s="5">
        <v>7247.1</v>
      </c>
      <c r="G224" s="5">
        <v>5950</v>
      </c>
    </row>
    <row r="225" spans="2:7" x14ac:dyDescent="0.2">
      <c r="B225" s="4">
        <v>44711</v>
      </c>
      <c r="C225" s="3">
        <v>5</v>
      </c>
      <c r="D225" s="3">
        <v>2</v>
      </c>
      <c r="E225" s="3" t="s">
        <v>3</v>
      </c>
      <c r="F225" s="5">
        <v>28299.75</v>
      </c>
      <c r="G225" s="5">
        <v>19450</v>
      </c>
    </row>
    <row r="226" spans="2:7" x14ac:dyDescent="0.2">
      <c r="B226" s="4">
        <v>44711</v>
      </c>
      <c r="C226" s="3">
        <v>5</v>
      </c>
      <c r="D226" s="3">
        <v>3</v>
      </c>
      <c r="E226" s="3" t="s">
        <v>4</v>
      </c>
      <c r="F226" s="5">
        <v>1040627.1923076924</v>
      </c>
      <c r="G226" s="5">
        <v>892579.20000000007</v>
      </c>
    </row>
    <row r="227" spans="2:7" x14ac:dyDescent="0.2">
      <c r="B227" s="4">
        <v>44711</v>
      </c>
      <c r="C227" s="3">
        <v>4</v>
      </c>
      <c r="D227" s="3">
        <v>1</v>
      </c>
      <c r="E227" s="3" t="s">
        <v>5</v>
      </c>
      <c r="F227" s="5">
        <v>4539</v>
      </c>
      <c r="G227" s="5">
        <v>2670</v>
      </c>
    </row>
    <row r="228" spans="2:7" x14ac:dyDescent="0.2">
      <c r="B228" s="4">
        <v>44711</v>
      </c>
      <c r="C228" s="3">
        <v>4</v>
      </c>
      <c r="D228" s="3">
        <v>3</v>
      </c>
      <c r="E228" s="3" t="s">
        <v>6</v>
      </c>
      <c r="F228" s="5">
        <v>655578</v>
      </c>
      <c r="G228" s="5">
        <v>635250</v>
      </c>
    </row>
    <row r="229" spans="2:7" x14ac:dyDescent="0.2">
      <c r="B229" s="4">
        <v>44712</v>
      </c>
      <c r="C229" s="3">
        <v>2</v>
      </c>
      <c r="D229" s="3">
        <v>1</v>
      </c>
      <c r="E229" s="3" t="s">
        <v>3</v>
      </c>
      <c r="F229" s="5">
        <v>33001.199999999997</v>
      </c>
      <c r="G229" s="5">
        <v>22000.799999999999</v>
      </c>
    </row>
    <row r="230" spans="2:7" x14ac:dyDescent="0.2">
      <c r="D230" s="3"/>
      <c r="E230" s="10" t="s">
        <v>11</v>
      </c>
      <c r="F230" s="11">
        <f>SUM(F187:F229)</f>
        <v>21499833.702561535</v>
      </c>
      <c r="G230" s="11">
        <f>SUM(G187:G229)</f>
        <v>17922602.030000001</v>
      </c>
    </row>
    <row r="231" spans="2:7" x14ac:dyDescent="0.2">
      <c r="D231" s="3"/>
      <c r="F231" s="5"/>
      <c r="G231" s="5"/>
    </row>
    <row r="232" spans="2:7" x14ac:dyDescent="0.2">
      <c r="B232" s="4">
        <v>44713</v>
      </c>
      <c r="C232" s="3">
        <v>2</v>
      </c>
      <c r="D232" s="3">
        <v>4</v>
      </c>
      <c r="E232" s="3" t="s">
        <v>6</v>
      </c>
      <c r="F232" s="5">
        <v>236215.98</v>
      </c>
      <c r="G232" s="5">
        <v>198835</v>
      </c>
    </row>
    <row r="233" spans="2:7" x14ac:dyDescent="0.2">
      <c r="B233" s="4">
        <v>44714</v>
      </c>
      <c r="C233" s="3">
        <v>3</v>
      </c>
      <c r="D233" s="3">
        <v>4</v>
      </c>
      <c r="E233" s="3" t="s">
        <v>3</v>
      </c>
      <c r="F233" s="5">
        <v>37335</v>
      </c>
      <c r="G233" s="5">
        <v>26200</v>
      </c>
    </row>
    <row r="234" spans="2:7" x14ac:dyDescent="0.2">
      <c r="B234" s="4">
        <v>44714</v>
      </c>
      <c r="C234" s="3">
        <v>1</v>
      </c>
      <c r="D234" s="3">
        <v>1</v>
      </c>
      <c r="E234" s="3" t="s">
        <v>3</v>
      </c>
      <c r="F234" s="5">
        <v>22484.7</v>
      </c>
      <c r="G234" s="5">
        <v>17430</v>
      </c>
    </row>
    <row r="235" spans="2:7" x14ac:dyDescent="0.2">
      <c r="B235" s="4">
        <v>44714</v>
      </c>
      <c r="C235" s="3">
        <v>1</v>
      </c>
      <c r="D235" s="3">
        <v>4</v>
      </c>
      <c r="E235" s="3" t="s">
        <v>3</v>
      </c>
      <c r="F235" s="5">
        <v>81080.302500000005</v>
      </c>
      <c r="G235" s="5">
        <v>62130.5</v>
      </c>
    </row>
    <row r="236" spans="2:7" x14ac:dyDescent="0.2">
      <c r="B236" s="4">
        <v>44714</v>
      </c>
      <c r="C236" s="3">
        <v>4</v>
      </c>
      <c r="D236" s="3">
        <v>4</v>
      </c>
      <c r="E236" s="3" t="s">
        <v>5</v>
      </c>
      <c r="F236" s="5">
        <v>53808</v>
      </c>
      <c r="G236" s="5">
        <v>28320</v>
      </c>
    </row>
    <row r="237" spans="2:7" x14ac:dyDescent="0.2">
      <c r="B237" s="4">
        <v>44714</v>
      </c>
      <c r="C237" s="3">
        <v>3</v>
      </c>
      <c r="D237" s="3">
        <v>3</v>
      </c>
      <c r="E237" s="3" t="s">
        <v>6</v>
      </c>
      <c r="F237" s="5">
        <v>931003.47</v>
      </c>
      <c r="G237" s="5">
        <v>834232.5</v>
      </c>
    </row>
    <row r="238" spans="2:7" x14ac:dyDescent="0.2">
      <c r="B238" s="4">
        <v>44715</v>
      </c>
      <c r="C238" s="3">
        <v>1</v>
      </c>
      <c r="D238" s="3">
        <v>3</v>
      </c>
      <c r="E238" s="3" t="s">
        <v>7</v>
      </c>
      <c r="F238" s="5">
        <v>20687.16</v>
      </c>
      <c r="G238" s="5">
        <v>17433</v>
      </c>
    </row>
    <row r="239" spans="2:7" x14ac:dyDescent="0.2">
      <c r="B239" s="4">
        <v>44716</v>
      </c>
      <c r="C239" s="3">
        <v>1</v>
      </c>
      <c r="D239" s="3">
        <v>3</v>
      </c>
      <c r="E239" s="3" t="s">
        <v>5</v>
      </c>
      <c r="F239" s="5">
        <v>281053.5</v>
      </c>
      <c r="G239" s="5">
        <v>239980</v>
      </c>
    </row>
    <row r="240" spans="2:7" x14ac:dyDescent="0.2">
      <c r="B240" s="4">
        <v>44717</v>
      </c>
      <c r="C240" s="3">
        <v>1</v>
      </c>
      <c r="D240" s="3">
        <v>4</v>
      </c>
      <c r="E240" s="3" t="s">
        <v>5</v>
      </c>
      <c r="F240" s="5">
        <v>597408</v>
      </c>
      <c r="G240" s="5">
        <v>462280</v>
      </c>
    </row>
    <row r="241" spans="2:7" x14ac:dyDescent="0.2">
      <c r="B241" s="4">
        <v>44717</v>
      </c>
      <c r="C241" s="3">
        <v>2</v>
      </c>
      <c r="D241" s="3">
        <v>4</v>
      </c>
      <c r="E241" s="3" t="s">
        <v>5</v>
      </c>
      <c r="F241" s="5">
        <v>301027.86</v>
      </c>
      <c r="G241" s="5">
        <v>230536.80000000002</v>
      </c>
    </row>
    <row r="242" spans="2:7" x14ac:dyDescent="0.2">
      <c r="B242" s="4">
        <v>44719</v>
      </c>
      <c r="C242" s="3">
        <v>4</v>
      </c>
      <c r="D242" s="3">
        <v>1</v>
      </c>
      <c r="E242" s="3" t="s">
        <v>4</v>
      </c>
      <c r="F242" s="5">
        <v>367106.25</v>
      </c>
      <c r="G242" s="5">
        <v>335640</v>
      </c>
    </row>
    <row r="243" spans="2:7" x14ac:dyDescent="0.2">
      <c r="B243" s="4">
        <v>44719</v>
      </c>
      <c r="C243" s="3">
        <v>3</v>
      </c>
      <c r="D243" s="3">
        <v>2</v>
      </c>
      <c r="E243" s="3" t="s">
        <v>6</v>
      </c>
      <c r="F243" s="5">
        <v>344322</v>
      </c>
      <c r="G243" s="5">
        <v>305250</v>
      </c>
    </row>
    <row r="244" spans="2:7" x14ac:dyDescent="0.2">
      <c r="B244" s="4">
        <v>44720</v>
      </c>
      <c r="C244" s="3">
        <v>5</v>
      </c>
      <c r="D244" s="3">
        <v>1</v>
      </c>
      <c r="E244" s="3" t="s">
        <v>5</v>
      </c>
      <c r="F244" s="5">
        <v>1282854.3</v>
      </c>
      <c r="G244" s="5">
        <v>972426</v>
      </c>
    </row>
    <row r="245" spans="2:7" x14ac:dyDescent="0.2">
      <c r="B245" s="4">
        <v>44720</v>
      </c>
      <c r="C245" s="3">
        <v>2</v>
      </c>
      <c r="D245" s="3">
        <v>2</v>
      </c>
      <c r="E245" s="3" t="s">
        <v>5</v>
      </c>
      <c r="F245" s="5">
        <v>61969.907999999996</v>
      </c>
      <c r="G245" s="5">
        <v>34049.4</v>
      </c>
    </row>
    <row r="246" spans="2:7" x14ac:dyDescent="0.2">
      <c r="B246" s="4">
        <v>44721</v>
      </c>
      <c r="C246" s="3">
        <v>5</v>
      </c>
      <c r="D246" s="3">
        <v>4</v>
      </c>
      <c r="E246" s="3" t="s">
        <v>5</v>
      </c>
      <c r="F246" s="5">
        <v>27968</v>
      </c>
      <c r="G246" s="5">
        <v>15200</v>
      </c>
    </row>
    <row r="247" spans="2:7" x14ac:dyDescent="0.2">
      <c r="B247" s="4">
        <v>44723</v>
      </c>
      <c r="C247" s="3">
        <v>5</v>
      </c>
      <c r="D247" s="3">
        <v>3</v>
      </c>
      <c r="E247" s="3" t="s">
        <v>5</v>
      </c>
      <c r="F247" s="5">
        <v>8107.96</v>
      </c>
      <c r="G247" s="5">
        <v>6295</v>
      </c>
    </row>
    <row r="248" spans="2:7" x14ac:dyDescent="0.2">
      <c r="B248" s="4">
        <v>44723</v>
      </c>
      <c r="C248" s="3">
        <v>3</v>
      </c>
      <c r="D248" s="3">
        <v>3</v>
      </c>
      <c r="E248" s="3" t="s">
        <v>5</v>
      </c>
      <c r="F248" s="5">
        <v>22954.390200000002</v>
      </c>
      <c r="G248" s="5">
        <v>17630.100000000002</v>
      </c>
    </row>
    <row r="249" spans="2:7" x14ac:dyDescent="0.2">
      <c r="B249" s="4">
        <v>44724</v>
      </c>
      <c r="C249" s="3">
        <v>2</v>
      </c>
      <c r="D249" s="3">
        <v>1</v>
      </c>
      <c r="E249" s="3" t="s">
        <v>3</v>
      </c>
      <c r="F249" s="5">
        <v>3344.25</v>
      </c>
      <c r="G249" s="5">
        <v>2450</v>
      </c>
    </row>
    <row r="250" spans="2:7" x14ac:dyDescent="0.2">
      <c r="B250" s="4">
        <v>44724</v>
      </c>
      <c r="C250" s="3">
        <v>2</v>
      </c>
      <c r="D250" s="3">
        <v>1</v>
      </c>
      <c r="E250" s="3" t="s">
        <v>7</v>
      </c>
      <c r="F250" s="5">
        <v>12747.84</v>
      </c>
      <c r="G250" s="5">
        <v>9756</v>
      </c>
    </row>
    <row r="251" spans="2:7" x14ac:dyDescent="0.2">
      <c r="B251" s="4">
        <v>44725</v>
      </c>
      <c r="C251" s="3">
        <v>4</v>
      </c>
      <c r="D251" s="3">
        <v>4</v>
      </c>
      <c r="E251" s="3" t="s">
        <v>3</v>
      </c>
      <c r="F251" s="5">
        <v>159019.08749999999</v>
      </c>
      <c r="G251" s="5">
        <v>116497.5</v>
      </c>
    </row>
    <row r="252" spans="2:7" x14ac:dyDescent="0.2">
      <c r="B252" s="4">
        <v>44725</v>
      </c>
      <c r="C252" s="3">
        <v>2</v>
      </c>
      <c r="D252" s="3">
        <v>1</v>
      </c>
      <c r="E252" s="3" t="s">
        <v>6</v>
      </c>
      <c r="F252" s="5">
        <v>766413</v>
      </c>
      <c r="G252" s="5">
        <v>686750</v>
      </c>
    </row>
    <row r="253" spans="2:7" x14ac:dyDescent="0.2">
      <c r="B253" s="4">
        <v>44725</v>
      </c>
      <c r="C253" s="3">
        <v>3</v>
      </c>
      <c r="D253" s="3">
        <v>3</v>
      </c>
      <c r="E253" s="3" t="s">
        <v>7</v>
      </c>
      <c r="F253" s="5">
        <v>25542</v>
      </c>
      <c r="G253" s="5">
        <v>22275</v>
      </c>
    </row>
    <row r="254" spans="2:7" x14ac:dyDescent="0.2">
      <c r="B254" s="4">
        <v>44726</v>
      </c>
      <c r="C254" s="3">
        <v>2</v>
      </c>
      <c r="D254" s="3">
        <v>5</v>
      </c>
      <c r="E254" s="3" t="s">
        <v>5</v>
      </c>
      <c r="F254" s="5">
        <v>322420</v>
      </c>
      <c r="G254" s="5">
        <v>254800</v>
      </c>
    </row>
    <row r="255" spans="2:7" x14ac:dyDescent="0.2">
      <c r="B255" s="4">
        <v>44727</v>
      </c>
      <c r="C255" s="3">
        <v>1</v>
      </c>
      <c r="D255" s="3">
        <v>1</v>
      </c>
      <c r="E255" s="3" t="s">
        <v>5</v>
      </c>
      <c r="F255" s="5">
        <v>42613.2</v>
      </c>
      <c r="G255" s="5">
        <v>23940</v>
      </c>
    </row>
    <row r="256" spans="2:7" x14ac:dyDescent="0.2">
      <c r="B256" s="4">
        <v>44727</v>
      </c>
      <c r="C256" s="3">
        <v>3</v>
      </c>
      <c r="D256" s="3">
        <v>5</v>
      </c>
      <c r="E256" s="3" t="s">
        <v>5</v>
      </c>
      <c r="F256" s="5">
        <v>21076.44</v>
      </c>
      <c r="G256" s="5">
        <v>17107.5</v>
      </c>
    </row>
    <row r="257" spans="2:7" x14ac:dyDescent="0.2">
      <c r="B257" s="4">
        <v>44727</v>
      </c>
      <c r="C257" s="3">
        <v>4</v>
      </c>
      <c r="D257" s="3">
        <v>5</v>
      </c>
      <c r="E257" s="3" t="s">
        <v>6</v>
      </c>
      <c r="F257" s="5">
        <v>805194</v>
      </c>
      <c r="G257" s="5">
        <v>745550</v>
      </c>
    </row>
    <row r="258" spans="2:7" x14ac:dyDescent="0.2">
      <c r="B258" s="4">
        <v>44728</v>
      </c>
      <c r="C258" s="3">
        <v>3</v>
      </c>
      <c r="D258" s="3">
        <v>5</v>
      </c>
      <c r="E258" s="3" t="s">
        <v>3</v>
      </c>
      <c r="F258" s="5">
        <v>27972</v>
      </c>
      <c r="G258" s="5">
        <v>20720</v>
      </c>
    </row>
    <row r="259" spans="2:7" x14ac:dyDescent="0.2">
      <c r="B259" s="4">
        <v>44729</v>
      </c>
      <c r="C259" s="3">
        <v>3</v>
      </c>
      <c r="D259" s="3">
        <v>5</v>
      </c>
      <c r="E259" s="3" t="s">
        <v>5</v>
      </c>
      <c r="F259" s="5">
        <v>530621</v>
      </c>
      <c r="G259" s="5">
        <v>433160</v>
      </c>
    </row>
    <row r="260" spans="2:7" x14ac:dyDescent="0.2">
      <c r="B260" s="4">
        <v>44730</v>
      </c>
      <c r="C260" s="3">
        <v>2</v>
      </c>
      <c r="D260" s="3">
        <v>5</v>
      </c>
      <c r="E260" s="3" t="s">
        <v>7</v>
      </c>
      <c r="F260" s="5">
        <v>5961.24</v>
      </c>
      <c r="G260" s="5">
        <v>5139</v>
      </c>
    </row>
    <row r="261" spans="2:7" x14ac:dyDescent="0.2">
      <c r="B261" s="4">
        <v>44731</v>
      </c>
      <c r="C261" s="3">
        <v>5</v>
      </c>
      <c r="D261" s="3">
        <v>5</v>
      </c>
      <c r="E261" s="3" t="s">
        <v>3</v>
      </c>
      <c r="F261" s="5">
        <v>19517.7</v>
      </c>
      <c r="G261" s="5">
        <v>15130</v>
      </c>
    </row>
    <row r="262" spans="2:7" x14ac:dyDescent="0.2">
      <c r="B262" s="4">
        <v>44732</v>
      </c>
      <c r="C262" s="3">
        <v>3</v>
      </c>
      <c r="D262" s="3">
        <v>1</v>
      </c>
      <c r="E262" s="3" t="s">
        <v>5</v>
      </c>
      <c r="F262" s="5">
        <v>100989.50400000003</v>
      </c>
      <c r="G262" s="5">
        <v>51004.800000000003</v>
      </c>
    </row>
    <row r="263" spans="2:7" x14ac:dyDescent="0.2">
      <c r="B263" s="4">
        <v>44732</v>
      </c>
      <c r="C263" s="3">
        <v>2</v>
      </c>
      <c r="D263" s="3">
        <v>3</v>
      </c>
      <c r="E263" s="3" t="s">
        <v>7</v>
      </c>
      <c r="F263" s="5">
        <v>8113.32</v>
      </c>
      <c r="G263" s="5">
        <v>6543</v>
      </c>
    </row>
    <row r="264" spans="2:7" x14ac:dyDescent="0.2">
      <c r="B264" s="4">
        <v>44733</v>
      </c>
      <c r="C264" s="3">
        <v>5</v>
      </c>
      <c r="D264" s="3">
        <v>4</v>
      </c>
      <c r="E264" s="3" t="s">
        <v>5</v>
      </c>
      <c r="F264" s="5">
        <v>691012</v>
      </c>
      <c r="G264" s="5">
        <v>557960</v>
      </c>
    </row>
    <row r="265" spans="2:7" x14ac:dyDescent="0.2">
      <c r="B265" s="4">
        <v>44733</v>
      </c>
      <c r="C265" s="3">
        <v>2</v>
      </c>
      <c r="D265" s="3">
        <v>2</v>
      </c>
      <c r="E265" s="3" t="s">
        <v>5</v>
      </c>
      <c r="F265" s="5">
        <v>30184</v>
      </c>
      <c r="G265" s="5">
        <v>17150</v>
      </c>
    </row>
    <row r="266" spans="2:7" x14ac:dyDescent="0.2">
      <c r="B266" s="4">
        <v>44734</v>
      </c>
      <c r="C266" s="3">
        <v>1</v>
      </c>
      <c r="D266" s="3">
        <v>3</v>
      </c>
      <c r="E266" s="3" t="s">
        <v>5</v>
      </c>
      <c r="F266" s="5">
        <v>775789</v>
      </c>
      <c r="G266" s="5">
        <v>606632</v>
      </c>
    </row>
    <row r="267" spans="2:7" x14ac:dyDescent="0.2">
      <c r="B267" s="4">
        <v>44735</v>
      </c>
      <c r="C267" s="3">
        <v>1</v>
      </c>
      <c r="D267" s="3">
        <v>5</v>
      </c>
      <c r="E267" s="3" t="s">
        <v>4</v>
      </c>
      <c r="F267" s="5">
        <v>559322.98557692312</v>
      </c>
      <c r="G267" s="5">
        <v>479749.2</v>
      </c>
    </row>
    <row r="268" spans="2:7" x14ac:dyDescent="0.2">
      <c r="B268" s="4">
        <v>44735</v>
      </c>
      <c r="C268" s="3">
        <v>2</v>
      </c>
      <c r="D268" s="3">
        <v>3</v>
      </c>
      <c r="E268" s="3" t="s">
        <v>5</v>
      </c>
      <c r="F268" s="5">
        <v>14732.676000000001</v>
      </c>
      <c r="G268" s="5">
        <v>12380.4</v>
      </c>
    </row>
    <row r="269" spans="2:7" x14ac:dyDescent="0.2">
      <c r="B269" s="4">
        <v>44736</v>
      </c>
      <c r="C269" s="3">
        <v>2</v>
      </c>
      <c r="D269" s="3">
        <v>4</v>
      </c>
      <c r="E269" s="3" t="s">
        <v>4</v>
      </c>
      <c r="F269" s="5">
        <v>148707.69230769231</v>
      </c>
      <c r="G269" s="5">
        <v>128880</v>
      </c>
    </row>
    <row r="270" spans="2:7" x14ac:dyDescent="0.2">
      <c r="B270" s="4">
        <v>44736</v>
      </c>
      <c r="C270" s="3">
        <v>3</v>
      </c>
      <c r="D270" s="3">
        <v>3</v>
      </c>
      <c r="E270" s="3" t="s">
        <v>5</v>
      </c>
      <c r="F270" s="5">
        <v>7247.1</v>
      </c>
      <c r="G270" s="5">
        <v>5950</v>
      </c>
    </row>
    <row r="271" spans="2:7" x14ac:dyDescent="0.2">
      <c r="B271" s="4">
        <v>44737</v>
      </c>
      <c r="C271" s="3">
        <v>2</v>
      </c>
      <c r="D271" s="3">
        <v>1</v>
      </c>
      <c r="E271" s="3" t="s">
        <v>5</v>
      </c>
      <c r="F271" s="5">
        <v>36702</v>
      </c>
      <c r="G271" s="5">
        <v>20390</v>
      </c>
    </row>
    <row r="272" spans="2:7" x14ac:dyDescent="0.2">
      <c r="B272" s="4">
        <v>44737</v>
      </c>
      <c r="C272" s="3">
        <v>2</v>
      </c>
      <c r="D272" s="3">
        <v>5</v>
      </c>
      <c r="E272" s="3" t="s">
        <v>5</v>
      </c>
      <c r="F272" s="5">
        <v>583580.20000000007</v>
      </c>
      <c r="G272" s="5">
        <v>461188</v>
      </c>
    </row>
    <row r="273" spans="2:7" x14ac:dyDescent="0.2">
      <c r="B273" s="4">
        <v>44738</v>
      </c>
      <c r="C273" s="3">
        <v>5</v>
      </c>
      <c r="D273" s="3">
        <v>4</v>
      </c>
      <c r="E273" s="3" t="s">
        <v>5</v>
      </c>
      <c r="F273" s="5">
        <v>43643</v>
      </c>
      <c r="G273" s="5">
        <v>22970</v>
      </c>
    </row>
    <row r="274" spans="2:7" x14ac:dyDescent="0.2">
      <c r="B274" s="4">
        <v>44738</v>
      </c>
      <c r="C274" s="3">
        <v>2</v>
      </c>
      <c r="D274" s="3">
        <v>2</v>
      </c>
      <c r="E274" s="3" t="s">
        <v>5</v>
      </c>
      <c r="F274" s="5">
        <v>102625.60000000001</v>
      </c>
      <c r="G274" s="5">
        <v>58310</v>
      </c>
    </row>
    <row r="275" spans="2:7" x14ac:dyDescent="0.2">
      <c r="B275" s="4">
        <v>44742</v>
      </c>
      <c r="C275" s="3">
        <v>2</v>
      </c>
      <c r="D275" s="3">
        <v>4</v>
      </c>
      <c r="E275" s="3" t="s">
        <v>4</v>
      </c>
      <c r="F275" s="5">
        <v>44264.423076923078</v>
      </c>
      <c r="G275" s="5">
        <v>40920</v>
      </c>
    </row>
    <row r="276" spans="2:7" x14ac:dyDescent="0.2">
      <c r="D276" s="3"/>
      <c r="E276" s="10" t="s">
        <v>11</v>
      </c>
      <c r="F276" s="11">
        <f>SUM(F232:F275)</f>
        <v>10566742.039161541</v>
      </c>
      <c r="G276" s="11">
        <f>SUM(G232:G275)</f>
        <v>8627170.6999999993</v>
      </c>
    </row>
    <row r="277" spans="2:7" x14ac:dyDescent="0.2">
      <c r="D277" s="3"/>
      <c r="F277" s="5"/>
      <c r="G277" s="5"/>
    </row>
    <row r="278" spans="2:7" x14ac:dyDescent="0.2">
      <c r="B278" s="4">
        <v>44744</v>
      </c>
      <c r="C278" s="3">
        <v>5</v>
      </c>
      <c r="D278" s="3">
        <v>2</v>
      </c>
      <c r="E278" s="3" t="s">
        <v>3</v>
      </c>
      <c r="F278" s="5">
        <v>101596.10250000001</v>
      </c>
      <c r="G278" s="5">
        <v>69825.5</v>
      </c>
    </row>
    <row r="279" spans="2:7" x14ac:dyDescent="0.2">
      <c r="B279" s="4">
        <v>44744</v>
      </c>
      <c r="C279" s="3">
        <v>2</v>
      </c>
      <c r="D279" s="3">
        <v>1</v>
      </c>
      <c r="E279" s="3" t="s">
        <v>4</v>
      </c>
      <c r="F279" s="5">
        <v>398650.15384615381</v>
      </c>
      <c r="G279" s="5">
        <v>345496.8</v>
      </c>
    </row>
    <row r="280" spans="2:7" x14ac:dyDescent="0.2">
      <c r="B280" s="4">
        <v>44744</v>
      </c>
      <c r="C280" s="3">
        <v>2</v>
      </c>
      <c r="D280" s="3">
        <v>2</v>
      </c>
      <c r="E280" s="3" t="s">
        <v>5</v>
      </c>
      <c r="F280" s="5">
        <v>9702.7839999999997</v>
      </c>
      <c r="G280" s="5">
        <v>4950.4000000000005</v>
      </c>
    </row>
    <row r="281" spans="2:7" x14ac:dyDescent="0.2">
      <c r="B281" s="4">
        <v>44744</v>
      </c>
      <c r="C281" s="3">
        <v>1</v>
      </c>
      <c r="D281" s="3">
        <v>5</v>
      </c>
      <c r="E281" s="3" t="s">
        <v>5</v>
      </c>
      <c r="F281" s="5">
        <v>9457.728000000001</v>
      </c>
      <c r="G281" s="5">
        <v>7264</v>
      </c>
    </row>
    <row r="282" spans="2:7" x14ac:dyDescent="0.2">
      <c r="B282" s="4">
        <v>44745</v>
      </c>
      <c r="C282" s="3">
        <v>4</v>
      </c>
      <c r="D282" s="3">
        <v>5</v>
      </c>
      <c r="E282" s="3" t="s">
        <v>7</v>
      </c>
      <c r="F282" s="5">
        <v>43005.362400000005</v>
      </c>
      <c r="G282" s="5">
        <v>32579.82</v>
      </c>
    </row>
    <row r="283" spans="2:7" x14ac:dyDescent="0.2">
      <c r="B283" s="4">
        <v>44746</v>
      </c>
      <c r="C283" s="3">
        <v>4</v>
      </c>
      <c r="D283" s="3">
        <v>1</v>
      </c>
      <c r="E283" s="3" t="s">
        <v>5</v>
      </c>
      <c r="F283" s="5">
        <v>1207.374</v>
      </c>
      <c r="G283" s="5">
        <v>969</v>
      </c>
    </row>
    <row r="284" spans="2:7" x14ac:dyDescent="0.2">
      <c r="B284" s="4">
        <v>44746</v>
      </c>
      <c r="C284" s="3">
        <v>4</v>
      </c>
      <c r="D284" s="3">
        <v>4</v>
      </c>
      <c r="E284" s="3" t="s">
        <v>5</v>
      </c>
      <c r="F284" s="5">
        <v>694077.3</v>
      </c>
      <c r="G284" s="5">
        <v>592644</v>
      </c>
    </row>
    <row r="285" spans="2:7" x14ac:dyDescent="0.2">
      <c r="B285" s="4">
        <v>44747</v>
      </c>
      <c r="C285" s="3">
        <v>3</v>
      </c>
      <c r="D285" s="3">
        <v>3</v>
      </c>
      <c r="E285" s="3" t="s">
        <v>4</v>
      </c>
      <c r="F285" s="5">
        <v>112374.51923076923</v>
      </c>
      <c r="G285" s="5">
        <v>94440</v>
      </c>
    </row>
    <row r="286" spans="2:7" x14ac:dyDescent="0.2">
      <c r="B286" s="4">
        <v>44747</v>
      </c>
      <c r="C286" s="3">
        <v>1</v>
      </c>
      <c r="D286" s="3">
        <v>5</v>
      </c>
      <c r="E286" s="3" t="s">
        <v>4</v>
      </c>
      <c r="F286" s="5">
        <v>1121816.1923076923</v>
      </c>
      <c r="G286" s="5">
        <v>962217.6</v>
      </c>
    </row>
    <row r="287" spans="2:7" x14ac:dyDescent="0.2">
      <c r="B287" s="4">
        <v>44747</v>
      </c>
      <c r="C287" s="3">
        <v>4</v>
      </c>
      <c r="D287" s="3">
        <v>1</v>
      </c>
      <c r="E287" s="3" t="s">
        <v>6</v>
      </c>
      <c r="F287" s="5">
        <v>509691</v>
      </c>
      <c r="G287" s="5">
        <v>466750</v>
      </c>
    </row>
    <row r="288" spans="2:7" x14ac:dyDescent="0.2">
      <c r="B288" s="4">
        <v>44749</v>
      </c>
      <c r="C288" s="3">
        <v>3</v>
      </c>
      <c r="D288" s="3">
        <v>3</v>
      </c>
      <c r="E288" s="3" t="s">
        <v>5</v>
      </c>
      <c r="F288" s="5">
        <v>104379.856</v>
      </c>
      <c r="G288" s="5">
        <v>55521.200000000004</v>
      </c>
    </row>
    <row r="289" spans="2:7" x14ac:dyDescent="0.2">
      <c r="B289" s="4">
        <v>44750</v>
      </c>
      <c r="C289" s="3">
        <v>4</v>
      </c>
      <c r="D289" s="3">
        <v>2</v>
      </c>
      <c r="E289" s="3" t="s">
        <v>5</v>
      </c>
      <c r="F289" s="5">
        <v>23588.799999999999</v>
      </c>
      <c r="G289" s="5">
        <v>12820</v>
      </c>
    </row>
    <row r="290" spans="2:7" x14ac:dyDescent="0.2">
      <c r="B290" s="4">
        <v>44751</v>
      </c>
      <c r="C290" s="3">
        <v>4</v>
      </c>
      <c r="D290" s="3">
        <v>2</v>
      </c>
      <c r="E290" s="3" t="s">
        <v>5</v>
      </c>
      <c r="F290" s="5">
        <v>8760.4650000000001</v>
      </c>
      <c r="G290" s="5">
        <v>7192.5</v>
      </c>
    </row>
    <row r="291" spans="2:7" x14ac:dyDescent="0.2">
      <c r="B291" s="4">
        <v>44752</v>
      </c>
      <c r="C291" s="3">
        <v>1</v>
      </c>
      <c r="D291" s="3">
        <v>2</v>
      </c>
      <c r="E291" s="3" t="s">
        <v>6</v>
      </c>
      <c r="F291" s="5">
        <v>563304</v>
      </c>
      <c r="G291" s="5">
        <v>479000</v>
      </c>
    </row>
    <row r="292" spans="2:7" x14ac:dyDescent="0.2">
      <c r="B292" s="4">
        <v>44753</v>
      </c>
      <c r="C292" s="3">
        <v>2</v>
      </c>
      <c r="D292" s="3">
        <v>4</v>
      </c>
      <c r="E292" s="3" t="s">
        <v>6</v>
      </c>
      <c r="F292" s="5">
        <v>567600</v>
      </c>
      <c r="G292" s="5">
        <v>537500</v>
      </c>
    </row>
    <row r="293" spans="2:7" x14ac:dyDescent="0.2">
      <c r="B293" s="4">
        <v>44754</v>
      </c>
      <c r="C293" s="3">
        <v>1</v>
      </c>
      <c r="D293" s="3">
        <v>3</v>
      </c>
      <c r="E293" s="3" t="s">
        <v>5</v>
      </c>
      <c r="F293" s="5">
        <v>39255.904000000002</v>
      </c>
      <c r="G293" s="5">
        <v>22823.200000000001</v>
      </c>
    </row>
    <row r="294" spans="2:7" x14ac:dyDescent="0.2">
      <c r="B294" s="4">
        <v>44755</v>
      </c>
      <c r="C294" s="3">
        <v>3</v>
      </c>
      <c r="D294" s="3">
        <v>1</v>
      </c>
      <c r="E294" s="3" t="s">
        <v>5</v>
      </c>
      <c r="F294" s="5">
        <v>490952</v>
      </c>
      <c r="G294" s="5">
        <v>414440</v>
      </c>
    </row>
    <row r="295" spans="2:7" x14ac:dyDescent="0.2">
      <c r="B295" s="4">
        <v>44755</v>
      </c>
      <c r="C295" s="3">
        <v>2</v>
      </c>
      <c r="D295" s="3">
        <v>5</v>
      </c>
      <c r="E295" s="3" t="s">
        <v>5</v>
      </c>
      <c r="F295" s="5">
        <v>848172.5</v>
      </c>
      <c r="G295" s="5">
        <v>741260</v>
      </c>
    </row>
    <row r="296" spans="2:7" x14ac:dyDescent="0.2">
      <c r="B296" s="4">
        <v>44756</v>
      </c>
      <c r="C296" s="3">
        <v>4</v>
      </c>
      <c r="D296" s="3">
        <v>2</v>
      </c>
      <c r="E296" s="3" t="s">
        <v>5</v>
      </c>
      <c r="F296" s="5">
        <v>15474.55</v>
      </c>
      <c r="G296" s="5">
        <v>11635</v>
      </c>
    </row>
    <row r="297" spans="2:7" x14ac:dyDescent="0.2">
      <c r="B297" s="4">
        <v>44756</v>
      </c>
      <c r="C297" s="3">
        <v>2</v>
      </c>
      <c r="D297" s="3">
        <v>3</v>
      </c>
      <c r="E297" s="3" t="s">
        <v>5</v>
      </c>
      <c r="F297" s="5">
        <v>55071.199999999997</v>
      </c>
      <c r="G297" s="5">
        <v>29930</v>
      </c>
    </row>
    <row r="298" spans="2:7" x14ac:dyDescent="0.2">
      <c r="B298" s="4">
        <v>44756</v>
      </c>
      <c r="C298" s="3">
        <v>2</v>
      </c>
      <c r="D298" s="3">
        <v>3</v>
      </c>
      <c r="E298" s="3" t="s">
        <v>6</v>
      </c>
      <c r="F298" s="5">
        <v>1356528</v>
      </c>
      <c r="G298" s="5">
        <v>1130440</v>
      </c>
    </row>
    <row r="299" spans="2:7" x14ac:dyDescent="0.2">
      <c r="B299" s="4">
        <v>44757</v>
      </c>
      <c r="C299" s="3">
        <v>1</v>
      </c>
      <c r="D299" s="3">
        <v>4</v>
      </c>
      <c r="E299" s="3" t="s">
        <v>4</v>
      </c>
      <c r="F299" s="5">
        <v>696634.61538461538</v>
      </c>
      <c r="G299" s="5">
        <v>448500</v>
      </c>
    </row>
    <row r="300" spans="2:7" x14ac:dyDescent="0.2">
      <c r="B300" s="4">
        <v>44760</v>
      </c>
      <c r="C300" s="3">
        <v>1</v>
      </c>
      <c r="D300" s="3">
        <v>3</v>
      </c>
      <c r="E300" s="3" t="s">
        <v>5</v>
      </c>
      <c r="F300" s="5">
        <v>978236</v>
      </c>
      <c r="G300" s="5">
        <v>741520</v>
      </c>
    </row>
    <row r="301" spans="2:7" x14ac:dyDescent="0.2">
      <c r="B301" s="4">
        <v>44760</v>
      </c>
      <c r="C301" s="3">
        <v>3</v>
      </c>
      <c r="D301" s="3">
        <v>1</v>
      </c>
      <c r="E301" s="3" t="s">
        <v>5</v>
      </c>
      <c r="F301" s="5">
        <v>1406988.24</v>
      </c>
      <c r="G301" s="5">
        <v>1111905.6000000001</v>
      </c>
    </row>
    <row r="302" spans="2:7" x14ac:dyDescent="0.2">
      <c r="B302" s="4">
        <v>44760</v>
      </c>
      <c r="C302" s="3">
        <v>1</v>
      </c>
      <c r="D302" s="3">
        <v>1</v>
      </c>
      <c r="E302" s="3" t="s">
        <v>5</v>
      </c>
      <c r="F302" s="5">
        <v>36720.118399999999</v>
      </c>
      <c r="G302" s="5">
        <v>29470.400000000001</v>
      </c>
    </row>
    <row r="303" spans="2:7" x14ac:dyDescent="0.2">
      <c r="B303" s="4">
        <v>44760</v>
      </c>
      <c r="C303" s="3">
        <v>3</v>
      </c>
      <c r="D303" s="3">
        <v>1</v>
      </c>
      <c r="E303" s="3" t="s">
        <v>7</v>
      </c>
      <c r="F303" s="5">
        <v>13369.4568</v>
      </c>
      <c r="G303" s="5">
        <v>11659.41</v>
      </c>
    </row>
    <row r="304" spans="2:7" x14ac:dyDescent="0.2">
      <c r="B304" s="4">
        <v>44762</v>
      </c>
      <c r="C304" s="3">
        <v>1</v>
      </c>
      <c r="D304" s="3">
        <v>2</v>
      </c>
      <c r="E304" s="3" t="s">
        <v>3</v>
      </c>
      <c r="F304" s="5">
        <v>32280</v>
      </c>
      <c r="G304" s="5">
        <v>21520</v>
      </c>
    </row>
    <row r="305" spans="2:7" x14ac:dyDescent="0.2">
      <c r="B305" s="4">
        <v>44763</v>
      </c>
      <c r="C305" s="3">
        <v>2</v>
      </c>
      <c r="D305" s="3">
        <v>3</v>
      </c>
      <c r="E305" s="3" t="s">
        <v>5</v>
      </c>
      <c r="F305" s="5">
        <v>272888</v>
      </c>
      <c r="G305" s="5">
        <v>230360</v>
      </c>
    </row>
    <row r="306" spans="2:7" x14ac:dyDescent="0.2">
      <c r="B306" s="4">
        <v>44763</v>
      </c>
      <c r="C306" s="3">
        <v>3</v>
      </c>
      <c r="D306" s="3">
        <v>1</v>
      </c>
      <c r="E306" s="3" t="s">
        <v>5</v>
      </c>
      <c r="F306" s="5">
        <v>80543.88</v>
      </c>
      <c r="G306" s="5">
        <v>44746.6</v>
      </c>
    </row>
    <row r="307" spans="2:7" x14ac:dyDescent="0.2">
      <c r="B307" s="4">
        <v>44765</v>
      </c>
      <c r="C307" s="3">
        <v>2</v>
      </c>
      <c r="D307" s="3">
        <v>1</v>
      </c>
      <c r="E307" s="3" t="s">
        <v>7</v>
      </c>
      <c r="F307" s="5">
        <v>26515.507200000004</v>
      </c>
      <c r="G307" s="5">
        <v>20292.48</v>
      </c>
    </row>
    <row r="308" spans="2:7" x14ac:dyDescent="0.2">
      <c r="B308" s="4">
        <v>44765</v>
      </c>
      <c r="C308" s="3">
        <v>2</v>
      </c>
      <c r="D308" s="3">
        <v>5</v>
      </c>
      <c r="E308" s="3" t="s">
        <v>7</v>
      </c>
      <c r="F308" s="5">
        <v>53667</v>
      </c>
      <c r="G308" s="5">
        <v>45225</v>
      </c>
    </row>
    <row r="309" spans="2:7" x14ac:dyDescent="0.2">
      <c r="B309" s="4">
        <v>44766</v>
      </c>
      <c r="C309" s="3">
        <v>5</v>
      </c>
      <c r="D309" s="3">
        <v>2</v>
      </c>
      <c r="E309" s="3" t="s">
        <v>5</v>
      </c>
      <c r="F309" s="5">
        <v>10936.8</v>
      </c>
      <c r="G309" s="5">
        <v>5880</v>
      </c>
    </row>
    <row r="310" spans="2:7" x14ac:dyDescent="0.2">
      <c r="B310" s="4">
        <v>44767</v>
      </c>
      <c r="C310" s="3">
        <v>4</v>
      </c>
      <c r="D310" s="3">
        <v>5</v>
      </c>
      <c r="E310" s="3" t="s">
        <v>5</v>
      </c>
      <c r="F310" s="5">
        <v>13809.18</v>
      </c>
      <c r="G310" s="5">
        <v>10065</v>
      </c>
    </row>
    <row r="311" spans="2:7" x14ac:dyDescent="0.2">
      <c r="B311" s="4">
        <v>44767</v>
      </c>
      <c r="C311" s="3">
        <v>5</v>
      </c>
      <c r="D311" s="3">
        <v>3</v>
      </c>
      <c r="E311" s="3" t="s">
        <v>7</v>
      </c>
      <c r="F311" s="5">
        <v>25932</v>
      </c>
      <c r="G311" s="5">
        <v>19449</v>
      </c>
    </row>
    <row r="312" spans="2:7" x14ac:dyDescent="0.2">
      <c r="B312" s="4">
        <v>44768</v>
      </c>
      <c r="C312" s="3">
        <v>1</v>
      </c>
      <c r="D312" s="3">
        <v>1</v>
      </c>
      <c r="E312" s="3" t="s">
        <v>4</v>
      </c>
      <c r="F312" s="5">
        <v>499497.92307692312</v>
      </c>
      <c r="G312" s="5">
        <v>442108.8</v>
      </c>
    </row>
    <row r="313" spans="2:7" x14ac:dyDescent="0.2">
      <c r="B313" s="4">
        <v>44768</v>
      </c>
      <c r="C313" s="3">
        <v>1</v>
      </c>
      <c r="D313" s="3">
        <v>1</v>
      </c>
      <c r="E313" s="3" t="s">
        <v>6</v>
      </c>
      <c r="F313" s="5">
        <v>298662</v>
      </c>
      <c r="G313" s="5">
        <v>273500</v>
      </c>
    </row>
    <row r="314" spans="2:7" x14ac:dyDescent="0.2">
      <c r="B314" s="4">
        <v>44769</v>
      </c>
      <c r="C314" s="3">
        <v>4</v>
      </c>
      <c r="D314" s="3">
        <v>1</v>
      </c>
      <c r="E314" s="3" t="s">
        <v>3</v>
      </c>
      <c r="F314" s="5">
        <v>139966.47</v>
      </c>
      <c r="G314" s="5">
        <v>99267</v>
      </c>
    </row>
    <row r="315" spans="2:7" x14ac:dyDescent="0.2">
      <c r="B315" s="4">
        <v>44770</v>
      </c>
      <c r="C315" s="3">
        <v>4</v>
      </c>
      <c r="D315" s="3">
        <v>1</v>
      </c>
      <c r="E315" s="3" t="s">
        <v>4</v>
      </c>
      <c r="F315" s="5">
        <v>367106.25</v>
      </c>
      <c r="G315" s="5">
        <v>335640</v>
      </c>
    </row>
    <row r="316" spans="2:7" x14ac:dyDescent="0.2">
      <c r="B316" s="4">
        <v>44770</v>
      </c>
      <c r="C316" s="3">
        <v>4</v>
      </c>
      <c r="D316" s="3">
        <v>3</v>
      </c>
      <c r="E316" s="3" t="s">
        <v>5</v>
      </c>
      <c r="F316" s="5">
        <v>1730.54</v>
      </c>
      <c r="G316" s="5">
        <v>1315</v>
      </c>
    </row>
    <row r="317" spans="2:7" x14ac:dyDescent="0.2">
      <c r="B317" s="4">
        <v>44772</v>
      </c>
      <c r="C317" s="3">
        <v>3</v>
      </c>
      <c r="D317" s="3">
        <v>3</v>
      </c>
      <c r="E317" s="3" t="s">
        <v>3</v>
      </c>
      <c r="F317" s="5">
        <v>32670</v>
      </c>
      <c r="G317" s="5">
        <v>21780</v>
      </c>
    </row>
    <row r="318" spans="2:7" x14ac:dyDescent="0.2">
      <c r="B318" s="4">
        <v>44772</v>
      </c>
      <c r="C318" s="3">
        <v>1</v>
      </c>
      <c r="D318" s="3">
        <v>2</v>
      </c>
      <c r="E318" s="3" t="s">
        <v>4</v>
      </c>
      <c r="F318" s="5">
        <v>389326.67307692312</v>
      </c>
      <c r="G318" s="5">
        <v>372321.60000000003</v>
      </c>
    </row>
    <row r="319" spans="2:7" x14ac:dyDescent="0.2">
      <c r="B319" s="4">
        <v>44773</v>
      </c>
      <c r="C319" s="3">
        <v>5</v>
      </c>
      <c r="D319" s="3">
        <v>1</v>
      </c>
      <c r="E319" s="3" t="s">
        <v>4</v>
      </c>
      <c r="F319" s="5">
        <v>406269.23076923075</v>
      </c>
      <c r="G319" s="5">
        <v>261560</v>
      </c>
    </row>
    <row r="320" spans="2:7" x14ac:dyDescent="0.2">
      <c r="D320" s="3"/>
      <c r="E320" s="10" t="s">
        <v>11</v>
      </c>
      <c r="F320" s="11">
        <f>SUM(F278:F319)</f>
        <v>12858415.67599231</v>
      </c>
      <c r="G320" s="11">
        <f>SUM(G278:G319)</f>
        <v>10567784.910000002</v>
      </c>
    </row>
    <row r="321" spans="2:7" x14ac:dyDescent="0.2">
      <c r="D321" s="3"/>
      <c r="F321" s="5"/>
      <c r="G321" s="5"/>
    </row>
    <row r="322" spans="2:7" x14ac:dyDescent="0.2">
      <c r="B322" s="4">
        <v>44774</v>
      </c>
      <c r="C322" s="3">
        <v>3</v>
      </c>
      <c r="D322" s="3">
        <v>5</v>
      </c>
      <c r="E322" s="3" t="s">
        <v>5</v>
      </c>
      <c r="F322" s="5">
        <v>35182.7091</v>
      </c>
      <c r="G322" s="5">
        <v>25623.825000000001</v>
      </c>
    </row>
    <row r="323" spans="2:7" x14ac:dyDescent="0.2">
      <c r="B323" s="4">
        <v>44775</v>
      </c>
      <c r="C323" s="3">
        <v>2</v>
      </c>
      <c r="D323" s="3">
        <v>5</v>
      </c>
      <c r="E323" s="3" t="s">
        <v>7</v>
      </c>
      <c r="F323" s="5">
        <v>7749.2784000000011</v>
      </c>
      <c r="G323" s="5">
        <v>5866.7886000000008</v>
      </c>
    </row>
    <row r="324" spans="2:7" x14ac:dyDescent="0.2">
      <c r="B324" s="4">
        <v>44775</v>
      </c>
      <c r="C324" s="3">
        <v>1</v>
      </c>
      <c r="D324" s="3">
        <v>5</v>
      </c>
      <c r="E324" s="3" t="s">
        <v>7</v>
      </c>
      <c r="F324" s="5">
        <v>296735.27884615387</v>
      </c>
      <c r="G324" s="5">
        <v>267970.8</v>
      </c>
    </row>
    <row r="325" spans="2:7" x14ac:dyDescent="0.2">
      <c r="B325" s="4">
        <v>44777</v>
      </c>
      <c r="C325" s="3">
        <v>1</v>
      </c>
      <c r="D325" s="3">
        <v>3</v>
      </c>
      <c r="E325" s="3" t="s">
        <v>5</v>
      </c>
      <c r="F325" s="5">
        <v>632907.45000000007</v>
      </c>
      <c r="G325" s="5">
        <v>558347.4</v>
      </c>
    </row>
    <row r="326" spans="2:7" x14ac:dyDescent="0.2">
      <c r="B326" s="4">
        <v>44778</v>
      </c>
      <c r="C326" s="3">
        <v>3</v>
      </c>
      <c r="D326" s="3">
        <v>3</v>
      </c>
      <c r="E326" s="3" t="s">
        <v>3</v>
      </c>
      <c r="F326" s="5">
        <v>29329.549690000003</v>
      </c>
      <c r="G326" s="5">
        <v>22260.333500000001</v>
      </c>
    </row>
    <row r="327" spans="2:7" x14ac:dyDescent="0.2">
      <c r="B327" s="4">
        <v>44778</v>
      </c>
      <c r="C327" s="3">
        <v>3</v>
      </c>
      <c r="D327" s="3">
        <v>3</v>
      </c>
      <c r="E327" s="3" t="s">
        <v>5</v>
      </c>
      <c r="F327" s="5">
        <v>53370.576000000001</v>
      </c>
      <c r="G327" s="5">
        <v>39906.720000000001</v>
      </c>
    </row>
    <row r="328" spans="2:7" x14ac:dyDescent="0.2">
      <c r="B328" s="4">
        <v>44779</v>
      </c>
      <c r="C328" s="3">
        <v>2</v>
      </c>
      <c r="D328" s="3">
        <v>1</v>
      </c>
      <c r="E328" s="3" t="s">
        <v>4</v>
      </c>
      <c r="F328" s="5">
        <v>32680.648000000001</v>
      </c>
      <c r="G328" s="5">
        <v>18125.8</v>
      </c>
    </row>
    <row r="329" spans="2:7" x14ac:dyDescent="0.2">
      <c r="B329" s="4">
        <v>44779</v>
      </c>
      <c r="C329" s="3">
        <v>2</v>
      </c>
      <c r="D329" s="3">
        <v>3</v>
      </c>
      <c r="E329" s="3" t="s">
        <v>5</v>
      </c>
      <c r="F329" s="5">
        <v>34325.358840000008</v>
      </c>
      <c r="G329" s="5">
        <v>27942.889500000005</v>
      </c>
    </row>
    <row r="330" spans="2:7" x14ac:dyDescent="0.2">
      <c r="B330" s="4">
        <v>44779</v>
      </c>
      <c r="C330" s="3">
        <v>2</v>
      </c>
      <c r="D330" s="3">
        <v>3</v>
      </c>
      <c r="E330" s="3" t="s">
        <v>5</v>
      </c>
      <c r="F330" s="5">
        <v>139701.375</v>
      </c>
      <c r="G330" s="5">
        <v>118513.20000000001</v>
      </c>
    </row>
    <row r="331" spans="2:7" x14ac:dyDescent="0.2">
      <c r="B331" s="4">
        <v>44779</v>
      </c>
      <c r="C331" s="3">
        <v>2</v>
      </c>
      <c r="D331" s="3">
        <v>4</v>
      </c>
      <c r="E331" s="3" t="s">
        <v>7</v>
      </c>
      <c r="F331" s="5">
        <v>664238.4</v>
      </c>
      <c r="G331" s="5">
        <v>518843.00000000006</v>
      </c>
    </row>
    <row r="332" spans="2:7" x14ac:dyDescent="0.2">
      <c r="B332" s="4">
        <v>44780</v>
      </c>
      <c r="C332" s="3">
        <v>4</v>
      </c>
      <c r="D332" s="3">
        <v>5</v>
      </c>
      <c r="E332" s="3" t="s">
        <v>4</v>
      </c>
      <c r="F332" s="5">
        <v>683567.5</v>
      </c>
      <c r="G332" s="5">
        <v>512583.50000000006</v>
      </c>
    </row>
    <row r="333" spans="2:7" x14ac:dyDescent="0.2">
      <c r="B333" s="4">
        <v>44781</v>
      </c>
      <c r="C333" s="3">
        <v>3</v>
      </c>
      <c r="D333" s="3">
        <v>3</v>
      </c>
      <c r="E333" s="3" t="s">
        <v>3</v>
      </c>
      <c r="F333" s="5">
        <v>43215.404999999999</v>
      </c>
      <c r="G333" s="5">
        <v>30612.7</v>
      </c>
    </row>
    <row r="334" spans="2:7" x14ac:dyDescent="0.2">
      <c r="B334" s="4">
        <v>44781</v>
      </c>
      <c r="C334" s="3">
        <v>3</v>
      </c>
      <c r="D334" s="3">
        <v>1</v>
      </c>
      <c r="E334" s="3" t="s">
        <v>6</v>
      </c>
      <c r="F334" s="5">
        <v>27530.028287999998</v>
      </c>
      <c r="G334" s="5">
        <v>23081.184000000001</v>
      </c>
    </row>
    <row r="335" spans="2:7" x14ac:dyDescent="0.2">
      <c r="B335" s="4">
        <v>44782</v>
      </c>
      <c r="C335" s="3">
        <v>4</v>
      </c>
      <c r="D335" s="3">
        <v>2</v>
      </c>
      <c r="E335" s="3" t="s">
        <v>5</v>
      </c>
      <c r="F335" s="5">
        <v>13485.744000000001</v>
      </c>
      <c r="G335" s="5">
        <v>10747.08</v>
      </c>
    </row>
    <row r="336" spans="2:7" x14ac:dyDescent="0.2">
      <c r="B336" s="4">
        <v>44782</v>
      </c>
      <c r="C336" s="3">
        <v>3</v>
      </c>
      <c r="D336" s="3">
        <v>5</v>
      </c>
      <c r="E336" s="3" t="s">
        <v>7</v>
      </c>
      <c r="F336" s="5">
        <v>26866.039199999999</v>
      </c>
      <c r="G336" s="5">
        <v>22351.23</v>
      </c>
    </row>
    <row r="337" spans="2:7" x14ac:dyDescent="0.2">
      <c r="B337" s="4">
        <v>44784</v>
      </c>
      <c r="C337" s="3">
        <v>2</v>
      </c>
      <c r="D337" s="3">
        <v>1</v>
      </c>
      <c r="E337" s="3" t="s">
        <v>5</v>
      </c>
      <c r="F337" s="5">
        <v>47041.103999999999</v>
      </c>
      <c r="G337" s="5">
        <v>26980.050000000003</v>
      </c>
    </row>
    <row r="338" spans="2:7" x14ac:dyDescent="0.2">
      <c r="B338" s="4">
        <v>44784</v>
      </c>
      <c r="C338" s="3">
        <v>2</v>
      </c>
      <c r="D338" s="3">
        <v>5</v>
      </c>
      <c r="E338" s="3" t="s">
        <v>5</v>
      </c>
      <c r="F338" s="5">
        <v>33437.516538461539</v>
      </c>
      <c r="G338" s="5">
        <v>21105.75</v>
      </c>
    </row>
    <row r="339" spans="2:7" x14ac:dyDescent="0.2">
      <c r="B339" s="4">
        <v>44784</v>
      </c>
      <c r="C339" s="3">
        <v>2</v>
      </c>
      <c r="D339" s="3">
        <v>5</v>
      </c>
      <c r="E339" s="3" t="s">
        <v>5</v>
      </c>
      <c r="F339" s="5">
        <v>1177211.5384615385</v>
      </c>
      <c r="G339" s="5">
        <v>765050</v>
      </c>
    </row>
    <row r="340" spans="2:7" x14ac:dyDescent="0.2">
      <c r="B340" s="4">
        <v>44785</v>
      </c>
      <c r="C340" s="3">
        <v>2</v>
      </c>
      <c r="D340" s="3">
        <v>1</v>
      </c>
      <c r="E340" s="3" t="s">
        <v>4</v>
      </c>
      <c r="F340" s="5">
        <v>223264.62000000002</v>
      </c>
      <c r="G340" s="5">
        <v>215872.5</v>
      </c>
    </row>
    <row r="341" spans="2:7" x14ac:dyDescent="0.2">
      <c r="B341" s="4">
        <v>44785</v>
      </c>
      <c r="C341" s="3">
        <v>3</v>
      </c>
      <c r="D341" s="3">
        <v>3</v>
      </c>
      <c r="E341" s="3" t="s">
        <v>6</v>
      </c>
      <c r="F341" s="5">
        <v>19844.344800000003</v>
      </c>
      <c r="G341" s="5">
        <v>15552.45</v>
      </c>
    </row>
    <row r="342" spans="2:7" x14ac:dyDescent="0.2">
      <c r="B342" s="4">
        <v>44785</v>
      </c>
      <c r="C342" s="3">
        <v>3</v>
      </c>
      <c r="D342" s="3">
        <v>3</v>
      </c>
      <c r="E342" s="3" t="s">
        <v>7</v>
      </c>
      <c r="F342" s="5">
        <v>723984.24</v>
      </c>
      <c r="G342" s="5">
        <v>577543.20000000007</v>
      </c>
    </row>
    <row r="343" spans="2:7" x14ac:dyDescent="0.2">
      <c r="B343" s="4">
        <v>44786</v>
      </c>
      <c r="C343" s="3">
        <v>1</v>
      </c>
      <c r="D343" s="3">
        <v>5</v>
      </c>
      <c r="E343" s="3" t="s">
        <v>5</v>
      </c>
      <c r="F343" s="5">
        <v>257219.86500000002</v>
      </c>
      <c r="G343" s="5">
        <v>232285.87200000003</v>
      </c>
    </row>
    <row r="344" spans="2:7" x14ac:dyDescent="0.2">
      <c r="B344" s="4">
        <v>44787</v>
      </c>
      <c r="C344" s="3">
        <v>4</v>
      </c>
      <c r="D344" s="3">
        <v>4</v>
      </c>
      <c r="E344" s="3" t="s">
        <v>7</v>
      </c>
      <c r="F344" s="5">
        <v>699190.31</v>
      </c>
      <c r="G344" s="5">
        <v>576152.20000000007</v>
      </c>
    </row>
    <row r="345" spans="2:7" x14ac:dyDescent="0.2">
      <c r="B345" s="4">
        <v>44788</v>
      </c>
      <c r="C345" s="3">
        <v>3</v>
      </c>
      <c r="D345" s="3">
        <v>4</v>
      </c>
      <c r="E345" s="3" t="s">
        <v>3</v>
      </c>
      <c r="F345" s="5">
        <v>297930.83653846156</v>
      </c>
      <c r="G345" s="5">
        <v>257955.6</v>
      </c>
    </row>
    <row r="346" spans="2:7" x14ac:dyDescent="0.2">
      <c r="B346" s="4">
        <v>44788</v>
      </c>
      <c r="C346" s="3">
        <v>5</v>
      </c>
      <c r="D346" s="3">
        <v>5</v>
      </c>
      <c r="E346" s="3" t="s">
        <v>3</v>
      </c>
      <c r="F346" s="5">
        <v>487188.490673077</v>
      </c>
      <c r="G346" s="5">
        <v>413297.77200000006</v>
      </c>
    </row>
    <row r="347" spans="2:7" x14ac:dyDescent="0.2">
      <c r="B347" s="4">
        <v>44788</v>
      </c>
      <c r="C347" s="3">
        <v>4</v>
      </c>
      <c r="D347" s="3">
        <v>5</v>
      </c>
      <c r="E347" s="3" t="s">
        <v>5</v>
      </c>
      <c r="F347" s="5">
        <v>42640.953264000003</v>
      </c>
      <c r="G347" s="5">
        <v>33785.892000000007</v>
      </c>
    </row>
    <row r="348" spans="2:7" x14ac:dyDescent="0.2">
      <c r="B348" s="4">
        <v>44789</v>
      </c>
      <c r="C348" s="3">
        <v>2</v>
      </c>
      <c r="D348" s="3">
        <v>3</v>
      </c>
      <c r="E348" s="3" t="s">
        <v>5</v>
      </c>
      <c r="F348" s="5">
        <v>83996.742600000012</v>
      </c>
      <c r="G348" s="5">
        <v>64972.54</v>
      </c>
    </row>
    <row r="349" spans="2:7" x14ac:dyDescent="0.2">
      <c r="B349" s="4">
        <v>44789</v>
      </c>
      <c r="C349" s="3">
        <v>4</v>
      </c>
      <c r="D349" s="3">
        <v>3</v>
      </c>
      <c r="E349" s="3" t="s">
        <v>5</v>
      </c>
      <c r="F349" s="5">
        <v>37282.32</v>
      </c>
      <c r="G349" s="5">
        <v>20907.800000000003</v>
      </c>
    </row>
    <row r="350" spans="2:7" x14ac:dyDescent="0.2">
      <c r="B350" s="4">
        <v>44790</v>
      </c>
      <c r="C350" s="3">
        <v>5</v>
      </c>
      <c r="D350" s="3">
        <v>4</v>
      </c>
      <c r="E350" s="3" t="s">
        <v>5</v>
      </c>
      <c r="F350" s="5">
        <v>346538.11499999999</v>
      </c>
      <c r="G350" s="5">
        <v>262481.7</v>
      </c>
    </row>
    <row r="351" spans="2:7" x14ac:dyDescent="0.2">
      <c r="B351" s="4">
        <v>44790</v>
      </c>
      <c r="C351" s="3">
        <v>4</v>
      </c>
      <c r="D351" s="3">
        <v>4</v>
      </c>
      <c r="E351" s="3" t="s">
        <v>7</v>
      </c>
      <c r="F351" s="5">
        <v>799812.31846153841</v>
      </c>
      <c r="G351" s="5">
        <v>678506.68800000008</v>
      </c>
    </row>
    <row r="352" spans="2:7" x14ac:dyDescent="0.2">
      <c r="B352" s="4">
        <v>44791</v>
      </c>
      <c r="C352" s="3">
        <v>3</v>
      </c>
      <c r="D352" s="3">
        <v>1</v>
      </c>
      <c r="E352" s="3" t="s">
        <v>6</v>
      </c>
      <c r="F352" s="5">
        <v>1099880.9405769231</v>
      </c>
      <c r="G352" s="5">
        <v>942585.68400000012</v>
      </c>
    </row>
    <row r="353" spans="2:7" x14ac:dyDescent="0.2">
      <c r="B353" s="4">
        <v>44792</v>
      </c>
      <c r="C353" s="3">
        <v>3</v>
      </c>
      <c r="D353" s="3">
        <v>2</v>
      </c>
      <c r="E353" s="3" t="s">
        <v>3</v>
      </c>
      <c r="F353" s="5">
        <v>1242496.2143999999</v>
      </c>
      <c r="G353" s="5">
        <v>1083377.5680000002</v>
      </c>
    </row>
    <row r="354" spans="2:7" x14ac:dyDescent="0.2">
      <c r="B354" s="4">
        <v>44792</v>
      </c>
      <c r="C354" s="3">
        <v>2</v>
      </c>
      <c r="D354" s="3">
        <v>1</v>
      </c>
      <c r="E354" s="3" t="s">
        <v>4</v>
      </c>
      <c r="F354" s="5">
        <v>441256.27</v>
      </c>
      <c r="G354" s="5">
        <v>363607.4</v>
      </c>
    </row>
    <row r="355" spans="2:7" x14ac:dyDescent="0.2">
      <c r="B355" s="4">
        <v>44793</v>
      </c>
      <c r="C355" s="3">
        <v>1</v>
      </c>
      <c r="D355" s="3">
        <v>3</v>
      </c>
      <c r="E355" s="3" t="s">
        <v>6</v>
      </c>
      <c r="F355" s="5">
        <v>1157545.8216000001</v>
      </c>
      <c r="G355" s="5">
        <v>943481.91600000008</v>
      </c>
    </row>
    <row r="356" spans="2:7" x14ac:dyDescent="0.2">
      <c r="B356" s="4">
        <v>44794</v>
      </c>
      <c r="C356" s="3">
        <v>1</v>
      </c>
      <c r="D356" s="3">
        <v>2</v>
      </c>
      <c r="E356" s="3" t="s">
        <v>6</v>
      </c>
      <c r="F356" s="5">
        <v>38193.39</v>
      </c>
      <c r="G356" s="5">
        <v>30238.2</v>
      </c>
    </row>
    <row r="357" spans="2:7" x14ac:dyDescent="0.2">
      <c r="B357" s="4">
        <v>44795</v>
      </c>
      <c r="C357" s="3">
        <v>4</v>
      </c>
      <c r="D357" s="3">
        <v>4</v>
      </c>
      <c r="E357" s="3" t="s">
        <v>5</v>
      </c>
      <c r="F357" s="5">
        <v>99185.423076923078</v>
      </c>
      <c r="G357" s="5">
        <v>85000.8</v>
      </c>
    </row>
    <row r="358" spans="2:7" x14ac:dyDescent="0.2">
      <c r="B358" s="4">
        <v>44796</v>
      </c>
      <c r="C358" s="3">
        <v>2</v>
      </c>
      <c r="D358" s="3">
        <v>3</v>
      </c>
      <c r="E358" s="3" t="s">
        <v>6</v>
      </c>
      <c r="F358" s="5">
        <v>47185.145280000004</v>
      </c>
      <c r="G358" s="5">
        <v>39255.732000000011</v>
      </c>
    </row>
    <row r="359" spans="2:7" x14ac:dyDescent="0.2">
      <c r="B359" s="4">
        <v>44797</v>
      </c>
      <c r="C359" s="3">
        <v>4</v>
      </c>
      <c r="D359" s="3">
        <v>4</v>
      </c>
      <c r="E359" s="3" t="s">
        <v>5</v>
      </c>
      <c r="F359" s="5">
        <v>132491.52000000002</v>
      </c>
      <c r="G359" s="5">
        <v>119840</v>
      </c>
    </row>
    <row r="360" spans="2:7" x14ac:dyDescent="0.2">
      <c r="B360" s="4">
        <v>44799</v>
      </c>
      <c r="C360" s="3">
        <v>1</v>
      </c>
      <c r="D360" s="3">
        <v>3</v>
      </c>
      <c r="E360" s="3" t="s">
        <v>5</v>
      </c>
      <c r="F360" s="5">
        <v>92765.314879999991</v>
      </c>
      <c r="G360" s="5">
        <v>50891.554000000011</v>
      </c>
    </row>
    <row r="361" spans="2:7" x14ac:dyDescent="0.2">
      <c r="B361" s="4">
        <v>44801</v>
      </c>
      <c r="C361" s="3">
        <v>5</v>
      </c>
      <c r="D361" s="3">
        <v>2</v>
      </c>
      <c r="E361" s="3" t="s">
        <v>5</v>
      </c>
      <c r="F361" s="5">
        <v>88149.6</v>
      </c>
      <c r="G361" s="5">
        <v>75114</v>
      </c>
    </row>
    <row r="362" spans="2:7" x14ac:dyDescent="0.2">
      <c r="B362" s="4">
        <v>44802</v>
      </c>
      <c r="C362" s="3">
        <v>3</v>
      </c>
      <c r="D362" s="3">
        <v>3</v>
      </c>
      <c r="E362" s="3" t="s">
        <v>3</v>
      </c>
      <c r="F362" s="5">
        <v>2242760.8896000003</v>
      </c>
      <c r="G362" s="5">
        <v>1933067.1360000002</v>
      </c>
    </row>
    <row r="363" spans="2:7" x14ac:dyDescent="0.2">
      <c r="B363" s="4">
        <v>44802</v>
      </c>
      <c r="C363" s="3">
        <v>4</v>
      </c>
      <c r="D363" s="3">
        <v>2</v>
      </c>
      <c r="E363" s="3" t="s">
        <v>3</v>
      </c>
      <c r="F363" s="5">
        <v>684018</v>
      </c>
      <c r="G363" s="5">
        <v>575392.5</v>
      </c>
    </row>
    <row r="364" spans="2:7" x14ac:dyDescent="0.2">
      <c r="B364" s="4">
        <v>44802</v>
      </c>
      <c r="C364" s="3">
        <v>3</v>
      </c>
      <c r="D364" s="3">
        <v>3</v>
      </c>
      <c r="E364" s="3" t="s">
        <v>5</v>
      </c>
      <c r="F364" s="5">
        <v>10526.854912000003</v>
      </c>
      <c r="G364" s="5">
        <v>8250.1280000000006</v>
      </c>
    </row>
    <row r="365" spans="2:7" x14ac:dyDescent="0.2">
      <c r="B365" s="4">
        <v>44802</v>
      </c>
      <c r="C365" s="3">
        <v>2</v>
      </c>
      <c r="D365" s="3">
        <v>3</v>
      </c>
      <c r="E365" s="3" t="s">
        <v>5</v>
      </c>
      <c r="F365" s="5">
        <v>347980.67307692306</v>
      </c>
      <c r="G365" s="5">
        <v>324723.60000000003</v>
      </c>
    </row>
    <row r="366" spans="2:7" x14ac:dyDescent="0.2">
      <c r="B366" s="4">
        <v>44803</v>
      </c>
      <c r="C366" s="3">
        <v>3</v>
      </c>
      <c r="D366" s="3">
        <v>1</v>
      </c>
      <c r="E366" s="3" t="s">
        <v>4</v>
      </c>
      <c r="F366" s="5">
        <v>3489655.68</v>
      </c>
      <c r="G366" s="5">
        <v>2725803.6</v>
      </c>
    </row>
    <row r="367" spans="2:7" x14ac:dyDescent="0.2">
      <c r="B367" s="4">
        <v>44803</v>
      </c>
      <c r="C367" s="3">
        <v>1</v>
      </c>
      <c r="D367" s="3">
        <v>3</v>
      </c>
      <c r="E367" s="3" t="s">
        <v>5</v>
      </c>
      <c r="F367" s="5">
        <v>53806.64304000001</v>
      </c>
      <c r="G367" s="5">
        <v>31578.054000000004</v>
      </c>
    </row>
    <row r="368" spans="2:7" x14ac:dyDescent="0.2">
      <c r="B368" s="4">
        <v>44804</v>
      </c>
      <c r="C368" s="3">
        <v>5</v>
      </c>
      <c r="D368" s="3">
        <v>1</v>
      </c>
      <c r="E368" s="3" t="s">
        <v>4</v>
      </c>
      <c r="F368" s="5">
        <v>80714.760000000009</v>
      </c>
      <c r="G368" s="5">
        <v>69282.5</v>
      </c>
    </row>
    <row r="369" spans="2:7" x14ac:dyDescent="0.2">
      <c r="D369" s="3"/>
      <c r="E369" s="10" t="s">
        <v>11</v>
      </c>
      <c r="F369" s="11">
        <f>SUM(F322:F368)</f>
        <v>19346081.796144005</v>
      </c>
      <c r="G369" s="11">
        <f>SUM(G322:G368)</f>
        <v>15766716.8366</v>
      </c>
    </row>
    <row r="370" spans="2:7" x14ac:dyDescent="0.2">
      <c r="D370" s="3"/>
      <c r="F370" s="5"/>
      <c r="G370" s="5"/>
    </row>
    <row r="371" spans="2:7" x14ac:dyDescent="0.2">
      <c r="B371" s="4">
        <v>44806</v>
      </c>
      <c r="C371" s="3">
        <v>5</v>
      </c>
      <c r="D371" s="3">
        <v>5</v>
      </c>
      <c r="E371" s="3" t="s">
        <v>3</v>
      </c>
      <c r="F371" s="5">
        <v>294477.78461538459</v>
      </c>
      <c r="G371" s="5">
        <v>260333.568</v>
      </c>
    </row>
    <row r="372" spans="2:7" x14ac:dyDescent="0.2">
      <c r="B372" s="4">
        <v>44806</v>
      </c>
      <c r="C372" s="3">
        <v>4</v>
      </c>
      <c r="D372" s="3">
        <v>3</v>
      </c>
      <c r="E372" s="3" t="s">
        <v>6</v>
      </c>
      <c r="F372" s="5">
        <v>96238.909440000003</v>
      </c>
      <c r="G372" s="5">
        <v>50597.304000000011</v>
      </c>
    </row>
    <row r="373" spans="2:7" x14ac:dyDescent="0.2">
      <c r="B373" s="4">
        <v>44809</v>
      </c>
      <c r="C373" s="3">
        <v>3</v>
      </c>
      <c r="D373" s="3">
        <v>3</v>
      </c>
      <c r="E373" s="3" t="s">
        <v>4</v>
      </c>
      <c r="F373" s="5">
        <v>36417.929855999995</v>
      </c>
      <c r="G373" s="5">
        <v>29838.876</v>
      </c>
    </row>
    <row r="374" spans="2:7" x14ac:dyDescent="0.2">
      <c r="B374" s="4">
        <v>44809</v>
      </c>
      <c r="C374" s="3">
        <v>5</v>
      </c>
      <c r="D374" s="3">
        <v>5</v>
      </c>
      <c r="E374" s="3" t="s">
        <v>6</v>
      </c>
      <c r="F374" s="5">
        <v>56809.746000000006</v>
      </c>
      <c r="G374" s="5">
        <v>40670.700000000004</v>
      </c>
    </row>
    <row r="375" spans="2:7" x14ac:dyDescent="0.2">
      <c r="B375" s="4">
        <v>44810</v>
      </c>
      <c r="C375" s="3">
        <v>4</v>
      </c>
      <c r="D375" s="3">
        <v>4</v>
      </c>
      <c r="E375" s="3" t="s">
        <v>3</v>
      </c>
      <c r="F375" s="5">
        <v>180943.62057692307</v>
      </c>
      <c r="G375" s="5">
        <v>174672.79200000002</v>
      </c>
    </row>
    <row r="376" spans="2:7" x14ac:dyDescent="0.2">
      <c r="B376" s="4">
        <v>44811</v>
      </c>
      <c r="C376" s="3">
        <v>4</v>
      </c>
      <c r="D376" s="3">
        <v>1</v>
      </c>
      <c r="E376" s="3" t="s">
        <v>6</v>
      </c>
      <c r="F376" s="5">
        <v>1305309.8884615384</v>
      </c>
      <c r="G376" s="5">
        <v>1289721.504</v>
      </c>
    </row>
    <row r="377" spans="2:7" x14ac:dyDescent="0.2">
      <c r="B377" s="4">
        <v>44812</v>
      </c>
      <c r="C377" s="3">
        <v>2</v>
      </c>
      <c r="D377" s="3">
        <v>1</v>
      </c>
      <c r="E377" s="3" t="s">
        <v>6</v>
      </c>
      <c r="F377" s="5">
        <v>48710.604000000007</v>
      </c>
      <c r="G377" s="5">
        <v>28258.7</v>
      </c>
    </row>
    <row r="378" spans="2:7" x14ac:dyDescent="0.2">
      <c r="B378" s="4">
        <v>44813</v>
      </c>
      <c r="C378" s="3">
        <v>1</v>
      </c>
      <c r="D378" s="3">
        <v>4</v>
      </c>
      <c r="E378" s="3" t="s">
        <v>3</v>
      </c>
      <c r="F378" s="5">
        <v>2042089.6608</v>
      </c>
      <c r="G378" s="5">
        <v>1752852.6</v>
      </c>
    </row>
    <row r="379" spans="2:7" x14ac:dyDescent="0.2">
      <c r="B379" s="4">
        <v>44813</v>
      </c>
      <c r="C379" s="3">
        <v>3</v>
      </c>
      <c r="D379" s="3">
        <v>4</v>
      </c>
      <c r="E379" s="3" t="s">
        <v>3</v>
      </c>
      <c r="F379" s="5">
        <v>38958.815999999999</v>
      </c>
      <c r="G379" s="5">
        <v>21143.200000000001</v>
      </c>
    </row>
    <row r="380" spans="2:7" x14ac:dyDescent="0.2">
      <c r="B380" s="4">
        <v>44813</v>
      </c>
      <c r="C380" s="3">
        <v>3</v>
      </c>
      <c r="D380" s="3">
        <v>5</v>
      </c>
      <c r="E380" s="3" t="s">
        <v>6</v>
      </c>
      <c r="F380" s="5">
        <v>3542.0112000000004</v>
      </c>
      <c r="G380" s="5">
        <v>2946.78</v>
      </c>
    </row>
    <row r="381" spans="2:7" x14ac:dyDescent="0.2">
      <c r="B381" s="4">
        <v>44814</v>
      </c>
      <c r="C381" s="3">
        <v>4</v>
      </c>
      <c r="D381" s="3">
        <v>2</v>
      </c>
      <c r="E381" s="3" t="s">
        <v>4</v>
      </c>
      <c r="F381" s="5">
        <v>490203.7269230769</v>
      </c>
      <c r="G381" s="5">
        <v>433365.40800000005</v>
      </c>
    </row>
    <row r="382" spans="2:7" x14ac:dyDescent="0.2">
      <c r="B382" s="4">
        <v>44815</v>
      </c>
      <c r="C382" s="3">
        <v>2</v>
      </c>
      <c r="D382" s="3">
        <v>5</v>
      </c>
      <c r="E382" s="3" t="s">
        <v>5</v>
      </c>
      <c r="F382" s="5">
        <v>20498.534400000004</v>
      </c>
      <c r="G382" s="5">
        <v>15518.937600000001</v>
      </c>
    </row>
    <row r="383" spans="2:7" x14ac:dyDescent="0.2">
      <c r="B383" s="4">
        <v>44815</v>
      </c>
      <c r="C383" s="3">
        <v>5</v>
      </c>
      <c r="D383" s="3">
        <v>1</v>
      </c>
      <c r="E383" s="3" t="s">
        <v>5</v>
      </c>
      <c r="F383" s="5">
        <v>53464.691279999999</v>
      </c>
      <c r="G383" s="5">
        <v>29653.338000000003</v>
      </c>
    </row>
    <row r="384" spans="2:7" x14ac:dyDescent="0.2">
      <c r="B384" s="4">
        <v>44816</v>
      </c>
      <c r="C384" s="3">
        <v>4</v>
      </c>
      <c r="D384" s="3">
        <v>3</v>
      </c>
      <c r="E384" s="3" t="s">
        <v>5</v>
      </c>
      <c r="F384" s="5">
        <v>677840.44720000005</v>
      </c>
      <c r="G384" s="5">
        <v>571111.21600000013</v>
      </c>
    </row>
    <row r="385" spans="2:7" x14ac:dyDescent="0.2">
      <c r="B385" s="4">
        <v>44816</v>
      </c>
      <c r="C385" s="3">
        <v>2</v>
      </c>
      <c r="D385" s="3">
        <v>5</v>
      </c>
      <c r="E385" s="3" t="s">
        <v>7</v>
      </c>
      <c r="F385" s="5">
        <v>49947.403846153844</v>
      </c>
      <c r="G385" s="5">
        <v>42372</v>
      </c>
    </row>
    <row r="386" spans="2:7" x14ac:dyDescent="0.2">
      <c r="B386" s="4">
        <v>44817</v>
      </c>
      <c r="C386" s="3">
        <v>5</v>
      </c>
      <c r="D386" s="3">
        <v>1</v>
      </c>
      <c r="E386" s="3" t="s">
        <v>4</v>
      </c>
      <c r="F386" s="5">
        <v>521715.04000000004</v>
      </c>
      <c r="G386" s="5">
        <v>416187.2</v>
      </c>
    </row>
    <row r="387" spans="2:7" x14ac:dyDescent="0.2">
      <c r="B387" s="4">
        <v>44817</v>
      </c>
      <c r="C387" s="3">
        <v>1</v>
      </c>
      <c r="D387" s="3">
        <v>5</v>
      </c>
      <c r="E387" s="3" t="s">
        <v>4</v>
      </c>
      <c r="F387" s="5">
        <v>613233.32000000007</v>
      </c>
      <c r="G387" s="5">
        <v>534700.4</v>
      </c>
    </row>
    <row r="388" spans="2:7" x14ac:dyDescent="0.2">
      <c r="B388" s="4">
        <v>44817</v>
      </c>
      <c r="C388" s="3">
        <v>4</v>
      </c>
      <c r="D388" s="3">
        <v>1</v>
      </c>
      <c r="E388" s="3" t="s">
        <v>5</v>
      </c>
      <c r="F388" s="5">
        <v>115140.16800000001</v>
      </c>
      <c r="G388" s="5">
        <v>58113.198000000004</v>
      </c>
    </row>
    <row r="389" spans="2:7" x14ac:dyDescent="0.2">
      <c r="B389" s="4">
        <v>44818</v>
      </c>
      <c r="C389" s="3">
        <v>4</v>
      </c>
      <c r="D389" s="3">
        <v>5</v>
      </c>
      <c r="E389" s="3" t="s">
        <v>3</v>
      </c>
      <c r="F389" s="5">
        <v>39273</v>
      </c>
      <c r="G389" s="5">
        <v>26429</v>
      </c>
    </row>
    <row r="390" spans="2:7" x14ac:dyDescent="0.2">
      <c r="B390" s="4">
        <v>44820</v>
      </c>
      <c r="C390" s="3">
        <v>1</v>
      </c>
      <c r="D390" s="3">
        <v>5</v>
      </c>
      <c r="E390" s="3" t="s">
        <v>4</v>
      </c>
      <c r="F390" s="5">
        <v>742259.70000000007</v>
      </c>
      <c r="G390" s="5">
        <v>686137.5</v>
      </c>
    </row>
    <row r="391" spans="2:7" x14ac:dyDescent="0.2">
      <c r="B391" s="4">
        <v>44820</v>
      </c>
      <c r="C391" s="3">
        <v>3</v>
      </c>
      <c r="D391" s="3">
        <v>4</v>
      </c>
      <c r="E391" s="3" t="s">
        <v>4</v>
      </c>
      <c r="F391" s="5">
        <v>49231.215791999995</v>
      </c>
      <c r="G391" s="5">
        <v>41878.366200000004</v>
      </c>
    </row>
    <row r="392" spans="2:7" x14ac:dyDescent="0.2">
      <c r="B392" s="4">
        <v>44820</v>
      </c>
      <c r="C392" s="3">
        <v>5</v>
      </c>
      <c r="D392" s="3">
        <v>1</v>
      </c>
      <c r="E392" s="3" t="s">
        <v>4</v>
      </c>
      <c r="F392" s="5">
        <v>20804.620000000003</v>
      </c>
      <c r="G392" s="5">
        <v>11053.1</v>
      </c>
    </row>
    <row r="393" spans="2:7" x14ac:dyDescent="0.2">
      <c r="B393" s="4">
        <v>44821</v>
      </c>
      <c r="C393" s="3">
        <v>5</v>
      </c>
      <c r="D393" s="3">
        <v>3</v>
      </c>
      <c r="E393" s="3" t="s">
        <v>5</v>
      </c>
      <c r="F393" s="5">
        <v>5279.8600000000006</v>
      </c>
      <c r="G393" s="5">
        <v>3135.1000000000004</v>
      </c>
    </row>
    <row r="394" spans="2:7" x14ac:dyDescent="0.2">
      <c r="B394" s="4">
        <v>44822</v>
      </c>
      <c r="C394" s="3">
        <v>3</v>
      </c>
      <c r="D394" s="3">
        <v>3</v>
      </c>
      <c r="E394" s="3" t="s">
        <v>5</v>
      </c>
      <c r="F394" s="5">
        <v>74580.228360000008</v>
      </c>
      <c r="G394" s="5">
        <v>50696.171999999999</v>
      </c>
    </row>
    <row r="395" spans="2:7" x14ac:dyDescent="0.2">
      <c r="B395" s="4">
        <v>44822</v>
      </c>
      <c r="C395" s="3">
        <v>5</v>
      </c>
      <c r="D395" s="3">
        <v>2</v>
      </c>
      <c r="E395" s="3" t="s">
        <v>6</v>
      </c>
      <c r="F395" s="5">
        <v>20025.095999999998</v>
      </c>
      <c r="G395" s="5">
        <v>11106.6</v>
      </c>
    </row>
    <row r="396" spans="2:7" x14ac:dyDescent="0.2">
      <c r="B396" s="4">
        <v>44823</v>
      </c>
      <c r="C396" s="3">
        <v>5</v>
      </c>
      <c r="D396" s="3">
        <v>3</v>
      </c>
      <c r="E396" s="3" t="s">
        <v>6</v>
      </c>
      <c r="F396" s="5">
        <v>799337.90159999998</v>
      </c>
      <c r="G396" s="5">
        <v>723009.70000000007</v>
      </c>
    </row>
    <row r="397" spans="2:7" x14ac:dyDescent="0.2">
      <c r="B397" s="4">
        <v>44823</v>
      </c>
      <c r="C397" s="3">
        <v>4</v>
      </c>
      <c r="D397" s="3">
        <v>1</v>
      </c>
      <c r="E397" s="3" t="s">
        <v>6</v>
      </c>
      <c r="F397" s="5">
        <v>526786.875</v>
      </c>
      <c r="G397" s="5">
        <v>465706.80000000005</v>
      </c>
    </row>
    <row r="398" spans="2:7" x14ac:dyDescent="0.2">
      <c r="B398" s="4">
        <v>44824</v>
      </c>
      <c r="C398" s="3">
        <v>1</v>
      </c>
      <c r="D398" s="3">
        <v>1</v>
      </c>
      <c r="E398" s="3" t="s">
        <v>5</v>
      </c>
      <c r="F398" s="5">
        <v>41591.22</v>
      </c>
      <c r="G398" s="5">
        <v>24128.5</v>
      </c>
    </row>
    <row r="399" spans="2:7" x14ac:dyDescent="0.2">
      <c r="B399" s="4">
        <v>44824</v>
      </c>
      <c r="C399" s="3">
        <v>3</v>
      </c>
      <c r="D399" s="3">
        <v>1</v>
      </c>
      <c r="E399" s="3" t="s">
        <v>5</v>
      </c>
      <c r="F399" s="5">
        <v>31001.184000000005</v>
      </c>
      <c r="G399" s="5">
        <v>21731.7</v>
      </c>
    </row>
    <row r="400" spans="2:7" x14ac:dyDescent="0.2">
      <c r="B400" s="4">
        <v>44826</v>
      </c>
      <c r="C400" s="3">
        <v>4</v>
      </c>
      <c r="D400" s="3">
        <v>1</v>
      </c>
      <c r="E400" s="3" t="s">
        <v>7</v>
      </c>
      <c r="F400" s="5">
        <v>10908.587200000002</v>
      </c>
      <c r="G400" s="5">
        <v>8549.3000000000011</v>
      </c>
    </row>
    <row r="401" spans="2:7" x14ac:dyDescent="0.2">
      <c r="B401" s="4">
        <v>44827</v>
      </c>
      <c r="C401" s="3">
        <v>4</v>
      </c>
      <c r="D401" s="3">
        <v>5</v>
      </c>
      <c r="E401" s="3" t="s">
        <v>4</v>
      </c>
      <c r="F401" s="5">
        <v>11377.404</v>
      </c>
      <c r="G401" s="5">
        <v>9678.1500000000015</v>
      </c>
    </row>
    <row r="402" spans="2:7" x14ac:dyDescent="0.2">
      <c r="B402" s="4">
        <v>44827</v>
      </c>
      <c r="C402" s="3">
        <v>5</v>
      </c>
      <c r="D402" s="3">
        <v>4</v>
      </c>
      <c r="E402" s="3" t="s">
        <v>5</v>
      </c>
      <c r="F402" s="5">
        <v>218049.92880000002</v>
      </c>
      <c r="G402" s="5">
        <v>123655.62000000001</v>
      </c>
    </row>
    <row r="403" spans="2:7" x14ac:dyDescent="0.2">
      <c r="B403" s="4">
        <v>44829</v>
      </c>
      <c r="C403" s="3">
        <v>1</v>
      </c>
      <c r="D403" s="3">
        <v>3</v>
      </c>
      <c r="E403" s="3" t="s">
        <v>7</v>
      </c>
      <c r="F403" s="5">
        <v>27701.584200000001</v>
      </c>
      <c r="G403" s="5">
        <v>20713.274000000001</v>
      </c>
    </row>
    <row r="404" spans="2:7" x14ac:dyDescent="0.2">
      <c r="B404" s="4">
        <v>44832</v>
      </c>
      <c r="C404" s="3">
        <v>4</v>
      </c>
      <c r="D404" s="3">
        <v>4</v>
      </c>
      <c r="E404" s="3" t="s">
        <v>3</v>
      </c>
      <c r="F404" s="5">
        <v>47333.867520000007</v>
      </c>
      <c r="G404" s="5">
        <v>24885.632000000005</v>
      </c>
    </row>
    <row r="405" spans="2:7" x14ac:dyDescent="0.2">
      <c r="B405" s="4">
        <v>44832</v>
      </c>
      <c r="C405" s="3">
        <v>1</v>
      </c>
      <c r="D405" s="3">
        <v>4</v>
      </c>
      <c r="E405" s="3" t="s">
        <v>5</v>
      </c>
      <c r="F405" s="5">
        <v>696755.61719999998</v>
      </c>
      <c r="G405" s="5">
        <v>658547.55000000005</v>
      </c>
    </row>
    <row r="406" spans="2:7" x14ac:dyDescent="0.2">
      <c r="B406" s="4">
        <v>44833</v>
      </c>
      <c r="C406" s="3">
        <v>5</v>
      </c>
      <c r="D406" s="3">
        <v>1</v>
      </c>
      <c r="E406" s="3" t="s">
        <v>4</v>
      </c>
      <c r="F406" s="5">
        <v>38078.084423076922</v>
      </c>
      <c r="G406" s="5">
        <v>24034.875</v>
      </c>
    </row>
    <row r="407" spans="2:7" x14ac:dyDescent="0.2">
      <c r="B407" s="4">
        <v>44833</v>
      </c>
      <c r="C407" s="3">
        <v>2</v>
      </c>
      <c r="D407" s="3">
        <v>3</v>
      </c>
      <c r="E407" s="3" t="s">
        <v>7</v>
      </c>
      <c r="F407" s="5">
        <v>31478.820000000003</v>
      </c>
      <c r="G407" s="5">
        <v>16724.100000000002</v>
      </c>
    </row>
    <row r="408" spans="2:7" x14ac:dyDescent="0.2">
      <c r="D408" s="3"/>
      <c r="E408" s="10" t="s">
        <v>11</v>
      </c>
      <c r="F408" s="11">
        <f>SUM(F371:F407)</f>
        <v>10077397.096694158</v>
      </c>
      <c r="G408" s="11">
        <f>SUM(G371:G407)</f>
        <v>8703858.7608000003</v>
      </c>
    </row>
    <row r="409" spans="2:7" x14ac:dyDescent="0.2">
      <c r="D409" s="3"/>
      <c r="F409" s="5"/>
      <c r="G409" s="5"/>
    </row>
    <row r="410" spans="2:7" x14ac:dyDescent="0.2">
      <c r="B410" s="4">
        <v>44835</v>
      </c>
      <c r="C410" s="3">
        <v>4</v>
      </c>
      <c r="D410" s="3">
        <v>1</v>
      </c>
      <c r="E410" s="3" t="s">
        <v>5</v>
      </c>
      <c r="F410" s="5">
        <v>978040.8</v>
      </c>
      <c r="G410" s="5">
        <v>934912.5</v>
      </c>
    </row>
    <row r="411" spans="2:7" x14ac:dyDescent="0.2">
      <c r="B411" s="4">
        <v>44836</v>
      </c>
      <c r="C411" s="3">
        <v>1</v>
      </c>
      <c r="D411" s="3">
        <v>2</v>
      </c>
      <c r="E411" s="3" t="s">
        <v>5</v>
      </c>
      <c r="F411" s="5">
        <v>409126.08</v>
      </c>
      <c r="G411" s="5">
        <v>400180</v>
      </c>
    </row>
    <row r="412" spans="2:7" x14ac:dyDescent="0.2">
      <c r="B412" s="4">
        <v>44836</v>
      </c>
      <c r="C412" s="3">
        <v>1</v>
      </c>
      <c r="D412" s="3">
        <v>4</v>
      </c>
      <c r="E412" s="3" t="s">
        <v>5</v>
      </c>
      <c r="F412" s="5">
        <v>150389.60939999999</v>
      </c>
      <c r="G412" s="5">
        <v>106532.19600000001</v>
      </c>
    </row>
    <row r="413" spans="2:7" x14ac:dyDescent="0.2">
      <c r="B413" s="4">
        <v>44836</v>
      </c>
      <c r="C413" s="3">
        <v>3</v>
      </c>
      <c r="D413" s="3">
        <v>5</v>
      </c>
      <c r="E413" s="3" t="s">
        <v>6</v>
      </c>
      <c r="F413" s="5">
        <v>678317.85</v>
      </c>
      <c r="G413" s="5">
        <v>598408.20000000007</v>
      </c>
    </row>
    <row r="414" spans="2:7" x14ac:dyDescent="0.2">
      <c r="B414" s="4">
        <v>44837</v>
      </c>
      <c r="C414" s="3">
        <v>3</v>
      </c>
      <c r="D414" s="3">
        <v>3</v>
      </c>
      <c r="E414" s="3" t="s">
        <v>4</v>
      </c>
      <c r="F414" s="5">
        <v>9507.9078640000007</v>
      </c>
      <c r="G414" s="5">
        <v>7293.0130000000008</v>
      </c>
    </row>
    <row r="415" spans="2:7" x14ac:dyDescent="0.2">
      <c r="B415" s="4">
        <v>44838</v>
      </c>
      <c r="C415" s="3">
        <v>3</v>
      </c>
      <c r="D415" s="3">
        <v>3</v>
      </c>
      <c r="E415" s="3" t="s">
        <v>4</v>
      </c>
      <c r="F415" s="5">
        <v>67693.309991999995</v>
      </c>
      <c r="G415" s="5">
        <v>55464.225750000005</v>
      </c>
    </row>
    <row r="416" spans="2:7" x14ac:dyDescent="0.2">
      <c r="B416" s="4">
        <v>44838</v>
      </c>
      <c r="C416" s="3">
        <v>4</v>
      </c>
      <c r="D416" s="3">
        <v>3</v>
      </c>
      <c r="E416" s="3" t="s">
        <v>5</v>
      </c>
      <c r="F416" s="5">
        <v>21491.712000000003</v>
      </c>
      <c r="G416" s="5">
        <v>11299.2</v>
      </c>
    </row>
    <row r="417" spans="2:7" x14ac:dyDescent="0.2">
      <c r="B417" s="4">
        <v>44838</v>
      </c>
      <c r="C417" s="3">
        <v>1</v>
      </c>
      <c r="D417" s="3">
        <v>4</v>
      </c>
      <c r="E417" s="3" t="s">
        <v>7</v>
      </c>
      <c r="F417" s="5">
        <v>7463.4062580000009</v>
      </c>
      <c r="G417" s="5">
        <v>5435.6535000000003</v>
      </c>
    </row>
    <row r="418" spans="2:7" x14ac:dyDescent="0.2">
      <c r="B418" s="4">
        <v>44839</v>
      </c>
      <c r="C418" s="3">
        <v>1</v>
      </c>
      <c r="D418" s="3">
        <v>4</v>
      </c>
      <c r="E418" s="3" t="s">
        <v>3</v>
      </c>
      <c r="F418" s="5">
        <v>63677.592000000004</v>
      </c>
      <c r="G418" s="5">
        <v>42852.216000000008</v>
      </c>
    </row>
    <row r="419" spans="2:7" x14ac:dyDescent="0.2">
      <c r="B419" s="4">
        <v>44839</v>
      </c>
      <c r="C419" s="3">
        <v>3</v>
      </c>
      <c r="D419" s="3">
        <v>5</v>
      </c>
      <c r="E419" s="3" t="s">
        <v>5</v>
      </c>
      <c r="F419" s="5">
        <v>3331.2832000000003</v>
      </c>
      <c r="G419" s="5">
        <v>2610.8000000000002</v>
      </c>
    </row>
    <row r="420" spans="2:7" x14ac:dyDescent="0.2">
      <c r="B420" s="4">
        <v>44841</v>
      </c>
      <c r="C420" s="3">
        <v>4</v>
      </c>
      <c r="D420" s="3">
        <v>3</v>
      </c>
      <c r="E420" s="3" t="s">
        <v>3</v>
      </c>
      <c r="F420" s="5">
        <v>11758.527000000002</v>
      </c>
      <c r="G420" s="5">
        <v>7992.9000000000005</v>
      </c>
    </row>
    <row r="421" spans="2:7" x14ac:dyDescent="0.2">
      <c r="B421" s="4">
        <v>44842</v>
      </c>
      <c r="C421" s="3">
        <v>5</v>
      </c>
      <c r="D421" s="3">
        <v>1</v>
      </c>
      <c r="E421" s="3" t="s">
        <v>5</v>
      </c>
      <c r="F421" s="5">
        <v>757938.88080000004</v>
      </c>
      <c r="G421" s="5">
        <v>741365.55</v>
      </c>
    </row>
    <row r="422" spans="2:7" x14ac:dyDescent="0.2">
      <c r="B422" s="4">
        <v>44842</v>
      </c>
      <c r="C422" s="3">
        <v>4</v>
      </c>
      <c r="D422" s="3">
        <v>2</v>
      </c>
      <c r="E422" s="3" t="s">
        <v>5</v>
      </c>
      <c r="F422" s="5">
        <v>9646.0848000000005</v>
      </c>
      <c r="G422" s="5">
        <v>7376.5800000000008</v>
      </c>
    </row>
    <row r="423" spans="2:7" x14ac:dyDescent="0.2">
      <c r="B423" s="4">
        <v>44842</v>
      </c>
      <c r="C423" s="3">
        <v>3</v>
      </c>
      <c r="D423" s="3">
        <v>1</v>
      </c>
      <c r="E423" s="3" t="s">
        <v>7</v>
      </c>
      <c r="F423" s="5">
        <v>14235.715200000001</v>
      </c>
      <c r="G423" s="5">
        <v>10997.460000000001</v>
      </c>
    </row>
    <row r="424" spans="2:7" x14ac:dyDescent="0.2">
      <c r="B424" s="4">
        <v>44843</v>
      </c>
      <c r="C424" s="3">
        <v>5</v>
      </c>
      <c r="D424" s="3">
        <v>2</v>
      </c>
      <c r="E424" s="3" t="s">
        <v>3</v>
      </c>
      <c r="F424" s="5">
        <v>32851.307999999997</v>
      </c>
      <c r="G424" s="5">
        <v>23518.600000000002</v>
      </c>
    </row>
    <row r="425" spans="2:7" x14ac:dyDescent="0.2">
      <c r="B425" s="4">
        <v>44846</v>
      </c>
      <c r="C425" s="3">
        <v>1</v>
      </c>
      <c r="D425" s="3">
        <v>1</v>
      </c>
      <c r="E425" s="3" t="s">
        <v>3</v>
      </c>
      <c r="F425" s="5">
        <v>3713.858400000001</v>
      </c>
      <c r="G425" s="5">
        <v>3113.7000000000003</v>
      </c>
    </row>
    <row r="426" spans="2:7" x14ac:dyDescent="0.2">
      <c r="B426" s="4">
        <v>44846</v>
      </c>
      <c r="C426" s="3">
        <v>1</v>
      </c>
      <c r="D426" s="3">
        <v>5</v>
      </c>
      <c r="E426" s="3" t="s">
        <v>4</v>
      </c>
      <c r="F426" s="5">
        <v>719697.60000000009</v>
      </c>
      <c r="G426" s="5">
        <v>658050</v>
      </c>
    </row>
    <row r="427" spans="2:7" x14ac:dyDescent="0.2">
      <c r="B427" s="4">
        <v>44846</v>
      </c>
      <c r="C427" s="3">
        <v>5</v>
      </c>
      <c r="D427" s="3">
        <v>3</v>
      </c>
      <c r="E427" s="3" t="s">
        <v>5</v>
      </c>
      <c r="F427" s="5">
        <v>1288636.1488000001</v>
      </c>
      <c r="G427" s="5">
        <v>1027982.3840000001</v>
      </c>
    </row>
    <row r="428" spans="2:7" x14ac:dyDescent="0.2">
      <c r="B428" s="4">
        <v>44846</v>
      </c>
      <c r="C428" s="3">
        <v>4</v>
      </c>
      <c r="D428" s="3">
        <v>1</v>
      </c>
      <c r="E428" s="3" t="s">
        <v>5</v>
      </c>
      <c r="F428" s="5">
        <v>672205.17980000004</v>
      </c>
      <c r="G428" s="5">
        <v>586120.10600000003</v>
      </c>
    </row>
    <row r="429" spans="2:7" x14ac:dyDescent="0.2">
      <c r="B429" s="4">
        <v>44846</v>
      </c>
      <c r="C429" s="3">
        <v>2</v>
      </c>
      <c r="D429" s="3">
        <v>3</v>
      </c>
      <c r="E429" s="3" t="s">
        <v>6</v>
      </c>
      <c r="F429" s="5">
        <v>304730.49600000004</v>
      </c>
      <c r="G429" s="5">
        <v>275632</v>
      </c>
    </row>
    <row r="430" spans="2:7" x14ac:dyDescent="0.2">
      <c r="B430" s="4">
        <v>44846</v>
      </c>
      <c r="C430" s="3">
        <v>4</v>
      </c>
      <c r="D430" s="3">
        <v>1</v>
      </c>
      <c r="E430" s="3" t="s">
        <v>6</v>
      </c>
      <c r="F430" s="5">
        <v>22867.38</v>
      </c>
      <c r="G430" s="5">
        <v>16371.000000000002</v>
      </c>
    </row>
    <row r="431" spans="2:7" x14ac:dyDescent="0.2">
      <c r="B431" s="4">
        <v>44847</v>
      </c>
      <c r="C431" s="3">
        <v>4</v>
      </c>
      <c r="D431" s="3">
        <v>5</v>
      </c>
      <c r="E431" s="3" t="s">
        <v>5</v>
      </c>
      <c r="F431" s="5">
        <v>183231.25656000001</v>
      </c>
      <c r="G431" s="5">
        <v>140121.10100000002</v>
      </c>
    </row>
    <row r="432" spans="2:7" x14ac:dyDescent="0.2">
      <c r="B432" s="4">
        <v>44847</v>
      </c>
      <c r="C432" s="3">
        <v>1</v>
      </c>
      <c r="D432" s="3">
        <v>2</v>
      </c>
      <c r="E432" s="3" t="s">
        <v>6</v>
      </c>
      <c r="F432" s="5">
        <v>86405.815199999997</v>
      </c>
      <c r="G432" s="5">
        <v>46394.130000000005</v>
      </c>
    </row>
    <row r="433" spans="2:7" x14ac:dyDescent="0.2">
      <c r="B433" s="4">
        <v>44847</v>
      </c>
      <c r="C433" s="3">
        <v>3</v>
      </c>
      <c r="D433" s="3">
        <v>2</v>
      </c>
      <c r="E433" s="3" t="s">
        <v>7</v>
      </c>
      <c r="F433" s="5">
        <v>244088.9136</v>
      </c>
      <c r="G433" s="5">
        <v>209516.7</v>
      </c>
    </row>
    <row r="434" spans="2:7" x14ac:dyDescent="0.2">
      <c r="B434" s="4">
        <v>44848</v>
      </c>
      <c r="C434" s="3">
        <v>3</v>
      </c>
      <c r="D434" s="3">
        <v>3</v>
      </c>
      <c r="E434" s="3" t="s">
        <v>5</v>
      </c>
      <c r="F434" s="5">
        <v>2468600.9280000003</v>
      </c>
      <c r="G434" s="5">
        <v>2307305.2000000002</v>
      </c>
    </row>
    <row r="435" spans="2:7" x14ac:dyDescent="0.2">
      <c r="B435" s="4">
        <v>44849</v>
      </c>
      <c r="C435" s="3">
        <v>2</v>
      </c>
      <c r="D435" s="3">
        <v>4</v>
      </c>
      <c r="E435" s="3" t="s">
        <v>3</v>
      </c>
      <c r="F435" s="5">
        <v>2340.2694840000004</v>
      </c>
      <c r="G435" s="5">
        <v>1814.3990000000001</v>
      </c>
    </row>
    <row r="436" spans="2:7" x14ac:dyDescent="0.2">
      <c r="B436" s="4">
        <v>44849</v>
      </c>
      <c r="C436" s="3">
        <v>4</v>
      </c>
      <c r="D436" s="3">
        <v>4</v>
      </c>
      <c r="E436" s="3" t="s">
        <v>5</v>
      </c>
      <c r="F436" s="5">
        <v>6684.1056000000008</v>
      </c>
      <c r="G436" s="5">
        <v>5816.52</v>
      </c>
    </row>
    <row r="437" spans="2:7" x14ac:dyDescent="0.2">
      <c r="B437" s="4">
        <v>44850</v>
      </c>
      <c r="C437" s="3">
        <v>5</v>
      </c>
      <c r="D437" s="3">
        <v>3</v>
      </c>
      <c r="E437" s="3" t="s">
        <v>4</v>
      </c>
      <c r="F437" s="5">
        <v>39905.023410000002</v>
      </c>
      <c r="G437" s="5">
        <v>30286.831500000004</v>
      </c>
    </row>
    <row r="438" spans="2:7" x14ac:dyDescent="0.2">
      <c r="B438" s="4">
        <v>44850</v>
      </c>
      <c r="C438" s="3">
        <v>5</v>
      </c>
      <c r="D438" s="3">
        <v>4</v>
      </c>
      <c r="E438" s="3" t="s">
        <v>6</v>
      </c>
      <c r="F438" s="5">
        <v>11863.467000000001</v>
      </c>
      <c r="G438" s="5">
        <v>9004.0500000000011</v>
      </c>
    </row>
    <row r="439" spans="2:7" x14ac:dyDescent="0.2">
      <c r="B439" s="4">
        <v>44851</v>
      </c>
      <c r="C439" s="3">
        <v>4</v>
      </c>
      <c r="D439" s="3">
        <v>1</v>
      </c>
      <c r="E439" s="3" t="s">
        <v>4</v>
      </c>
      <c r="F439" s="5">
        <v>585534.46000000008</v>
      </c>
      <c r="G439" s="5">
        <v>467097.80000000005</v>
      </c>
    </row>
    <row r="440" spans="2:7" x14ac:dyDescent="0.2">
      <c r="B440" s="4">
        <v>44852</v>
      </c>
      <c r="C440" s="3">
        <v>4</v>
      </c>
      <c r="D440" s="3">
        <v>3</v>
      </c>
      <c r="E440" s="3" t="s">
        <v>7</v>
      </c>
      <c r="F440" s="5">
        <v>25533.619200000001</v>
      </c>
      <c r="G440" s="5">
        <v>20215.296000000002</v>
      </c>
    </row>
    <row r="441" spans="2:7" x14ac:dyDescent="0.2">
      <c r="B441" s="4">
        <v>44853</v>
      </c>
      <c r="C441" s="3">
        <v>4</v>
      </c>
      <c r="D441" s="3">
        <v>2</v>
      </c>
      <c r="E441" s="3" t="s">
        <v>5</v>
      </c>
      <c r="F441" s="5">
        <v>15597.582000000002</v>
      </c>
      <c r="G441" s="5">
        <v>11475.75</v>
      </c>
    </row>
    <row r="442" spans="2:7" x14ac:dyDescent="0.2">
      <c r="B442" s="4">
        <v>44853</v>
      </c>
      <c r="C442" s="3">
        <v>2</v>
      </c>
      <c r="D442" s="3">
        <v>5</v>
      </c>
      <c r="E442" s="3" t="s">
        <v>5</v>
      </c>
      <c r="F442" s="5">
        <v>166593.07680000001</v>
      </c>
      <c r="G442" s="5">
        <v>86682.840000000011</v>
      </c>
    </row>
    <row r="443" spans="2:7" x14ac:dyDescent="0.2">
      <c r="B443" s="4">
        <v>44855</v>
      </c>
      <c r="C443" s="3">
        <v>2</v>
      </c>
      <c r="D443" s="3">
        <v>5</v>
      </c>
      <c r="E443" s="3" t="s">
        <v>5</v>
      </c>
      <c r="F443" s="5">
        <v>124208.32723200001</v>
      </c>
      <c r="G443" s="5">
        <v>106858.04310000001</v>
      </c>
    </row>
    <row r="444" spans="2:7" x14ac:dyDescent="0.2">
      <c r="B444" s="4">
        <v>44855</v>
      </c>
      <c r="C444" s="3">
        <v>2</v>
      </c>
      <c r="D444" s="3">
        <v>2</v>
      </c>
      <c r="E444" s="3" t="s">
        <v>5</v>
      </c>
      <c r="F444" s="5">
        <v>45276.124499999998</v>
      </c>
      <c r="G444" s="5">
        <v>34234.65</v>
      </c>
    </row>
    <row r="445" spans="2:7" x14ac:dyDescent="0.2">
      <c r="B445" s="4">
        <v>44855</v>
      </c>
      <c r="C445" s="3">
        <v>1</v>
      </c>
      <c r="D445" s="3">
        <v>2</v>
      </c>
      <c r="E445" s="3" t="s">
        <v>7</v>
      </c>
      <c r="F445" s="5">
        <v>102249.23076923077</v>
      </c>
      <c r="G445" s="5">
        <v>90393.600000000006</v>
      </c>
    </row>
    <row r="446" spans="2:7" x14ac:dyDescent="0.2">
      <c r="B446" s="4">
        <v>44856</v>
      </c>
      <c r="C446" s="3">
        <v>3</v>
      </c>
      <c r="D446" s="3">
        <v>1</v>
      </c>
      <c r="E446" s="3" t="s">
        <v>3</v>
      </c>
      <c r="F446" s="5">
        <v>842107.37520000013</v>
      </c>
      <c r="G446" s="5">
        <v>778435.70000000007</v>
      </c>
    </row>
    <row r="447" spans="2:7" x14ac:dyDescent="0.2">
      <c r="B447" s="4">
        <v>44856</v>
      </c>
      <c r="C447" s="3">
        <v>4</v>
      </c>
      <c r="D447" s="3">
        <v>1</v>
      </c>
      <c r="E447" s="3" t="s">
        <v>4</v>
      </c>
      <c r="F447" s="5">
        <v>35509.311000000002</v>
      </c>
      <c r="G447" s="5">
        <v>27466.9</v>
      </c>
    </row>
    <row r="448" spans="2:7" x14ac:dyDescent="0.2">
      <c r="B448" s="4">
        <v>44856</v>
      </c>
      <c r="C448" s="3">
        <v>3</v>
      </c>
      <c r="D448" s="3">
        <v>4</v>
      </c>
      <c r="E448" s="3" t="s">
        <v>4</v>
      </c>
      <c r="F448" s="5">
        <v>9297.4084000000003</v>
      </c>
      <c r="G448" s="5">
        <v>7131.55</v>
      </c>
    </row>
    <row r="449" spans="2:7" x14ac:dyDescent="0.2">
      <c r="B449" s="4">
        <v>44857</v>
      </c>
      <c r="C449" s="3">
        <v>3</v>
      </c>
      <c r="D449" s="3">
        <v>4</v>
      </c>
      <c r="E449" s="3" t="s">
        <v>5</v>
      </c>
      <c r="F449" s="5">
        <v>113585.36</v>
      </c>
      <c r="G449" s="5">
        <v>95700.800000000003</v>
      </c>
    </row>
    <row r="450" spans="2:7" x14ac:dyDescent="0.2">
      <c r="B450" s="4">
        <v>44857</v>
      </c>
      <c r="C450" s="3">
        <v>5</v>
      </c>
      <c r="D450" s="3">
        <v>4</v>
      </c>
      <c r="E450" s="3" t="s">
        <v>6</v>
      </c>
      <c r="F450" s="5">
        <v>55548.335400000004</v>
      </c>
      <c r="G450" s="5">
        <v>29511.777000000006</v>
      </c>
    </row>
    <row r="451" spans="2:7" x14ac:dyDescent="0.2">
      <c r="B451" s="4">
        <v>44858</v>
      </c>
      <c r="C451" s="3">
        <v>1</v>
      </c>
      <c r="D451" s="3">
        <v>5</v>
      </c>
      <c r="E451" s="3" t="s">
        <v>4</v>
      </c>
      <c r="F451" s="5">
        <v>7167.72</v>
      </c>
      <c r="G451" s="5">
        <v>5243</v>
      </c>
    </row>
    <row r="452" spans="2:7" x14ac:dyDescent="0.2">
      <c r="B452" s="4">
        <v>44858</v>
      </c>
      <c r="C452" s="3">
        <v>2</v>
      </c>
      <c r="D452" s="3">
        <v>1</v>
      </c>
      <c r="E452" s="3" t="s">
        <v>4</v>
      </c>
      <c r="F452" s="5">
        <v>73851.175200000012</v>
      </c>
      <c r="G452" s="5">
        <v>39653.130000000005</v>
      </c>
    </row>
    <row r="453" spans="2:7" x14ac:dyDescent="0.2">
      <c r="B453" s="4">
        <v>44858</v>
      </c>
      <c r="C453" s="3">
        <v>1</v>
      </c>
      <c r="D453" s="3">
        <v>5</v>
      </c>
      <c r="E453" s="3" t="s">
        <v>5</v>
      </c>
      <c r="F453" s="5">
        <v>4065486.1156000006</v>
      </c>
      <c r="G453" s="5">
        <v>3110782.3240000005</v>
      </c>
    </row>
    <row r="454" spans="2:7" x14ac:dyDescent="0.2">
      <c r="B454" s="4">
        <v>44858</v>
      </c>
      <c r="C454" s="3">
        <v>3</v>
      </c>
      <c r="D454" s="3">
        <v>5</v>
      </c>
      <c r="E454" s="3" t="s">
        <v>6</v>
      </c>
      <c r="F454" s="5">
        <v>11045.8572</v>
      </c>
      <c r="G454" s="5">
        <v>9260.85</v>
      </c>
    </row>
    <row r="455" spans="2:7" x14ac:dyDescent="0.2">
      <c r="B455" s="4">
        <v>44858</v>
      </c>
      <c r="C455" s="3">
        <v>5</v>
      </c>
      <c r="D455" s="3">
        <v>2</v>
      </c>
      <c r="E455" s="3" t="s">
        <v>7</v>
      </c>
      <c r="F455" s="5">
        <v>13838.533200000002</v>
      </c>
      <c r="G455" s="5">
        <v>12042.315000000001</v>
      </c>
    </row>
    <row r="456" spans="2:7" x14ac:dyDescent="0.2">
      <c r="B456" s="4">
        <v>44859</v>
      </c>
      <c r="C456" s="3">
        <v>3</v>
      </c>
      <c r="D456" s="3">
        <v>3</v>
      </c>
      <c r="E456" s="3" t="s">
        <v>4</v>
      </c>
      <c r="F456" s="5">
        <v>19947.928</v>
      </c>
      <c r="G456" s="5">
        <v>10710.7</v>
      </c>
    </row>
    <row r="457" spans="2:7" x14ac:dyDescent="0.2">
      <c r="B457" s="4">
        <v>44859</v>
      </c>
      <c r="C457" s="3">
        <v>1</v>
      </c>
      <c r="D457" s="3">
        <v>1</v>
      </c>
      <c r="E457" s="3" t="s">
        <v>7</v>
      </c>
      <c r="F457" s="5">
        <v>23002.848000000002</v>
      </c>
      <c r="G457" s="5">
        <v>13193.1</v>
      </c>
    </row>
    <row r="458" spans="2:7" x14ac:dyDescent="0.2">
      <c r="B458" s="4">
        <v>44862</v>
      </c>
      <c r="C458" s="3">
        <v>4</v>
      </c>
      <c r="D458" s="3">
        <v>4</v>
      </c>
      <c r="E458" s="3" t="s">
        <v>4</v>
      </c>
      <c r="F458" s="5">
        <v>253533.98</v>
      </c>
      <c r="G458" s="5">
        <v>202251.40000000002</v>
      </c>
    </row>
    <row r="459" spans="2:7" x14ac:dyDescent="0.2">
      <c r="B459" s="4">
        <v>44862</v>
      </c>
      <c r="C459" s="3">
        <v>2</v>
      </c>
      <c r="D459" s="3">
        <v>4</v>
      </c>
      <c r="E459" s="3" t="s">
        <v>4</v>
      </c>
      <c r="F459" s="5">
        <v>616970.88</v>
      </c>
      <c r="G459" s="5">
        <v>540617.5</v>
      </c>
    </row>
    <row r="460" spans="2:7" x14ac:dyDescent="0.2">
      <c r="B460" s="4">
        <v>44862</v>
      </c>
      <c r="C460" s="3">
        <v>1</v>
      </c>
      <c r="D460" s="3">
        <v>4</v>
      </c>
      <c r="E460" s="3" t="s">
        <v>7</v>
      </c>
      <c r="F460" s="5">
        <v>2957127.9191999999</v>
      </c>
      <c r="G460" s="5">
        <v>2674753.9000000004</v>
      </c>
    </row>
    <row r="461" spans="2:7" x14ac:dyDescent="0.2">
      <c r="B461" s="4">
        <v>44862</v>
      </c>
      <c r="C461" s="3">
        <v>4</v>
      </c>
      <c r="D461" s="3">
        <v>5</v>
      </c>
      <c r="E461" s="3" t="s">
        <v>7</v>
      </c>
      <c r="F461" s="5">
        <v>44446.615384615383</v>
      </c>
      <c r="G461" s="5">
        <v>19441.900000000001</v>
      </c>
    </row>
    <row r="462" spans="2:7" x14ac:dyDescent="0.2">
      <c r="B462" s="4">
        <v>44863</v>
      </c>
      <c r="C462" s="3">
        <v>5</v>
      </c>
      <c r="D462" s="3">
        <v>5</v>
      </c>
      <c r="E462" s="3" t="s">
        <v>3</v>
      </c>
      <c r="F462" s="5">
        <v>740508.87680000009</v>
      </c>
      <c r="G462" s="5">
        <v>631002.11199999996</v>
      </c>
    </row>
    <row r="463" spans="2:7" x14ac:dyDescent="0.2">
      <c r="B463" s="4">
        <v>44864</v>
      </c>
      <c r="C463" s="3">
        <v>5</v>
      </c>
      <c r="D463" s="3">
        <v>3</v>
      </c>
      <c r="E463" s="3" t="s">
        <v>5</v>
      </c>
      <c r="F463" s="5">
        <v>102249.23076923077</v>
      </c>
      <c r="G463" s="5">
        <v>90393.600000000006</v>
      </c>
    </row>
    <row r="464" spans="2:7" x14ac:dyDescent="0.2">
      <c r="B464" s="4">
        <v>44865</v>
      </c>
      <c r="C464" s="3">
        <v>2</v>
      </c>
      <c r="D464" s="3">
        <v>3</v>
      </c>
      <c r="E464" s="3" t="s">
        <v>4</v>
      </c>
      <c r="F464" s="5">
        <v>43213.942200000005</v>
      </c>
      <c r="G464" s="5">
        <v>33815.21</v>
      </c>
    </row>
    <row r="465" spans="2:7" x14ac:dyDescent="0.2">
      <c r="B465" s="4">
        <v>44865</v>
      </c>
      <c r="C465" s="3">
        <v>5</v>
      </c>
      <c r="D465" s="3">
        <v>1</v>
      </c>
      <c r="E465" s="3" t="s">
        <v>4</v>
      </c>
      <c r="F465" s="5">
        <v>11239.074000000001</v>
      </c>
      <c r="G465" s="5">
        <v>7094.1</v>
      </c>
    </row>
    <row r="466" spans="2:7" x14ac:dyDescent="0.2">
      <c r="B466" s="4">
        <v>44865</v>
      </c>
      <c r="C466" s="3">
        <v>1</v>
      </c>
      <c r="D466" s="3">
        <v>3</v>
      </c>
      <c r="E466" s="3" t="s">
        <v>6</v>
      </c>
      <c r="F466" s="5">
        <v>23109.696</v>
      </c>
      <c r="G466" s="5">
        <v>16199.800000000001</v>
      </c>
    </row>
    <row r="467" spans="2:7" x14ac:dyDescent="0.2">
      <c r="D467" s="3"/>
      <c r="E467" s="10" t="s">
        <v>11</v>
      </c>
      <c r="F467" s="11">
        <f>SUM(F410:F466)</f>
        <v>20398221.110423081</v>
      </c>
      <c r="G467" s="11">
        <f>SUM(G410:G466)</f>
        <v>17445426.862850007</v>
      </c>
    </row>
    <row r="468" spans="2:7" x14ac:dyDescent="0.2">
      <c r="D468" s="3"/>
      <c r="F468" s="5"/>
      <c r="G468" s="5"/>
    </row>
    <row r="469" spans="2:7" x14ac:dyDescent="0.2">
      <c r="B469" s="4">
        <v>44866</v>
      </c>
      <c r="C469" s="3">
        <v>5</v>
      </c>
      <c r="D469" s="3">
        <v>3</v>
      </c>
      <c r="E469" s="3" t="s">
        <v>7</v>
      </c>
      <c r="F469" s="5">
        <v>3007949.2800000003</v>
      </c>
      <c r="G469" s="5">
        <v>2349538.1</v>
      </c>
    </row>
    <row r="470" spans="2:7" x14ac:dyDescent="0.2">
      <c r="B470" s="4">
        <v>44867</v>
      </c>
      <c r="C470" s="3">
        <v>5</v>
      </c>
      <c r="D470" s="3">
        <v>4</v>
      </c>
      <c r="E470" s="3" t="s">
        <v>6</v>
      </c>
      <c r="F470" s="5">
        <v>41150.319360000009</v>
      </c>
      <c r="G470" s="5">
        <v>22575.288000000004</v>
      </c>
    </row>
    <row r="471" spans="2:7" x14ac:dyDescent="0.2">
      <c r="B471" s="4">
        <v>44870</v>
      </c>
      <c r="C471" s="3">
        <v>5</v>
      </c>
      <c r="D471" s="3">
        <v>2</v>
      </c>
      <c r="E471" s="3" t="s">
        <v>5</v>
      </c>
      <c r="F471" s="5">
        <v>1323633.1724</v>
      </c>
      <c r="G471" s="5">
        <v>1154123.828</v>
      </c>
    </row>
    <row r="472" spans="2:7" x14ac:dyDescent="0.2">
      <c r="B472" s="4">
        <v>44870</v>
      </c>
      <c r="C472" s="3">
        <v>5</v>
      </c>
      <c r="D472" s="3">
        <v>1</v>
      </c>
      <c r="E472" s="3" t="s">
        <v>5</v>
      </c>
      <c r="F472" s="5">
        <v>123970.91097600001</v>
      </c>
      <c r="G472" s="5">
        <v>105455.43360000002</v>
      </c>
    </row>
    <row r="473" spans="2:7" x14ac:dyDescent="0.2">
      <c r="B473" s="4">
        <v>44871</v>
      </c>
      <c r="C473" s="3">
        <v>2</v>
      </c>
      <c r="D473" s="3">
        <v>5</v>
      </c>
      <c r="E473" s="3" t="s">
        <v>5</v>
      </c>
      <c r="F473" s="5">
        <v>30870.963</v>
      </c>
      <c r="G473" s="5">
        <v>22100.850000000002</v>
      </c>
    </row>
    <row r="474" spans="2:7" x14ac:dyDescent="0.2">
      <c r="B474" s="4">
        <v>44872</v>
      </c>
      <c r="C474" s="3">
        <v>5</v>
      </c>
      <c r="D474" s="3">
        <v>1</v>
      </c>
      <c r="E474" s="3" t="s">
        <v>5</v>
      </c>
      <c r="F474" s="5">
        <v>329490.8028</v>
      </c>
      <c r="G474" s="5">
        <v>285738.15000000002</v>
      </c>
    </row>
    <row r="475" spans="2:7" x14ac:dyDescent="0.2">
      <c r="B475" s="4">
        <v>44872</v>
      </c>
      <c r="C475" s="3">
        <v>1</v>
      </c>
      <c r="D475" s="3">
        <v>3</v>
      </c>
      <c r="E475" s="3" t="s">
        <v>7</v>
      </c>
      <c r="F475" s="5">
        <v>644915.0076923077</v>
      </c>
      <c r="G475" s="5">
        <v>637213.24800000002</v>
      </c>
    </row>
    <row r="476" spans="2:7" x14ac:dyDescent="0.2">
      <c r="B476" s="4">
        <v>44873</v>
      </c>
      <c r="C476" s="3">
        <v>1</v>
      </c>
      <c r="D476" s="3">
        <v>1</v>
      </c>
      <c r="E476" s="3" t="s">
        <v>4</v>
      </c>
      <c r="F476" s="5">
        <v>382552.94</v>
      </c>
      <c r="G476" s="5">
        <v>333561.80000000005</v>
      </c>
    </row>
    <row r="477" spans="2:7" x14ac:dyDescent="0.2">
      <c r="B477" s="4">
        <v>44873</v>
      </c>
      <c r="C477" s="3">
        <v>5</v>
      </c>
      <c r="D477" s="3">
        <v>3</v>
      </c>
      <c r="E477" s="3" t="s">
        <v>5</v>
      </c>
      <c r="F477" s="5">
        <v>1836743.8319999999</v>
      </c>
      <c r="G477" s="5">
        <v>1565125.3800000001</v>
      </c>
    </row>
    <row r="478" spans="2:7" x14ac:dyDescent="0.2">
      <c r="B478" s="4">
        <v>44873</v>
      </c>
      <c r="C478" s="3">
        <v>4</v>
      </c>
      <c r="D478" s="3">
        <v>2</v>
      </c>
      <c r="E478" s="3" t="s">
        <v>7</v>
      </c>
      <c r="F478" s="5">
        <v>244128.6</v>
      </c>
      <c r="G478" s="5">
        <v>228177.5</v>
      </c>
    </row>
    <row r="479" spans="2:7" x14ac:dyDescent="0.2">
      <c r="B479" s="4">
        <v>44874</v>
      </c>
      <c r="C479" s="3">
        <v>5</v>
      </c>
      <c r="D479" s="3">
        <v>2</v>
      </c>
      <c r="E479" s="3" t="s">
        <v>7</v>
      </c>
      <c r="F479" s="5">
        <v>1166313.9536538462</v>
      </c>
      <c r="G479" s="5">
        <v>1009822.3440000002</v>
      </c>
    </row>
    <row r="480" spans="2:7" x14ac:dyDescent="0.2">
      <c r="B480" s="4">
        <v>44875</v>
      </c>
      <c r="C480" s="3">
        <v>4</v>
      </c>
      <c r="D480" s="3">
        <v>2</v>
      </c>
      <c r="E480" s="3" t="s">
        <v>3</v>
      </c>
      <c r="F480" s="5">
        <v>72749.522075999994</v>
      </c>
      <c r="G480" s="5">
        <v>53524.66350000001</v>
      </c>
    </row>
    <row r="481" spans="2:7" x14ac:dyDescent="0.2">
      <c r="B481" s="4">
        <v>44878</v>
      </c>
      <c r="C481" s="3">
        <v>4</v>
      </c>
      <c r="D481" s="3">
        <v>3</v>
      </c>
      <c r="E481" s="3" t="s">
        <v>3</v>
      </c>
      <c r="F481" s="5">
        <v>117490.44240000001</v>
      </c>
      <c r="G481" s="5">
        <v>65888.246000000014</v>
      </c>
    </row>
    <row r="482" spans="2:7" x14ac:dyDescent="0.2">
      <c r="B482" s="4">
        <v>44878</v>
      </c>
      <c r="C482" s="3">
        <v>4</v>
      </c>
      <c r="D482" s="3">
        <v>4</v>
      </c>
      <c r="E482" s="3" t="s">
        <v>3</v>
      </c>
      <c r="F482" s="5">
        <v>142826.23168</v>
      </c>
      <c r="G482" s="5">
        <v>80996.432000000015</v>
      </c>
    </row>
    <row r="483" spans="2:7" x14ac:dyDescent="0.2">
      <c r="B483" s="4">
        <v>44880</v>
      </c>
      <c r="C483" s="3">
        <v>1</v>
      </c>
      <c r="D483" s="3">
        <v>5</v>
      </c>
      <c r="E483" s="3" t="s">
        <v>5</v>
      </c>
      <c r="F483" s="5">
        <v>567452.26980000001</v>
      </c>
      <c r="G483" s="5">
        <v>492101.02500000002</v>
      </c>
    </row>
    <row r="484" spans="2:7" x14ac:dyDescent="0.2">
      <c r="B484" s="4">
        <v>44881</v>
      </c>
      <c r="C484" s="3">
        <v>1</v>
      </c>
      <c r="D484" s="3">
        <v>2</v>
      </c>
      <c r="E484" s="3" t="s">
        <v>3</v>
      </c>
      <c r="F484" s="5">
        <v>11275.803000000002</v>
      </c>
      <c r="G484" s="5">
        <v>7588.1190000000006</v>
      </c>
    </row>
    <row r="485" spans="2:7" x14ac:dyDescent="0.2">
      <c r="B485" s="4">
        <v>44881</v>
      </c>
      <c r="C485" s="3">
        <v>4</v>
      </c>
      <c r="D485" s="3">
        <v>3</v>
      </c>
      <c r="E485" s="3" t="s">
        <v>4</v>
      </c>
      <c r="F485" s="5">
        <v>202866.95520000003</v>
      </c>
      <c r="G485" s="5">
        <v>165350.95200000002</v>
      </c>
    </row>
    <row r="486" spans="2:7" x14ac:dyDescent="0.2">
      <c r="B486" s="4">
        <v>44881</v>
      </c>
      <c r="C486" s="3">
        <v>5</v>
      </c>
      <c r="D486" s="3">
        <v>5</v>
      </c>
      <c r="E486" s="3" t="s">
        <v>5</v>
      </c>
      <c r="F486" s="5">
        <v>1352541.8634000001</v>
      </c>
      <c r="G486" s="5">
        <v>1165774.844</v>
      </c>
    </row>
    <row r="487" spans="2:7" x14ac:dyDescent="0.2">
      <c r="B487" s="4">
        <v>44881</v>
      </c>
      <c r="C487" s="3">
        <v>5</v>
      </c>
      <c r="D487" s="3">
        <v>2</v>
      </c>
      <c r="E487" s="3" t="s">
        <v>6</v>
      </c>
      <c r="F487" s="5">
        <v>503349.48000000004</v>
      </c>
      <c r="G487" s="5">
        <v>455285</v>
      </c>
    </row>
    <row r="488" spans="2:7" x14ac:dyDescent="0.2">
      <c r="B488" s="4">
        <v>44881</v>
      </c>
      <c r="C488" s="3">
        <v>5</v>
      </c>
      <c r="D488" s="3">
        <v>3</v>
      </c>
      <c r="E488" s="3" t="s">
        <v>6</v>
      </c>
      <c r="F488" s="5">
        <v>9351.3751200000006</v>
      </c>
      <c r="G488" s="5">
        <v>7317.5160000000005</v>
      </c>
    </row>
    <row r="489" spans="2:7" x14ac:dyDescent="0.2">
      <c r="B489" s="4">
        <v>44882</v>
      </c>
      <c r="C489" s="3">
        <v>4</v>
      </c>
      <c r="D489" s="3">
        <v>5</v>
      </c>
      <c r="E489" s="3" t="s">
        <v>6</v>
      </c>
      <c r="F489" s="5">
        <v>14995.926848000001</v>
      </c>
      <c r="G489" s="5">
        <v>11146.832</v>
      </c>
    </row>
    <row r="490" spans="2:7" x14ac:dyDescent="0.2">
      <c r="B490" s="4">
        <v>44882</v>
      </c>
      <c r="C490" s="3">
        <v>3</v>
      </c>
      <c r="D490" s="3">
        <v>2</v>
      </c>
      <c r="E490" s="3" t="s">
        <v>6</v>
      </c>
      <c r="F490" s="5">
        <v>22641.091200000003</v>
      </c>
      <c r="G490" s="5">
        <v>18836.280000000002</v>
      </c>
    </row>
    <row r="491" spans="2:7" x14ac:dyDescent="0.2">
      <c r="B491" s="4">
        <v>44883</v>
      </c>
      <c r="C491" s="3">
        <v>2</v>
      </c>
      <c r="D491" s="3">
        <v>4</v>
      </c>
      <c r="E491" s="3" t="s">
        <v>5</v>
      </c>
      <c r="F491" s="5">
        <v>28016.436000000002</v>
      </c>
      <c r="G491" s="5">
        <v>15204.7</v>
      </c>
    </row>
    <row r="492" spans="2:7" x14ac:dyDescent="0.2">
      <c r="B492" s="4">
        <v>44883</v>
      </c>
      <c r="C492" s="3">
        <v>5</v>
      </c>
      <c r="D492" s="3">
        <v>5</v>
      </c>
      <c r="E492" s="3" t="s">
        <v>5</v>
      </c>
      <c r="F492" s="5">
        <v>97587.840000000011</v>
      </c>
      <c r="G492" s="5">
        <v>76226.8</v>
      </c>
    </row>
    <row r="493" spans="2:7" x14ac:dyDescent="0.2">
      <c r="B493" s="4">
        <v>44884</v>
      </c>
      <c r="C493" s="3">
        <v>5</v>
      </c>
      <c r="D493" s="3">
        <v>1</v>
      </c>
      <c r="E493" s="3" t="s">
        <v>5</v>
      </c>
      <c r="F493" s="5">
        <v>10916.7492</v>
      </c>
      <c r="G493" s="5">
        <v>8463.7000000000007</v>
      </c>
    </row>
    <row r="494" spans="2:7" x14ac:dyDescent="0.2">
      <c r="B494" s="4">
        <v>44884</v>
      </c>
      <c r="C494" s="3">
        <v>1</v>
      </c>
      <c r="D494" s="3">
        <v>2</v>
      </c>
      <c r="E494" s="3" t="s">
        <v>6</v>
      </c>
      <c r="F494" s="5">
        <v>73257.736320000011</v>
      </c>
      <c r="G494" s="5">
        <v>51353.366000000009</v>
      </c>
    </row>
    <row r="495" spans="2:7" x14ac:dyDescent="0.2">
      <c r="B495" s="4">
        <v>44884</v>
      </c>
      <c r="C495" s="3">
        <v>2</v>
      </c>
      <c r="D495" s="3">
        <v>1</v>
      </c>
      <c r="E495" s="3" t="s">
        <v>6</v>
      </c>
      <c r="F495" s="5">
        <v>208395.55153846156</v>
      </c>
      <c r="G495" s="5">
        <v>190240.008</v>
      </c>
    </row>
    <row r="496" spans="2:7" x14ac:dyDescent="0.2">
      <c r="B496" s="4">
        <v>44885</v>
      </c>
      <c r="C496" s="3">
        <v>3</v>
      </c>
      <c r="D496" s="3">
        <v>5</v>
      </c>
      <c r="E496" s="3" t="s">
        <v>4</v>
      </c>
      <c r="F496" s="5">
        <v>14434.753846153846</v>
      </c>
      <c r="G496" s="5">
        <v>9020.1</v>
      </c>
    </row>
    <row r="497" spans="2:7" x14ac:dyDescent="0.2">
      <c r="B497" s="4">
        <v>44885</v>
      </c>
      <c r="C497" s="3">
        <v>2</v>
      </c>
      <c r="D497" s="3">
        <v>3</v>
      </c>
      <c r="E497" s="3" t="s">
        <v>5</v>
      </c>
      <c r="F497" s="5">
        <v>94858.45236000001</v>
      </c>
      <c r="G497" s="5">
        <v>74227.398000000001</v>
      </c>
    </row>
    <row r="498" spans="2:7" x14ac:dyDescent="0.2">
      <c r="B498" s="4">
        <v>44886</v>
      </c>
      <c r="C498" s="3">
        <v>2</v>
      </c>
      <c r="D498" s="3">
        <v>3</v>
      </c>
      <c r="E498" s="3" t="s">
        <v>3</v>
      </c>
      <c r="F498" s="5">
        <v>228171.42115384617</v>
      </c>
      <c r="G498" s="5">
        <v>197556.24000000002</v>
      </c>
    </row>
    <row r="499" spans="2:7" x14ac:dyDescent="0.2">
      <c r="B499" s="4">
        <v>44886</v>
      </c>
      <c r="C499" s="3">
        <v>3</v>
      </c>
      <c r="D499" s="3">
        <v>4</v>
      </c>
      <c r="E499" s="3" t="s">
        <v>7</v>
      </c>
      <c r="F499" s="5">
        <v>7757.0045280000013</v>
      </c>
      <c r="G499" s="5">
        <v>6453.4482000000007</v>
      </c>
    </row>
    <row r="500" spans="2:7" x14ac:dyDescent="0.2">
      <c r="B500" s="4">
        <v>44887</v>
      </c>
      <c r="C500" s="3">
        <v>5</v>
      </c>
      <c r="D500" s="3">
        <v>2</v>
      </c>
      <c r="E500" s="3" t="s">
        <v>5</v>
      </c>
      <c r="F500" s="5">
        <v>25679.135999999999</v>
      </c>
      <c r="G500" s="5">
        <v>13225.2</v>
      </c>
    </row>
    <row r="501" spans="2:7" x14ac:dyDescent="0.2">
      <c r="B501" s="4">
        <v>44888</v>
      </c>
      <c r="C501" s="3">
        <v>4</v>
      </c>
      <c r="D501" s="3">
        <v>3</v>
      </c>
      <c r="E501" s="3" t="s">
        <v>5</v>
      </c>
      <c r="F501" s="5">
        <v>46285.396080000013</v>
      </c>
      <c r="G501" s="5">
        <v>38805.69</v>
      </c>
    </row>
    <row r="502" spans="2:7" x14ac:dyDescent="0.2">
      <c r="B502" s="4">
        <v>44888</v>
      </c>
      <c r="C502" s="3">
        <v>5</v>
      </c>
      <c r="D502" s="3">
        <v>4</v>
      </c>
      <c r="E502" s="3" t="s">
        <v>6</v>
      </c>
      <c r="F502" s="5">
        <v>4740.3200000000006</v>
      </c>
      <c r="G502" s="5">
        <v>2782</v>
      </c>
    </row>
    <row r="503" spans="2:7" x14ac:dyDescent="0.2">
      <c r="B503" s="4">
        <v>44889</v>
      </c>
      <c r="C503" s="3">
        <v>1</v>
      </c>
      <c r="D503" s="3">
        <v>4</v>
      </c>
      <c r="E503" s="3" t="s">
        <v>3</v>
      </c>
      <c r="F503" s="5">
        <v>283768.21730769234</v>
      </c>
      <c r="G503" s="5">
        <v>280379.37600000005</v>
      </c>
    </row>
    <row r="504" spans="2:7" x14ac:dyDescent="0.2">
      <c r="B504" s="4">
        <v>44890</v>
      </c>
      <c r="C504" s="3">
        <v>1</v>
      </c>
      <c r="D504" s="3">
        <v>3</v>
      </c>
      <c r="E504" s="3" t="s">
        <v>5</v>
      </c>
      <c r="F504" s="5">
        <v>5530.0518000000002</v>
      </c>
      <c r="G504" s="5">
        <v>4381.6500000000005</v>
      </c>
    </row>
    <row r="505" spans="2:7" x14ac:dyDescent="0.2">
      <c r="B505" s="4">
        <v>44890</v>
      </c>
      <c r="C505" s="3">
        <v>5</v>
      </c>
      <c r="D505" s="3">
        <v>1</v>
      </c>
      <c r="E505" s="3" t="s">
        <v>7</v>
      </c>
      <c r="F505" s="5">
        <v>4598.2800000000007</v>
      </c>
      <c r="G505" s="5">
        <v>2578.7000000000003</v>
      </c>
    </row>
    <row r="506" spans="2:7" x14ac:dyDescent="0.2">
      <c r="B506" s="4">
        <v>44891</v>
      </c>
      <c r="C506" s="3">
        <v>4</v>
      </c>
      <c r="D506" s="3">
        <v>1</v>
      </c>
      <c r="E506" s="3" t="s">
        <v>5</v>
      </c>
      <c r="F506" s="5">
        <v>44446.615384615383</v>
      </c>
      <c r="G506" s="5">
        <v>19441.900000000001</v>
      </c>
    </row>
    <row r="507" spans="2:7" x14ac:dyDescent="0.2">
      <c r="B507" s="4">
        <v>44891</v>
      </c>
      <c r="C507" s="3">
        <v>5</v>
      </c>
      <c r="D507" s="3">
        <v>1</v>
      </c>
      <c r="E507" s="3" t="s">
        <v>5</v>
      </c>
      <c r="F507" s="5">
        <v>32028.960000000003</v>
      </c>
      <c r="G507" s="5">
        <v>24248.34</v>
      </c>
    </row>
    <row r="508" spans="2:7" x14ac:dyDescent="0.2">
      <c r="B508" s="4">
        <v>44892</v>
      </c>
      <c r="C508" s="3">
        <v>1</v>
      </c>
      <c r="D508" s="3">
        <v>2</v>
      </c>
      <c r="E508" s="3" t="s">
        <v>5</v>
      </c>
      <c r="F508" s="5">
        <v>724400.82000000007</v>
      </c>
      <c r="G508" s="5">
        <v>615517.5</v>
      </c>
    </row>
    <row r="509" spans="2:7" x14ac:dyDescent="0.2">
      <c r="B509" s="4">
        <v>44892</v>
      </c>
      <c r="C509" s="3">
        <v>1</v>
      </c>
      <c r="D509" s="3">
        <v>2</v>
      </c>
      <c r="E509" s="3" t="s">
        <v>6</v>
      </c>
      <c r="F509" s="5">
        <v>187209.144</v>
      </c>
      <c r="G509" s="5">
        <v>94487.634000000005</v>
      </c>
    </row>
    <row r="510" spans="2:7" x14ac:dyDescent="0.2">
      <c r="B510" s="4">
        <v>44892</v>
      </c>
      <c r="C510" s="3">
        <v>1</v>
      </c>
      <c r="D510" s="3">
        <v>3</v>
      </c>
      <c r="E510" s="3" t="s">
        <v>6</v>
      </c>
      <c r="F510" s="5">
        <v>28075.584000000003</v>
      </c>
      <c r="G510" s="5">
        <v>21228.800000000003</v>
      </c>
    </row>
    <row r="511" spans="2:7" x14ac:dyDescent="0.2">
      <c r="B511" s="4">
        <v>44893</v>
      </c>
      <c r="C511" s="3">
        <v>4</v>
      </c>
      <c r="D511" s="3">
        <v>4</v>
      </c>
      <c r="E511" s="3" t="s">
        <v>6</v>
      </c>
      <c r="F511" s="5">
        <v>2462293.7955000005</v>
      </c>
      <c r="G511" s="5">
        <v>2172221.7660000003</v>
      </c>
    </row>
    <row r="512" spans="2:7" x14ac:dyDescent="0.2">
      <c r="B512" s="4">
        <v>44894</v>
      </c>
      <c r="C512" s="3">
        <v>2</v>
      </c>
      <c r="D512" s="3">
        <v>3</v>
      </c>
      <c r="E512" s="3" t="s">
        <v>5</v>
      </c>
      <c r="F512" s="5">
        <v>129069.80820000001</v>
      </c>
      <c r="G512" s="5">
        <v>68572.341</v>
      </c>
    </row>
    <row r="513" spans="2:7" x14ac:dyDescent="0.2">
      <c r="B513" s="4">
        <v>44894</v>
      </c>
      <c r="C513" s="3">
        <v>1</v>
      </c>
      <c r="D513" s="3">
        <v>5</v>
      </c>
      <c r="E513" s="3" t="s">
        <v>5</v>
      </c>
      <c r="F513" s="5">
        <v>12937.7346</v>
      </c>
      <c r="G513" s="5">
        <v>9819.3900000000012</v>
      </c>
    </row>
    <row r="514" spans="2:7" x14ac:dyDescent="0.2">
      <c r="B514" s="4">
        <v>44894</v>
      </c>
      <c r="C514" s="3">
        <v>1</v>
      </c>
      <c r="D514" s="3">
        <v>3</v>
      </c>
      <c r="E514" s="3" t="s">
        <v>6</v>
      </c>
      <c r="F514" s="5">
        <v>161148.75780000002</v>
      </c>
      <c r="G514" s="5">
        <v>91387.095000000001</v>
      </c>
    </row>
    <row r="515" spans="2:7" x14ac:dyDescent="0.2">
      <c r="B515" s="4">
        <v>44895</v>
      </c>
      <c r="C515" s="3">
        <v>1</v>
      </c>
      <c r="D515" s="3">
        <v>3</v>
      </c>
      <c r="E515" s="3" t="s">
        <v>3</v>
      </c>
      <c r="F515" s="5">
        <v>93684.462079999983</v>
      </c>
      <c r="G515" s="5">
        <v>53731.97600000001</v>
      </c>
    </row>
    <row r="516" spans="2:7" x14ac:dyDescent="0.2">
      <c r="D516" s="3"/>
      <c r="E516" s="10" t="s">
        <v>11</v>
      </c>
      <c r="F516" s="11">
        <f>SUM(F469:F515)</f>
        <v>17158553.770304929</v>
      </c>
      <c r="G516" s="11">
        <f>SUM(G469:G515)</f>
        <v>14378796.949300002</v>
      </c>
    </row>
    <row r="517" spans="2:7" x14ac:dyDescent="0.2">
      <c r="D517" s="3"/>
      <c r="F517" s="5"/>
      <c r="G517" s="5"/>
    </row>
    <row r="518" spans="2:7" x14ac:dyDescent="0.2">
      <c r="B518" s="4">
        <v>44896</v>
      </c>
      <c r="C518" s="3">
        <v>4</v>
      </c>
      <c r="D518" s="3">
        <v>1</v>
      </c>
      <c r="E518" s="3" t="s">
        <v>3</v>
      </c>
      <c r="F518" s="5">
        <v>17088.684000000001</v>
      </c>
      <c r="G518" s="5">
        <v>8891.7000000000007</v>
      </c>
    </row>
    <row r="519" spans="2:7" x14ac:dyDescent="0.2">
      <c r="B519" s="4">
        <v>44896</v>
      </c>
      <c r="C519" s="3">
        <v>2</v>
      </c>
      <c r="D519" s="3">
        <v>1</v>
      </c>
      <c r="E519" s="3" t="s">
        <v>4</v>
      </c>
      <c r="F519" s="5">
        <v>53551.416239999999</v>
      </c>
      <c r="G519" s="5">
        <v>29062.698000000004</v>
      </c>
    </row>
    <row r="520" spans="2:7" x14ac:dyDescent="0.2">
      <c r="B520" s="4">
        <v>44896</v>
      </c>
      <c r="C520" s="3">
        <v>3</v>
      </c>
      <c r="D520" s="3">
        <v>3</v>
      </c>
      <c r="E520" s="3" t="s">
        <v>5</v>
      </c>
      <c r="F520" s="5">
        <v>5343.4176000000007</v>
      </c>
      <c r="G520" s="5">
        <v>4545.3600000000006</v>
      </c>
    </row>
    <row r="521" spans="2:7" x14ac:dyDescent="0.2">
      <c r="B521" s="4">
        <v>44897</v>
      </c>
      <c r="C521" s="3">
        <v>3</v>
      </c>
      <c r="D521" s="3">
        <v>2</v>
      </c>
      <c r="E521" s="3" t="s">
        <v>5</v>
      </c>
      <c r="F521" s="5">
        <v>2915961.6108000004</v>
      </c>
      <c r="G521" s="5">
        <v>2326147.0440000002</v>
      </c>
    </row>
    <row r="522" spans="2:7" x14ac:dyDescent="0.2">
      <c r="B522" s="4">
        <v>44898</v>
      </c>
      <c r="C522" s="3">
        <v>4</v>
      </c>
      <c r="D522" s="3">
        <v>3</v>
      </c>
      <c r="E522" s="3" t="s">
        <v>4</v>
      </c>
      <c r="F522" s="5">
        <v>475807.5</v>
      </c>
      <c r="G522" s="5">
        <v>375570</v>
      </c>
    </row>
    <row r="523" spans="2:7" x14ac:dyDescent="0.2">
      <c r="B523" s="4">
        <v>44898</v>
      </c>
      <c r="C523" s="3">
        <v>1</v>
      </c>
      <c r="D523" s="3">
        <v>2</v>
      </c>
      <c r="E523" s="3" t="s">
        <v>5</v>
      </c>
      <c r="F523" s="5">
        <v>434559.23076923075</v>
      </c>
      <c r="G523" s="5">
        <v>384172.80000000005</v>
      </c>
    </row>
    <row r="524" spans="2:7" x14ac:dyDescent="0.2">
      <c r="B524" s="4">
        <v>44898</v>
      </c>
      <c r="C524" s="3">
        <v>2</v>
      </c>
      <c r="D524" s="3">
        <v>5</v>
      </c>
      <c r="E524" s="3" t="s">
        <v>5</v>
      </c>
      <c r="F524" s="5">
        <v>456279.91500000004</v>
      </c>
      <c r="G524" s="5">
        <v>375987.30000000005</v>
      </c>
    </row>
    <row r="525" spans="2:7" x14ac:dyDescent="0.2">
      <c r="B525" s="4">
        <v>44898</v>
      </c>
      <c r="C525" s="3">
        <v>2</v>
      </c>
      <c r="D525" s="3">
        <v>4</v>
      </c>
      <c r="E525" s="3" t="s">
        <v>5</v>
      </c>
      <c r="F525" s="5">
        <v>55438.169600000008</v>
      </c>
      <c r="G525" s="5">
        <v>30413.68</v>
      </c>
    </row>
    <row r="526" spans="2:7" x14ac:dyDescent="0.2">
      <c r="B526" s="4">
        <v>44899</v>
      </c>
      <c r="C526" s="3">
        <v>3</v>
      </c>
      <c r="D526" s="3">
        <v>2</v>
      </c>
      <c r="E526" s="3" t="s">
        <v>3</v>
      </c>
      <c r="F526" s="5">
        <v>121209.98076923077</v>
      </c>
      <c r="G526" s="5">
        <v>103875.6</v>
      </c>
    </row>
    <row r="527" spans="2:7" x14ac:dyDescent="0.2">
      <c r="B527" s="4">
        <v>44899</v>
      </c>
      <c r="C527" s="3">
        <v>3</v>
      </c>
      <c r="D527" s="3">
        <v>3</v>
      </c>
      <c r="E527" s="3" t="s">
        <v>5</v>
      </c>
      <c r="F527" s="5">
        <v>849530.64</v>
      </c>
      <c r="G527" s="5">
        <v>732222.4</v>
      </c>
    </row>
    <row r="528" spans="2:7" x14ac:dyDescent="0.2">
      <c r="B528" s="4">
        <v>44900</v>
      </c>
      <c r="C528" s="3">
        <v>2</v>
      </c>
      <c r="D528" s="3">
        <v>5</v>
      </c>
      <c r="E528" s="3" t="s">
        <v>3</v>
      </c>
      <c r="F528" s="5">
        <v>96652.92</v>
      </c>
      <c r="G528" s="5">
        <v>89345</v>
      </c>
    </row>
    <row r="529" spans="2:7" x14ac:dyDescent="0.2">
      <c r="B529" s="4">
        <v>44900</v>
      </c>
      <c r="C529" s="3">
        <v>5</v>
      </c>
      <c r="D529" s="3">
        <v>1</v>
      </c>
      <c r="E529" s="3" t="s">
        <v>5</v>
      </c>
      <c r="F529" s="5">
        <v>16973.428079999998</v>
      </c>
      <c r="G529" s="5">
        <v>12882.372000000001</v>
      </c>
    </row>
    <row r="530" spans="2:7" x14ac:dyDescent="0.2">
      <c r="B530" s="4">
        <v>44900</v>
      </c>
      <c r="C530" s="3">
        <v>2</v>
      </c>
      <c r="D530" s="3">
        <v>5</v>
      </c>
      <c r="E530" s="3" t="s">
        <v>6</v>
      </c>
      <c r="F530" s="5">
        <v>250972.59600000002</v>
      </c>
      <c r="G530" s="5">
        <v>198100.65600000002</v>
      </c>
    </row>
    <row r="531" spans="2:7" x14ac:dyDescent="0.2">
      <c r="B531" s="4">
        <v>44902</v>
      </c>
      <c r="C531" s="3">
        <v>1</v>
      </c>
      <c r="D531" s="3">
        <v>1</v>
      </c>
      <c r="E531" s="3" t="s">
        <v>7</v>
      </c>
      <c r="F531" s="5">
        <v>54274.527692307696</v>
      </c>
      <c r="G531" s="5">
        <v>51216.192000000003</v>
      </c>
    </row>
    <row r="532" spans="2:7" x14ac:dyDescent="0.2">
      <c r="B532" s="4">
        <v>44904</v>
      </c>
      <c r="C532" s="3">
        <v>2</v>
      </c>
      <c r="D532" s="3">
        <v>3</v>
      </c>
      <c r="E532" s="3" t="s">
        <v>3</v>
      </c>
      <c r="F532" s="5">
        <v>52559.850900000005</v>
      </c>
      <c r="G532" s="5">
        <v>37628.154999999999</v>
      </c>
    </row>
    <row r="533" spans="2:7" x14ac:dyDescent="0.2">
      <c r="B533" s="4">
        <v>44904</v>
      </c>
      <c r="C533" s="3">
        <v>5</v>
      </c>
      <c r="D533" s="3">
        <v>1</v>
      </c>
      <c r="E533" s="3" t="s">
        <v>5</v>
      </c>
      <c r="F533" s="5">
        <v>383877.98076923075</v>
      </c>
      <c r="G533" s="5">
        <v>379293.60000000003</v>
      </c>
    </row>
    <row r="534" spans="2:7" x14ac:dyDescent="0.2">
      <c r="B534" s="4">
        <v>44904</v>
      </c>
      <c r="C534" s="3">
        <v>4</v>
      </c>
      <c r="D534" s="3">
        <v>1</v>
      </c>
      <c r="E534" s="3" t="s">
        <v>6</v>
      </c>
      <c r="F534" s="5">
        <v>25004.128000000001</v>
      </c>
      <c r="G534" s="5">
        <v>13717.400000000001</v>
      </c>
    </row>
    <row r="535" spans="2:7" x14ac:dyDescent="0.2">
      <c r="B535" s="4">
        <v>44905</v>
      </c>
      <c r="C535" s="3">
        <v>2</v>
      </c>
      <c r="D535" s="3">
        <v>2</v>
      </c>
      <c r="E535" s="3" t="s">
        <v>5</v>
      </c>
      <c r="F535" s="5">
        <v>252925.54</v>
      </c>
      <c r="G535" s="5">
        <v>213101.2</v>
      </c>
    </row>
    <row r="536" spans="2:7" x14ac:dyDescent="0.2">
      <c r="B536" s="4">
        <v>44906</v>
      </c>
      <c r="C536" s="3">
        <v>5</v>
      </c>
      <c r="D536" s="3">
        <v>1</v>
      </c>
      <c r="E536" s="3" t="s">
        <v>3</v>
      </c>
      <c r="F536" s="5">
        <v>30850.452000000001</v>
      </c>
      <c r="G536" s="5">
        <v>21853.68</v>
      </c>
    </row>
    <row r="537" spans="2:7" x14ac:dyDescent="0.2">
      <c r="B537" s="4">
        <v>44906</v>
      </c>
      <c r="C537" s="3">
        <v>5</v>
      </c>
      <c r="D537" s="3">
        <v>1</v>
      </c>
      <c r="E537" s="3" t="s">
        <v>5</v>
      </c>
      <c r="F537" s="5">
        <v>464877.84</v>
      </c>
      <c r="G537" s="5">
        <v>378908.4</v>
      </c>
    </row>
    <row r="538" spans="2:7" x14ac:dyDescent="0.2">
      <c r="B538" s="4">
        <v>44908</v>
      </c>
      <c r="C538" s="3">
        <v>2</v>
      </c>
      <c r="D538" s="3">
        <v>5</v>
      </c>
      <c r="E538" s="3" t="s">
        <v>6</v>
      </c>
      <c r="F538" s="5">
        <v>299381.10000000003</v>
      </c>
      <c r="G538" s="5">
        <v>265092.5</v>
      </c>
    </row>
    <row r="539" spans="2:7" x14ac:dyDescent="0.2">
      <c r="B539" s="4">
        <v>44908</v>
      </c>
      <c r="C539" s="3">
        <v>4</v>
      </c>
      <c r="D539" s="3">
        <v>2</v>
      </c>
      <c r="E539" s="3" t="s">
        <v>6</v>
      </c>
      <c r="F539" s="5">
        <v>332310</v>
      </c>
      <c r="G539" s="5">
        <v>294250</v>
      </c>
    </row>
    <row r="540" spans="2:7" x14ac:dyDescent="0.2">
      <c r="B540" s="4">
        <v>44908</v>
      </c>
      <c r="C540" s="3">
        <v>4</v>
      </c>
      <c r="D540" s="3">
        <v>3</v>
      </c>
      <c r="E540" s="3" t="s">
        <v>6</v>
      </c>
      <c r="F540" s="5">
        <v>377625</v>
      </c>
      <c r="G540" s="5">
        <v>334375</v>
      </c>
    </row>
    <row r="541" spans="2:7" x14ac:dyDescent="0.2">
      <c r="B541" s="4">
        <v>44909</v>
      </c>
      <c r="C541" s="3">
        <v>1</v>
      </c>
      <c r="D541" s="3">
        <v>1</v>
      </c>
      <c r="E541" s="3" t="s">
        <v>5</v>
      </c>
      <c r="F541" s="5">
        <v>9778.5</v>
      </c>
      <c r="G541" s="5">
        <v>6580.5</v>
      </c>
    </row>
    <row r="542" spans="2:7" x14ac:dyDescent="0.2">
      <c r="B542" s="4">
        <v>44909</v>
      </c>
      <c r="C542" s="3">
        <v>3</v>
      </c>
      <c r="D542" s="3">
        <v>4</v>
      </c>
      <c r="E542" s="3" t="s">
        <v>5</v>
      </c>
      <c r="F542" s="5">
        <v>572428.7423076923</v>
      </c>
      <c r="G542" s="5">
        <v>490565.04000000004</v>
      </c>
    </row>
    <row r="543" spans="2:7" x14ac:dyDescent="0.2">
      <c r="B543" s="4">
        <v>44911</v>
      </c>
      <c r="C543" s="3">
        <v>3</v>
      </c>
      <c r="D543" s="3">
        <v>2</v>
      </c>
      <c r="E543" s="3" t="s">
        <v>3</v>
      </c>
      <c r="F543" s="5">
        <v>976722.88875000004</v>
      </c>
      <c r="G543" s="5">
        <v>901428.34800000011</v>
      </c>
    </row>
    <row r="544" spans="2:7" x14ac:dyDescent="0.2">
      <c r="B544" s="4">
        <v>44911</v>
      </c>
      <c r="C544" s="3">
        <v>5</v>
      </c>
      <c r="D544" s="3">
        <v>5</v>
      </c>
      <c r="E544" s="3" t="s">
        <v>3</v>
      </c>
      <c r="F544" s="5">
        <v>42321.791928000006</v>
      </c>
      <c r="G544" s="5">
        <v>36000.888300000006</v>
      </c>
    </row>
    <row r="545" spans="2:7" x14ac:dyDescent="0.2">
      <c r="B545" s="4">
        <v>44911</v>
      </c>
      <c r="C545" s="3">
        <v>3</v>
      </c>
      <c r="D545" s="3">
        <v>3</v>
      </c>
      <c r="E545" s="3" t="s">
        <v>4</v>
      </c>
      <c r="F545" s="5">
        <v>194984.45192307694</v>
      </c>
      <c r="G545" s="5">
        <v>183997.2</v>
      </c>
    </row>
    <row r="546" spans="2:7" x14ac:dyDescent="0.2">
      <c r="B546" s="4">
        <v>44911</v>
      </c>
      <c r="C546" s="3">
        <v>1</v>
      </c>
      <c r="D546" s="3">
        <v>1</v>
      </c>
      <c r="E546" s="3" t="s">
        <v>4</v>
      </c>
      <c r="F546" s="5">
        <v>83112.48000000001</v>
      </c>
      <c r="G546" s="5">
        <v>55931.040000000001</v>
      </c>
    </row>
    <row r="547" spans="2:7" x14ac:dyDescent="0.2">
      <c r="B547" s="4">
        <v>44911</v>
      </c>
      <c r="C547" s="3">
        <v>1</v>
      </c>
      <c r="D547" s="3">
        <v>3</v>
      </c>
      <c r="E547" s="3" t="s">
        <v>5</v>
      </c>
      <c r="F547" s="5">
        <v>6575.1884799999998</v>
      </c>
      <c r="G547" s="5">
        <v>5512.64</v>
      </c>
    </row>
    <row r="548" spans="2:7" x14ac:dyDescent="0.2">
      <c r="B548" s="4">
        <v>44911</v>
      </c>
      <c r="C548" s="3">
        <v>1</v>
      </c>
      <c r="D548" s="3">
        <v>1</v>
      </c>
      <c r="E548" s="3" t="s">
        <v>5</v>
      </c>
      <c r="F548" s="5">
        <v>94999.510800000018</v>
      </c>
      <c r="G548" s="5">
        <v>82668.735000000001</v>
      </c>
    </row>
    <row r="549" spans="2:7" x14ac:dyDescent="0.2">
      <c r="B549" s="4">
        <v>44911</v>
      </c>
      <c r="C549" s="3">
        <v>1</v>
      </c>
      <c r="D549" s="3">
        <v>3</v>
      </c>
      <c r="E549" s="3" t="s">
        <v>6</v>
      </c>
      <c r="F549" s="5">
        <v>247076.46000000002</v>
      </c>
      <c r="G549" s="5">
        <v>233527.5</v>
      </c>
    </row>
    <row r="550" spans="2:7" x14ac:dyDescent="0.2">
      <c r="B550" s="4">
        <v>44912</v>
      </c>
      <c r="C550" s="3">
        <v>3</v>
      </c>
      <c r="D550" s="3">
        <v>4</v>
      </c>
      <c r="E550" s="3" t="s">
        <v>6</v>
      </c>
      <c r="F550" s="5">
        <v>56813.218560000001</v>
      </c>
      <c r="G550" s="5">
        <v>43889.688000000002</v>
      </c>
    </row>
    <row r="551" spans="2:7" x14ac:dyDescent="0.2">
      <c r="B551" s="4">
        <v>44913</v>
      </c>
      <c r="C551" s="3">
        <v>5</v>
      </c>
      <c r="D551" s="3">
        <v>5</v>
      </c>
      <c r="E551" s="3" t="s">
        <v>3</v>
      </c>
      <c r="F551" s="5">
        <v>208268.12160000001</v>
      </c>
      <c r="G551" s="5">
        <v>177469.34400000001</v>
      </c>
    </row>
    <row r="552" spans="2:7" x14ac:dyDescent="0.2">
      <c r="B552" s="4">
        <v>44914</v>
      </c>
      <c r="C552" s="3">
        <v>2</v>
      </c>
      <c r="D552" s="3">
        <v>4</v>
      </c>
      <c r="E552" s="3" t="s">
        <v>4</v>
      </c>
      <c r="F552" s="5">
        <v>24468.828000000001</v>
      </c>
      <c r="G552" s="5">
        <v>16466.444000000003</v>
      </c>
    </row>
    <row r="553" spans="2:7" x14ac:dyDescent="0.2">
      <c r="B553" s="4">
        <v>44914</v>
      </c>
      <c r="C553" s="3">
        <v>4</v>
      </c>
      <c r="D553" s="3">
        <v>3</v>
      </c>
      <c r="E553" s="3" t="s">
        <v>5</v>
      </c>
      <c r="F553" s="5">
        <v>44414.424000000006</v>
      </c>
      <c r="G553" s="5">
        <v>33625.071000000004</v>
      </c>
    </row>
    <row r="554" spans="2:7" x14ac:dyDescent="0.2">
      <c r="B554" s="4">
        <v>44915</v>
      </c>
      <c r="C554" s="3">
        <v>5</v>
      </c>
      <c r="D554" s="3">
        <v>4</v>
      </c>
      <c r="E554" s="3" t="s">
        <v>4</v>
      </c>
      <c r="F554" s="5">
        <v>453036.71250000002</v>
      </c>
      <c r="G554" s="5">
        <v>400507.84800000006</v>
      </c>
    </row>
    <row r="555" spans="2:7" x14ac:dyDescent="0.2">
      <c r="B555" s="4">
        <v>44915</v>
      </c>
      <c r="C555" s="3">
        <v>1</v>
      </c>
      <c r="D555" s="3">
        <v>3</v>
      </c>
      <c r="E555" s="3" t="s">
        <v>5</v>
      </c>
      <c r="F555" s="5">
        <v>645011.696</v>
      </c>
      <c r="G555" s="5">
        <v>509128.25599999999</v>
      </c>
    </row>
    <row r="556" spans="2:7" x14ac:dyDescent="0.2">
      <c r="B556" s="4">
        <v>44915</v>
      </c>
      <c r="C556" s="3">
        <v>2</v>
      </c>
      <c r="D556" s="3">
        <v>4</v>
      </c>
      <c r="E556" s="3" t="s">
        <v>6</v>
      </c>
      <c r="F556" s="5">
        <v>538513.92000000004</v>
      </c>
      <c r="G556" s="5">
        <v>462240</v>
      </c>
    </row>
    <row r="557" spans="2:7" x14ac:dyDescent="0.2">
      <c r="B557" s="4">
        <v>44916</v>
      </c>
      <c r="C557" s="3">
        <v>2</v>
      </c>
      <c r="D557" s="3">
        <v>2</v>
      </c>
      <c r="E557" s="3" t="s">
        <v>5</v>
      </c>
      <c r="F557" s="5">
        <v>36820.266000000003</v>
      </c>
      <c r="G557" s="5">
        <v>25284.100000000002</v>
      </c>
    </row>
    <row r="558" spans="2:7" x14ac:dyDescent="0.2">
      <c r="B558" s="4">
        <v>44916</v>
      </c>
      <c r="C558" s="3">
        <v>4</v>
      </c>
      <c r="D558" s="3">
        <v>3</v>
      </c>
      <c r="E558" s="3" t="s">
        <v>7</v>
      </c>
      <c r="F558" s="5">
        <v>31009.77</v>
      </c>
      <c r="G558" s="5">
        <v>23186.9</v>
      </c>
    </row>
    <row r="559" spans="2:7" x14ac:dyDescent="0.2">
      <c r="B559" s="4">
        <v>44917</v>
      </c>
      <c r="C559" s="3">
        <v>5</v>
      </c>
      <c r="D559" s="3">
        <v>4</v>
      </c>
      <c r="E559" s="3" t="s">
        <v>5</v>
      </c>
      <c r="F559" s="5">
        <v>66690.960000000006</v>
      </c>
      <c r="G559" s="5">
        <v>57245</v>
      </c>
    </row>
    <row r="560" spans="2:7" x14ac:dyDescent="0.2">
      <c r="B560" s="4">
        <v>44918</v>
      </c>
      <c r="C560" s="3">
        <v>5</v>
      </c>
      <c r="D560" s="3">
        <v>4</v>
      </c>
      <c r="E560" s="3" t="s">
        <v>5</v>
      </c>
      <c r="F560" s="5">
        <v>927812.31840000011</v>
      </c>
      <c r="G560" s="5">
        <v>886898.92500000005</v>
      </c>
    </row>
    <row r="561" spans="2:7" x14ac:dyDescent="0.2">
      <c r="B561" s="4">
        <v>44918</v>
      </c>
      <c r="C561" s="3">
        <v>4</v>
      </c>
      <c r="D561" s="3">
        <v>1</v>
      </c>
      <c r="E561" s="3" t="s">
        <v>6</v>
      </c>
      <c r="F561" s="5">
        <v>19167.195600000003</v>
      </c>
      <c r="G561" s="5">
        <v>13820.013000000001</v>
      </c>
    </row>
    <row r="562" spans="2:7" x14ac:dyDescent="0.2">
      <c r="B562" s="4">
        <v>44919</v>
      </c>
      <c r="C562" s="3">
        <v>4</v>
      </c>
      <c r="D562" s="3">
        <v>3</v>
      </c>
      <c r="E562" s="3" t="s">
        <v>3</v>
      </c>
      <c r="F562" s="5">
        <v>56049.62</v>
      </c>
      <c r="G562" s="5">
        <v>29778.100000000002</v>
      </c>
    </row>
    <row r="563" spans="2:7" x14ac:dyDescent="0.2">
      <c r="B563" s="4">
        <v>44920</v>
      </c>
      <c r="C563" s="3">
        <v>5</v>
      </c>
      <c r="D563" s="3">
        <v>3</v>
      </c>
      <c r="E563" s="3" t="s">
        <v>4</v>
      </c>
      <c r="F563" s="5">
        <v>2136946.6440000003</v>
      </c>
      <c r="G563" s="5">
        <v>1780468.8720000002</v>
      </c>
    </row>
    <row r="564" spans="2:7" x14ac:dyDescent="0.2">
      <c r="B564" s="4">
        <v>44920</v>
      </c>
      <c r="C564" s="3">
        <v>3</v>
      </c>
      <c r="D564" s="3">
        <v>3</v>
      </c>
      <c r="E564" s="3" t="s">
        <v>5</v>
      </c>
      <c r="F564" s="5">
        <v>4628.2991999999995</v>
      </c>
      <c r="G564" s="5">
        <v>3627.3</v>
      </c>
    </row>
    <row r="565" spans="2:7" x14ac:dyDescent="0.2">
      <c r="B565" s="4">
        <v>44920</v>
      </c>
      <c r="C565" s="3">
        <v>3</v>
      </c>
      <c r="D565" s="3">
        <v>4</v>
      </c>
      <c r="E565" s="3" t="s">
        <v>6</v>
      </c>
      <c r="F565" s="5">
        <v>16142.952000000001</v>
      </c>
      <c r="G565" s="5">
        <v>12470.85</v>
      </c>
    </row>
    <row r="566" spans="2:7" x14ac:dyDescent="0.2">
      <c r="B566" s="4">
        <v>44921</v>
      </c>
      <c r="C566" s="3">
        <v>5</v>
      </c>
      <c r="D566" s="3">
        <v>2</v>
      </c>
      <c r="E566" s="3" t="s">
        <v>5</v>
      </c>
      <c r="F566" s="5">
        <v>19652.400000000001</v>
      </c>
      <c r="G566" s="5">
        <v>14878.35</v>
      </c>
    </row>
    <row r="567" spans="2:7" x14ac:dyDescent="0.2">
      <c r="B567" s="4">
        <v>44923</v>
      </c>
      <c r="C567" s="3">
        <v>2</v>
      </c>
      <c r="D567" s="3">
        <v>3</v>
      </c>
      <c r="E567" s="3" t="s">
        <v>5</v>
      </c>
      <c r="F567" s="5">
        <v>4017.9300000000003</v>
      </c>
      <c r="G567" s="5">
        <v>3049.5</v>
      </c>
    </row>
    <row r="568" spans="2:7" x14ac:dyDescent="0.2">
      <c r="B568" s="4">
        <v>44923</v>
      </c>
      <c r="C568" s="3">
        <v>5</v>
      </c>
      <c r="D568" s="3">
        <v>5</v>
      </c>
      <c r="E568" s="3" t="s">
        <v>5</v>
      </c>
      <c r="F568" s="5">
        <v>93050.71776</v>
      </c>
      <c r="G568" s="5">
        <v>47922.732000000004</v>
      </c>
    </row>
    <row r="569" spans="2:7" x14ac:dyDescent="0.2">
      <c r="B569" s="4">
        <v>44923</v>
      </c>
      <c r="C569" s="3">
        <v>4</v>
      </c>
      <c r="D569" s="3">
        <v>2</v>
      </c>
      <c r="E569" s="3" t="s">
        <v>6</v>
      </c>
      <c r="F569" s="5">
        <v>2806666.7174</v>
      </c>
      <c r="G569" s="5">
        <v>2312771.1880000001</v>
      </c>
    </row>
    <row r="570" spans="2:7" x14ac:dyDescent="0.2">
      <c r="B570" s="4">
        <v>44924</v>
      </c>
      <c r="C570" s="3">
        <v>2</v>
      </c>
      <c r="D570" s="3">
        <v>1</v>
      </c>
      <c r="E570" s="3" t="s">
        <v>5</v>
      </c>
      <c r="F570" s="5">
        <v>125051.97115384616</v>
      </c>
      <c r="G570" s="5">
        <v>110552.40000000001</v>
      </c>
    </row>
    <row r="571" spans="2:7" x14ac:dyDescent="0.2">
      <c r="B571" s="4">
        <v>44925</v>
      </c>
      <c r="C571" s="3">
        <v>2</v>
      </c>
      <c r="D571" s="3">
        <v>3</v>
      </c>
      <c r="E571" s="3" t="s">
        <v>3</v>
      </c>
      <c r="F571" s="5">
        <v>34114.743200000004</v>
      </c>
      <c r="G571" s="5">
        <v>18124.516</v>
      </c>
    </row>
    <row r="572" spans="2:7" x14ac:dyDescent="0.2">
      <c r="B572" s="4">
        <v>44925</v>
      </c>
      <c r="C572" s="3">
        <v>4</v>
      </c>
      <c r="D572" s="3">
        <v>5</v>
      </c>
      <c r="E572" s="3" t="s">
        <v>7</v>
      </c>
      <c r="F572" s="5">
        <v>73566.12000000001</v>
      </c>
      <c r="G572" s="5">
        <v>71957.5</v>
      </c>
    </row>
    <row r="573" spans="2:7" x14ac:dyDescent="0.2">
      <c r="B573" s="4">
        <v>44926</v>
      </c>
      <c r="C573" s="3">
        <v>1</v>
      </c>
      <c r="D573" s="3">
        <v>5</v>
      </c>
      <c r="E573" s="3" t="s">
        <v>3</v>
      </c>
      <c r="F573" s="5">
        <v>913280.7115384615</v>
      </c>
      <c r="G573" s="5">
        <v>599521</v>
      </c>
    </row>
    <row r="574" spans="2:7" x14ac:dyDescent="0.2">
      <c r="E574" s="10" t="s">
        <v>11</v>
      </c>
      <c r="F574" s="11">
        <f>SUM(F518:F573)</f>
        <v>19586252.19932108</v>
      </c>
      <c r="G574" s="11">
        <f>SUM(G518:G573)</f>
        <v>16311748.525300004</v>
      </c>
    </row>
    <row r="576" spans="2:7" x14ac:dyDescent="0.2">
      <c r="E576" s="10" t="s">
        <v>12</v>
      </c>
      <c r="F576" s="11">
        <f>F574+F516+F467+F408+F369+F320+F276+F230+F185+F132+F88+F51</f>
        <v>189062841.66121799</v>
      </c>
      <c r="G576" s="11">
        <f>G574+G516+G467+G408+G369+G320+G276+G230+G185+G132+G88+G51</f>
        <v>157568295.03485</v>
      </c>
    </row>
  </sheetData>
  <autoFilter ref="B6:G573" xr:uid="{8F8EF1EC-5EB6-4A5D-909D-72B31A6B9781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Registros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Leandro Javier</cp:lastModifiedBy>
  <dcterms:created xsi:type="dcterms:W3CDTF">2023-03-27T19:46:05Z</dcterms:created>
  <dcterms:modified xsi:type="dcterms:W3CDTF">2024-04-17T00:47:03Z</dcterms:modified>
</cp:coreProperties>
</file>