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2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<sst xmlns="http://schemas.openxmlformats.org/spreadsheetml/2006/main" count="867">
  <si>
    <t>编号：JSJK-02-28-01（01）</t>
  </si>
  <si>
    <t>金山区疾病预防控制中心
标准物质一览表</t>
  </si>
  <si>
    <t>编号</t>
  </si>
  <si>
    <t>标准物质名称</t>
  </si>
  <si>
    <t>标准物质编号</t>
  </si>
  <si>
    <t>标准值</t>
  </si>
  <si>
    <t>不确定度</t>
  </si>
  <si>
    <t>有效期(月)</t>
  </si>
  <si>
    <t>生产厂家</t>
  </si>
  <si>
    <t>存放条件</t>
  </si>
  <si>
    <t>库存量</t>
  </si>
  <si>
    <t>（±）</t>
  </si>
  <si>
    <t>1,3-二苯基脲</t>
  </si>
  <si>
    <t>C12921500</t>
  </si>
  <si>
    <t>进口</t>
  </si>
  <si>
    <t>室温</t>
  </si>
  <si>
    <t>1,1-二氯乙烯</t>
  </si>
  <si>
    <t>erlvyixi</t>
  </si>
  <si>
    <t>/</t>
  </si>
  <si>
    <t>2015-12-09至2089-12-23</t>
  </si>
  <si>
    <t>天津市光复精细化工研究所</t>
  </si>
  <si>
    <t>1,2,3-三氯苯</t>
  </si>
  <si>
    <t>M-502-47</t>
  </si>
  <si>
    <t>198.2μg/ml</t>
  </si>
  <si>
    <t>±0</t>
  </si>
  <si>
    <t>2016-03-29至2024-08-26</t>
  </si>
  <si>
    <t>常温℃</t>
  </si>
  <si>
    <t>1,2,4三氯苯</t>
  </si>
  <si>
    <t>AS-E0007</t>
  </si>
  <si>
    <t>995μg/ml</t>
  </si>
  <si>
    <t>±0.24%</t>
  </si>
  <si>
    <t>2015-07-16至2024-09-12</t>
  </si>
  <si>
    <t>1,2,4-三氯苯</t>
  </si>
  <si>
    <t>APP-9-201</t>
  </si>
  <si>
    <t>99.5μg/ml</t>
  </si>
  <si>
    <t>±</t>
  </si>
  <si>
    <t>2016-02-09至2025-08-21</t>
  </si>
  <si>
    <t>1.4-丁内酯</t>
  </si>
  <si>
    <t>1.4-dinneizhi</t>
  </si>
  <si>
    <t>2015-07-09至2045-12-09</t>
  </si>
  <si>
    <t>2,3-二溴丙酰胺</t>
  </si>
  <si>
    <t>M-8032B</t>
  </si>
  <si>
    <t>100.9μg/ml</t>
  </si>
  <si>
    <t>2016-02-26至2016-10-27</t>
  </si>
  <si>
    <t>冷藏℃</t>
  </si>
  <si>
    <t>25种有机物</t>
  </si>
  <si>
    <t>CUS-12095</t>
  </si>
  <si>
    <t>100.1μg/ml</t>
  </si>
  <si>
    <t>±0.5</t>
  </si>
  <si>
    <t>2015-07-28至2017-07-31</t>
  </si>
  <si>
    <t>2-氯-1,3-丁二烯</t>
  </si>
  <si>
    <t>APP-9-048-R1-2X</t>
  </si>
  <si>
    <t>200.3μg/ml</t>
  </si>
  <si>
    <t>2015-12-07至2017-01-06</t>
  </si>
  <si>
    <t>4-溴氟苯标准溶液</t>
  </si>
  <si>
    <t>CLP-004-80X</t>
  </si>
  <si>
    <t>2002μg/ml</t>
  </si>
  <si>
    <t>±2%</t>
  </si>
  <si>
    <t>2015-06-18至2020-01-04</t>
  </si>
  <si>
    <t>避光25℃</t>
  </si>
  <si>
    <t>EDTA</t>
  </si>
  <si>
    <t>GBW(E)080499</t>
  </si>
  <si>
    <t>0.09940mol/L</t>
  </si>
  <si>
    <t>±0.3%</t>
  </si>
  <si>
    <t>2016-02-16至2016-12-31</t>
  </si>
  <si>
    <t>上海市计量测试研究院</t>
  </si>
  <si>
    <t>y-666溶液标准物质</t>
  </si>
  <si>
    <t>GSB05-2278-2008</t>
  </si>
  <si>
    <t>100μg/ml</t>
  </si>
  <si>
    <t>±0.07</t>
  </si>
  <si>
    <t>2016-02-01至2016-07-31</t>
  </si>
  <si>
    <t>农业部环境保护科研检测所</t>
  </si>
  <si>
    <t>氨NH3</t>
  </si>
  <si>
    <t>GNM-SNH3-002-2013</t>
  </si>
  <si>
    <t>±0.7%</t>
  </si>
  <si>
    <t>国家有色金属及电子材料分析测试中心</t>
  </si>
  <si>
    <t>避光</t>
  </si>
  <si>
    <t>氨标准</t>
  </si>
  <si>
    <t>GSB04-2831-2011</t>
  </si>
  <si>
    <t>1000μg/ml</t>
  </si>
  <si>
    <t>2015-08-06至2016-11-26</t>
  </si>
  <si>
    <t>氨氮标准</t>
  </si>
  <si>
    <t>GBW(E)080374</t>
  </si>
  <si>
    <t>500mg/L</t>
  </si>
  <si>
    <t>±1%</t>
  </si>
  <si>
    <t>2015-06-18至2016-06-01</t>
  </si>
  <si>
    <t>水利部水环境监测评价研究中心</t>
  </si>
  <si>
    <t>2015-06-18至2017-04-01</t>
  </si>
  <si>
    <t>氨溶液</t>
  </si>
  <si>
    <t>GSB07-2439-2009</t>
  </si>
  <si>
    <t>2015-12-03至2019-09-30</t>
  </si>
  <si>
    <t>环境保护部标准样品研究所</t>
  </si>
  <si>
    <t>0℃</t>
  </si>
  <si>
    <t>鲅鱼中8种有机氯农残标准</t>
  </si>
  <si>
    <t>GBW(E)100129</t>
  </si>
  <si>
    <t>见证书ng/mL</t>
  </si>
  <si>
    <t>±见证书</t>
  </si>
  <si>
    <t>中国计量科学研究院</t>
  </si>
  <si>
    <t>冷藏</t>
  </si>
  <si>
    <t>2015-12-04至2016-06-30</t>
  </si>
  <si>
    <t>避光-18℃</t>
  </si>
  <si>
    <t>百菌清</t>
  </si>
  <si>
    <t>GBW(E)081373</t>
  </si>
  <si>
    <t>101.5mg/L</t>
  </si>
  <si>
    <t>±1.47</t>
  </si>
  <si>
    <t>2016-01-03至2018-06-08</t>
  </si>
  <si>
    <t>农业部环境质量监督检验测试中心</t>
  </si>
  <si>
    <t>低温避光</t>
  </si>
  <si>
    <t>钡溶液标准物质</t>
  </si>
  <si>
    <t>GSB G 62046-90</t>
  </si>
  <si>
    <t>±4</t>
  </si>
  <si>
    <t>2015-06-18至2016-07-23</t>
  </si>
  <si>
    <t>国家质量检验检疫总局</t>
  </si>
  <si>
    <t>苯</t>
  </si>
  <si>
    <t>ben</t>
  </si>
  <si>
    <t>2015-10-10至2099-01-01</t>
  </si>
  <si>
    <t>常温</t>
  </si>
  <si>
    <t>苯基醚</t>
  </si>
  <si>
    <t>N-13009-5G</t>
  </si>
  <si>
    <t>±0.5%</t>
  </si>
  <si>
    <t>2012-08-27至2070-02-14</t>
  </si>
  <si>
    <t>苯甲酸标准</t>
  </si>
  <si>
    <t>GBW(E)100006</t>
  </si>
  <si>
    <t>1.00mg/mL</t>
  </si>
  <si>
    <t>2015-06-18至2017-06-30</t>
  </si>
  <si>
    <t>2016-02-01至2018-06-30</t>
  </si>
  <si>
    <t>苯乙烯</t>
  </si>
  <si>
    <t>benyixi</t>
  </si>
  <si>
    <t>2014-04-15至2099-01-01</t>
  </si>
  <si>
    <t>丙酮(5mL)</t>
  </si>
  <si>
    <t>bington-5mL</t>
  </si>
  <si>
    <t>2015-03-26至2070-02-20</t>
  </si>
  <si>
    <t>天津科密欧试剂开发中心</t>
  </si>
  <si>
    <t>2015-03-06至2084-01-26</t>
  </si>
  <si>
    <t>橙汁中苯甲酸山梨酸糖精钠</t>
  </si>
  <si>
    <t>T0934QC</t>
  </si>
  <si>
    <t>2015-06-18至2016-08-11</t>
  </si>
  <si>
    <t>避光4℃</t>
  </si>
  <si>
    <t>大葱成分分析标准物质</t>
  </si>
  <si>
    <t>GBW10049</t>
  </si>
  <si>
    <t>ng/mL</t>
  </si>
  <si>
    <t>2015-06-18至2020-11-01</t>
  </si>
  <si>
    <t>中国地质科学院地球物理地球化学勘查研究所</t>
  </si>
  <si>
    <t>大虾成分分析标准物质</t>
  </si>
  <si>
    <t>GBW10050(GSB-28)</t>
  </si>
  <si>
    <t>±±见证书</t>
  </si>
  <si>
    <t>敌敌畏</t>
  </si>
  <si>
    <t>GSB05-2298-2008</t>
  </si>
  <si>
    <t>±0.06</t>
  </si>
  <si>
    <t>2016-01-01至2016-07-31</t>
  </si>
  <si>
    <t>农业部环境保护科研监测所</t>
  </si>
  <si>
    <t>低温避光℃</t>
  </si>
  <si>
    <t>2016-01-05至2017-01-31</t>
  </si>
  <si>
    <t>碘化钾</t>
  </si>
  <si>
    <t>W10017160</t>
  </si>
  <si>
    <t>2016-02-23至2090-11-22</t>
  </si>
  <si>
    <t>天津市大茂化学试剂厂</t>
  </si>
  <si>
    <t>碘溶液标准物质</t>
  </si>
  <si>
    <t>GBW(E)081614</t>
  </si>
  <si>
    <t>0.1008mol/L</t>
  </si>
  <si>
    <t>±0.0002</t>
  </si>
  <si>
    <t>2015-09-15至2016-06-30</t>
  </si>
  <si>
    <t>北京海岸鸿蒙标准物质技术有限责任公司</t>
  </si>
  <si>
    <t>20℃</t>
  </si>
  <si>
    <t>碘酸钾溶液标准物质</t>
  </si>
  <si>
    <t>GBW(E)081607</t>
  </si>
  <si>
    <t>0.1012mol/L</t>
  </si>
  <si>
    <t>2015-09-11至2016-06-30</t>
  </si>
  <si>
    <t>丁酮</t>
  </si>
  <si>
    <t>dington(5mL)</t>
  </si>
  <si>
    <t>2015-03-26至2080-02-22</t>
  </si>
  <si>
    <t>天津市科密欧试剂开发中心</t>
  </si>
  <si>
    <t>豆角</t>
  </si>
  <si>
    <t>GSB-12</t>
  </si>
  <si>
    <t>毒死蜱标准物质</t>
  </si>
  <si>
    <t>GSB05-1869-2008</t>
  </si>
  <si>
    <t>±0.08</t>
  </si>
  <si>
    <t>2016-02-08至2017-01-31</t>
  </si>
  <si>
    <t>对二甲苯</t>
  </si>
  <si>
    <t>duierjiaben</t>
  </si>
  <si>
    <t>对硫磷标准</t>
  </si>
  <si>
    <t>GSB05-2284-2008</t>
  </si>
  <si>
    <t>2016-01-04至2016-07-31</t>
  </si>
  <si>
    <t>避光低温</t>
  </si>
  <si>
    <t>二甲基乙酰胺</t>
  </si>
  <si>
    <t>erjiajiyixianan</t>
  </si>
  <si>
    <t>天津市科密欧化学试剂开发中心</t>
  </si>
  <si>
    <t>二硫化碳中苯</t>
  </si>
  <si>
    <t>GBW(E)081624</t>
  </si>
  <si>
    <t>2015-12-03至2016-07-31</t>
  </si>
  <si>
    <t>避光20℃</t>
  </si>
  <si>
    <t>2016-01-12至2016-08-31</t>
  </si>
  <si>
    <t>常温避光℃</t>
  </si>
  <si>
    <t>二硫化碳中苯系物</t>
  </si>
  <si>
    <t>GBW(E)081164</t>
  </si>
  <si>
    <t>±5%</t>
  </si>
  <si>
    <t>2015-09-21至2016-07-20</t>
  </si>
  <si>
    <t>上海师范大学</t>
  </si>
  <si>
    <t>GBW(E)081162</t>
  </si>
  <si>
    <t>GBW(E)081163</t>
  </si>
  <si>
    <t>室温避光</t>
  </si>
  <si>
    <t>GBW(E)081165</t>
  </si>
  <si>
    <t>50.1μg/ml</t>
  </si>
  <si>
    <t>2015-12-07至2016-10-28</t>
  </si>
  <si>
    <t>阴凉避光</t>
  </si>
  <si>
    <t>10.0μg/ml</t>
  </si>
  <si>
    <t>避光阴凉</t>
  </si>
  <si>
    <t>5.01μg/ml</t>
  </si>
  <si>
    <t>二氯乙酸</t>
  </si>
  <si>
    <t>MFCD00004223</t>
  </si>
  <si>
    <t>2016-04-07至2099-10-23</t>
  </si>
  <si>
    <t>北京百灵威科技有限公司</t>
  </si>
  <si>
    <t>甲醇中顺1,2二氯乙烯</t>
  </si>
  <si>
    <t>GBW(E)081062</t>
  </si>
  <si>
    <t>1.03mg/mL</t>
  </si>
  <si>
    <t>±3%</t>
  </si>
  <si>
    <t>二溴一氯甲烷</t>
  </si>
  <si>
    <t>erxiuyilvjiawan</t>
  </si>
  <si>
    <t>2008-10-10至2099-09-17</t>
  </si>
  <si>
    <t>二氧化硅</t>
  </si>
  <si>
    <t>GSB 04-1752-2004(b)</t>
  </si>
  <si>
    <t>2015-06-18至2016-08-14</t>
  </si>
  <si>
    <t>氟标准</t>
  </si>
  <si>
    <t>GSB04-1771-2004</t>
  </si>
  <si>
    <t>2015-06-18至2016-07-31</t>
  </si>
  <si>
    <t>2015-08-07至2017-06-10</t>
  </si>
  <si>
    <t>福尔马肼标准</t>
  </si>
  <si>
    <t>GBW(E)120065</t>
  </si>
  <si>
    <t>2015-08-07至2016-06-30</t>
  </si>
  <si>
    <t>北京鸿蒙海岸标准物质技术有限责任公司</t>
  </si>
  <si>
    <t>400NTUng/mL</t>
  </si>
  <si>
    <t>2016-02-09至2016-12-31</t>
  </si>
  <si>
    <t>钙标准</t>
  </si>
  <si>
    <t>GSB04-1720-2004</t>
  </si>
  <si>
    <t>2015-06-18至2016-09-24</t>
  </si>
  <si>
    <t>高锰酸钾溶液标准物质</t>
  </si>
  <si>
    <t>GBW(E)081237</t>
  </si>
  <si>
    <t>0.1021ng/mL</t>
  </si>
  <si>
    <t>±0.2%</t>
  </si>
  <si>
    <t>2015-07-29至2016-05-31</t>
  </si>
  <si>
    <t>上海市计量测试技术研究院</t>
  </si>
  <si>
    <t>2016-02-17至2016-11-30</t>
  </si>
  <si>
    <t>2016-02-09至2016-11-30</t>
  </si>
  <si>
    <t>2016-03-10至2016-12-30</t>
  </si>
  <si>
    <t>高锰酸盐指数标准物质</t>
  </si>
  <si>
    <t>GBW(E)080201(20mL)</t>
  </si>
  <si>
    <t>2.14mg/L</t>
  </si>
  <si>
    <t>±0.16</t>
  </si>
  <si>
    <t>2015-12-03至2018-03-31</t>
  </si>
  <si>
    <t>1.81mg/L</t>
  </si>
  <si>
    <t>±0.13</t>
  </si>
  <si>
    <t>2016-02-16至2018-08-31</t>
  </si>
  <si>
    <t>2.51mg/L</t>
  </si>
  <si>
    <t>±0.18</t>
  </si>
  <si>
    <t>2016-02-08至2018-08-31</t>
  </si>
  <si>
    <t>3.88mg/L</t>
  </si>
  <si>
    <t>±0.28</t>
  </si>
  <si>
    <t>2016-02-11至2018-08-31</t>
  </si>
  <si>
    <t>高锰酸盐指数指数标准物质</t>
  </si>
  <si>
    <t>GBW(E)080201</t>
  </si>
  <si>
    <t>2.87mg/L</t>
  </si>
  <si>
    <t>±0.21</t>
  </si>
  <si>
    <t>2015-06-18至2017-02-01</t>
  </si>
  <si>
    <t>镉标准</t>
  </si>
  <si>
    <t>GSB04-1721-2004</t>
  </si>
  <si>
    <t>2015-06-18至2016-10-12</t>
  </si>
  <si>
    <t>汞标准</t>
  </si>
  <si>
    <t>GBW08617</t>
  </si>
  <si>
    <t>2015-06-18至2019-08-31</t>
  </si>
  <si>
    <t>硅标准</t>
  </si>
  <si>
    <t>GSB04-1752-2004(a)</t>
  </si>
  <si>
    <t>2015-06-18至2016-10-20</t>
  </si>
  <si>
    <t>1000ng/mL</t>
  </si>
  <si>
    <t>±±0.7%</t>
  </si>
  <si>
    <t>河南小麦</t>
  </si>
  <si>
    <t>GBW10046</t>
  </si>
  <si>
    <t>2015-10-08至2020-03-20</t>
  </si>
  <si>
    <t>中国地质科学院地球物理化学勘查研究所</t>
  </si>
  <si>
    <t>黄曲霉毒素 B1</t>
  </si>
  <si>
    <t>SB05-195-2008</t>
  </si>
  <si>
    <t>2.0μg/ml</t>
  </si>
  <si>
    <t>±0.015</t>
  </si>
  <si>
    <t>2016-03-07至2017-01-31</t>
  </si>
  <si>
    <t>避光冷藏℃</t>
  </si>
  <si>
    <t>黄曲霉毒素 B2</t>
  </si>
  <si>
    <t>SB05-196-2008</t>
  </si>
  <si>
    <t>±0.011</t>
  </si>
  <si>
    <t>黄曲霉毒素 G1</t>
  </si>
  <si>
    <t>SB05-197-2008</t>
  </si>
  <si>
    <t>±0.017</t>
  </si>
  <si>
    <t>2016-04-07至2017-04-30</t>
  </si>
  <si>
    <t>黄曲霉毒素 G2</t>
  </si>
  <si>
    <t>SB05-198-2008</t>
  </si>
  <si>
    <t>±0.012</t>
  </si>
  <si>
    <t>黄曲霉毒素 M2</t>
  </si>
  <si>
    <t>6885-57-0</t>
  </si>
  <si>
    <t>混合磷酸盐标准物质</t>
  </si>
  <si>
    <t>GBW(E)130071</t>
  </si>
  <si>
    <t>2015-06-18至2017-04-30</t>
  </si>
  <si>
    <t>活性炭管中苯、甲苯、邻二甲苯</t>
  </si>
  <si>
    <t>GBW(E)080237i</t>
  </si>
  <si>
    <t>见证书μg/ml</t>
  </si>
  <si>
    <t>中国疾病预防控制中心职业卫生与中毒控制所</t>
  </si>
  <si>
    <t>活性炭中苯、甲苯、邻二甲苯成分分析标准物质</t>
  </si>
  <si>
    <t>GBW(E)080238i</t>
  </si>
  <si>
    <t>甲胺磷</t>
  </si>
  <si>
    <t>GSB05-2289-2208</t>
  </si>
  <si>
    <t>2016-02-01至2017-01-31</t>
  </si>
  <si>
    <t>甲拌磷标准</t>
  </si>
  <si>
    <t>GSB05-2294-2008</t>
  </si>
  <si>
    <t>100ng/mL</t>
  </si>
  <si>
    <t>±0.11</t>
  </si>
  <si>
    <t>甲苯</t>
  </si>
  <si>
    <t>jiaben</t>
  </si>
  <si>
    <t>2016-04-07至2098-05-06</t>
  </si>
  <si>
    <t>甲醇中1,3,5三氯苯</t>
  </si>
  <si>
    <t>AS-E0176</t>
  </si>
  <si>
    <t>5.007mg/mL</t>
  </si>
  <si>
    <t>2016-02-08至2025-03-13</t>
  </si>
  <si>
    <t>室温℃</t>
  </si>
  <si>
    <t>甲醇中2,4,6-三氯酚标准物质</t>
  </si>
  <si>
    <t>GSB(E)080473</t>
  </si>
  <si>
    <t>2015-06-18至2016-06-29</t>
  </si>
  <si>
    <t>中国计量科学研究所</t>
  </si>
  <si>
    <t>1.00mg/L</t>
  </si>
  <si>
    <t>2015-06-18至2019-08-01</t>
  </si>
  <si>
    <t>甲醇中2,4-二氯酚溶液标准物质</t>
  </si>
  <si>
    <t>GBW(E)080472</t>
  </si>
  <si>
    <t>1.04mg/mL</t>
  </si>
  <si>
    <t>2015-08-05至2017-10-31</t>
  </si>
  <si>
    <t>甲醇中联苯标准物质</t>
  </si>
  <si>
    <t>BW5067</t>
  </si>
  <si>
    <t>10.2μg/ml</t>
  </si>
  <si>
    <t>±4%</t>
  </si>
  <si>
    <t>2015-06-18至2017-05-29</t>
  </si>
  <si>
    <t>甲醇中邻苯二甲酸二(2-乙基己基)酯溶液标准物质</t>
  </si>
  <si>
    <t>GSB07-1208-2000</t>
  </si>
  <si>
    <t>99.9μg/ml</t>
  </si>
  <si>
    <t>2016-03-24至2024-10-02</t>
  </si>
  <si>
    <t>甲醇中六氯丁二烯</t>
  </si>
  <si>
    <t>SB05-228-2008</t>
  </si>
  <si>
    <t>500μg/ml</t>
  </si>
  <si>
    <t>2016-01-12至2016-07-31</t>
  </si>
  <si>
    <t>甲醇中三氯甲烷</t>
  </si>
  <si>
    <t>GBW(E)0802139-3</t>
  </si>
  <si>
    <t>10.0mg/L</t>
  </si>
  <si>
    <t>2015-12-10至2017-08-31</t>
  </si>
  <si>
    <t>甲醇中三氯乙酸溶液标准</t>
  </si>
  <si>
    <t>SB05-239-2008</t>
  </si>
  <si>
    <t>避光冷藏</t>
  </si>
  <si>
    <t>甲醇中五氯酚标准物质</t>
  </si>
  <si>
    <t>GBW(E)080475</t>
  </si>
  <si>
    <t>0.995mg/L</t>
  </si>
  <si>
    <t>2015-06-18至2019-04-01</t>
  </si>
  <si>
    <t>甲基对硫磷标准物质</t>
  </si>
  <si>
    <t>GSB05-2285-2008</t>
  </si>
  <si>
    <t>±0.17</t>
  </si>
  <si>
    <t>2016-04-07至2016-04-30</t>
  </si>
  <si>
    <t>甲硫醇</t>
  </si>
  <si>
    <t>ASTM-P0091-03-10X</t>
  </si>
  <si>
    <t>2030μg/ml</t>
  </si>
  <si>
    <t>2015-12-07至2017-05-13</t>
  </si>
  <si>
    <t>0-5℃</t>
  </si>
  <si>
    <t>甲醛溶液</t>
  </si>
  <si>
    <t>jiaquanrongye</t>
  </si>
  <si>
    <t>100mg/L</t>
  </si>
  <si>
    <t>2015-10-29至2017-02-28</t>
  </si>
  <si>
    <t>甲酸甲酯</t>
  </si>
  <si>
    <t>jiasuanjiazhi(2mL)</t>
  </si>
  <si>
    <t>2015-12-08至2058-12-20</t>
  </si>
  <si>
    <t>国药集团化学试剂有限公司</t>
  </si>
  <si>
    <t>jiasuanjiazhi</t>
  </si>
  <si>
    <t>2015-03-26至2079-02-10</t>
  </si>
  <si>
    <t>甲酸乙酯</t>
  </si>
  <si>
    <t>jiasuanyizhi(2mL)</t>
  </si>
  <si>
    <t>2015-12-08至2089-12-17</t>
  </si>
  <si>
    <t>2015-03-26至2089-12-17</t>
  </si>
  <si>
    <t>钾</t>
  </si>
  <si>
    <t>GSB 04-1733-2004</t>
  </si>
  <si>
    <t>2015-06-16至2017-01-05</t>
  </si>
  <si>
    <t>2015-12-03至2017-03-05</t>
  </si>
  <si>
    <t>金属混标</t>
  </si>
  <si>
    <t>GSB04-1767-2004</t>
  </si>
  <si>
    <t>100.0μg/ml</t>
  </si>
  <si>
    <t>±1.4%</t>
  </si>
  <si>
    <t>2015-06-18至2016-08-25</t>
  </si>
  <si>
    <t>2015-12-04至2016-10-09</t>
  </si>
  <si>
    <t>糠醇</t>
  </si>
  <si>
    <t>kangchun(100g)</t>
  </si>
  <si>
    <t>2014-04-15至2080-02-16</t>
  </si>
  <si>
    <t>北京百威灵科技有限公司</t>
  </si>
  <si>
    <t>乐果标准</t>
  </si>
  <si>
    <t>GSB05-2286-2008</t>
  </si>
  <si>
    <t>2015-09-17至2016-07-31</t>
  </si>
  <si>
    <t>联苯</t>
  </si>
  <si>
    <t>2016-04-07至2064-11-19</t>
  </si>
  <si>
    <t>亮蓝标准</t>
  </si>
  <si>
    <t>GBW(E)100005a</t>
  </si>
  <si>
    <t>0.500mg/mL</t>
  </si>
  <si>
    <t>2015-06-18至2016-08-01</t>
  </si>
  <si>
    <t>辽宁大米</t>
  </si>
  <si>
    <t>GBW10043(GSB-21)</t>
  </si>
  <si>
    <t>中国地质科学研究院地区物理化学勘查研究所</t>
  </si>
  <si>
    <t>2015-08-07至2020-03-31</t>
  </si>
  <si>
    <t>26℃</t>
  </si>
  <si>
    <t>邻苯二甲酸氢钾pH标准物质</t>
  </si>
  <si>
    <t>GBW（E）130340</t>
  </si>
  <si>
    <t>2015-06-18至2018-03-24</t>
  </si>
  <si>
    <t>中国测试技术研究院</t>
  </si>
  <si>
    <t>邻二甲苯</t>
  </si>
  <si>
    <t>linerjiaben</t>
  </si>
  <si>
    <t>磷</t>
  </si>
  <si>
    <t>GBW(E)080368</t>
  </si>
  <si>
    <t>2015-06-18至2017-08-01</t>
  </si>
  <si>
    <t>磷酸根标准</t>
  </si>
  <si>
    <t>GSB04-2835-2011</t>
  </si>
  <si>
    <t>±0.7</t>
  </si>
  <si>
    <t>2015-08-07至2016-12-03</t>
  </si>
  <si>
    <t>硫代硫酸钠溶液</t>
  </si>
  <si>
    <t>GBW(E)081608</t>
  </si>
  <si>
    <t>0.1009mol/L</t>
  </si>
  <si>
    <t>2015-09-22至2016-06-30</t>
  </si>
  <si>
    <t>2016-02-10至2016-12-30</t>
  </si>
  <si>
    <t>硫酸根标准</t>
  </si>
  <si>
    <t>GSB04-1773-2004(a)</t>
  </si>
  <si>
    <t>2015-08-07至2017-06-01</t>
  </si>
  <si>
    <t>2016-02-10至2017-12-20</t>
  </si>
  <si>
    <t>硫酸滴定溶液</t>
  </si>
  <si>
    <t>GBW(E)080496</t>
  </si>
  <si>
    <t>0.5132mol/L</t>
  </si>
  <si>
    <t>六价铬</t>
  </si>
  <si>
    <t>GSB G 62017-90</t>
  </si>
  <si>
    <t>2015-06-18至2016-06-18</t>
  </si>
  <si>
    <t>国家钢铁材料测试中心钢铁研究总院</t>
  </si>
  <si>
    <t>GSB 04-1723-2004(a)</t>
  </si>
  <si>
    <t>2015-06-18至2016-09-10</t>
  </si>
  <si>
    <t>GBW(E)080377</t>
  </si>
  <si>
    <t>2015-06-18至2017-05-01</t>
  </si>
  <si>
    <t>六氯苯标准物质</t>
  </si>
  <si>
    <t>GSB05-1846-2008</t>
  </si>
  <si>
    <t>2016-02-09至2017-01-31</t>
  </si>
  <si>
    <t>六氯丁二烯标准物质</t>
  </si>
  <si>
    <t>GBW(E)081104f</t>
  </si>
  <si>
    <t>2015-10-08至2016-07-30</t>
  </si>
  <si>
    <t>铝标准</t>
  </si>
  <si>
    <t>GSB 04-1713-2004</t>
  </si>
  <si>
    <t>2015-06-18至2016-10-08</t>
  </si>
  <si>
    <t>滤膜铅、镉、锰、锌标准物质</t>
  </si>
  <si>
    <t>GBW(E)080211</t>
  </si>
  <si>
    <t>见证书</t>
  </si>
  <si>
    <t>2016-06-27至2017-10-31</t>
  </si>
  <si>
    <t>GBW(E)080212</t>
  </si>
  <si>
    <t>氯标准</t>
  </si>
  <si>
    <t>GSB04-1770-2004</t>
  </si>
  <si>
    <t>2015-08-06至2017-06-02</t>
  </si>
  <si>
    <t>2016-02-09至2017-11-23</t>
  </si>
  <si>
    <t>2016-02-09至2018-01-19</t>
  </si>
  <si>
    <t>避光℃</t>
  </si>
  <si>
    <t>氯化钾标准物质</t>
  </si>
  <si>
    <t>GBW(E)060020b</t>
  </si>
  <si>
    <t>±0.02%</t>
  </si>
  <si>
    <t>2015-06-16至2019-11-29</t>
  </si>
  <si>
    <t>氯化钾电导率溶液</t>
  </si>
  <si>
    <t>GBW(E)130108</t>
  </si>
  <si>
    <t>2015-09-15至2016-05-18</t>
  </si>
  <si>
    <t>电导率见证书ng/mL</t>
  </si>
  <si>
    <t>2016-02-16至2016-12-07</t>
  </si>
  <si>
    <t>冷藏保存℃</t>
  </si>
  <si>
    <t>氯化钠</t>
  </si>
  <si>
    <t>GBW06103b</t>
  </si>
  <si>
    <t>±0.008</t>
  </si>
  <si>
    <t>2015-06-18至2016-09-30</t>
  </si>
  <si>
    <t>氯酸盐标准物质</t>
  </si>
  <si>
    <t>SB05-223-2008</t>
  </si>
  <si>
    <t>±8</t>
  </si>
  <si>
    <t>氯乙烯</t>
  </si>
  <si>
    <t>M-502-56</t>
  </si>
  <si>
    <t>201.8μg/ml</t>
  </si>
  <si>
    <t>2016-04-07至2025-02-06</t>
  </si>
  <si>
    <t>低温℃</t>
  </si>
  <si>
    <t>2012-11-12至2022-07-06</t>
  </si>
  <si>
    <t>马拉硫磷标准物质</t>
  </si>
  <si>
    <t>GSB05-2293-2008</t>
  </si>
  <si>
    <t>2015-07-23至2016-04-30</t>
  </si>
  <si>
    <t>冷藏避光℃</t>
  </si>
  <si>
    <t>锰标准</t>
  </si>
  <si>
    <t>GSB04-1736-2004</t>
  </si>
  <si>
    <t>2015-06-18至2016-10-10</t>
  </si>
  <si>
    <t>钼标准</t>
  </si>
  <si>
    <t>GSB G 62035-90</t>
  </si>
  <si>
    <t>纳氏试剂</t>
  </si>
  <si>
    <t>nashishiji</t>
  </si>
  <si>
    <t>2016-03-15至2017-02-25</t>
  </si>
  <si>
    <t>国家化学试剂质量监督检验中心</t>
  </si>
  <si>
    <t>钠标准</t>
  </si>
  <si>
    <t>GSB04-1738-2004</t>
  </si>
  <si>
    <t>2015-06-18至2016-11-02</t>
  </si>
  <si>
    <t>萘标准物质</t>
  </si>
  <si>
    <t>H-152N</t>
  </si>
  <si>
    <t>2015-06-18至2022-06-13</t>
  </si>
  <si>
    <t>AccuStandard</t>
  </si>
  <si>
    <t>镍标准</t>
  </si>
  <si>
    <t>GSB 04-1740-2004</t>
  </si>
  <si>
    <t>2015-06-18至2016-09-11</t>
  </si>
  <si>
    <t>柠檬黄标准</t>
  </si>
  <si>
    <t>GBW(E)100001a</t>
  </si>
  <si>
    <t>0.500ng/mL</t>
  </si>
  <si>
    <t>硼标准</t>
  </si>
  <si>
    <t>GSB G 62003-90</t>
  </si>
  <si>
    <t>2015-06-18至2016-10-22</t>
  </si>
  <si>
    <t>硼砂pH标准物质</t>
  </si>
  <si>
    <t>GBW(E)130343</t>
  </si>
  <si>
    <t>2015-06-18至2018-03-27</t>
  </si>
  <si>
    <t>铍溶液标准物质</t>
  </si>
  <si>
    <t>GSB04-1718-2004</t>
  </si>
  <si>
    <t>2015-06-18至2016-07-14</t>
  </si>
  <si>
    <t>2015-06-18至2016-09-04</t>
  </si>
  <si>
    <t>葡萄糖纯度标准物质</t>
  </si>
  <si>
    <t>GBW10062</t>
  </si>
  <si>
    <t>2015-10-10至2018-05-30</t>
  </si>
  <si>
    <t>七氯标准</t>
  </si>
  <si>
    <t>GSB05-2316-2008</t>
  </si>
  <si>
    <t>±0.04</t>
  </si>
  <si>
    <t>2015-07-30至2016-04-30</t>
  </si>
  <si>
    <t>铅标准物质</t>
  </si>
  <si>
    <t>GSB 04-1742-2004</t>
  </si>
  <si>
    <t>氢氧化钠标准溶液</t>
  </si>
  <si>
    <t>GBW(E)080494</t>
  </si>
  <si>
    <t>2015-08-05至2016-04-30</t>
  </si>
  <si>
    <t>2016-02-25至2016-11-30</t>
  </si>
  <si>
    <t>全麦粗蛋白标准物质</t>
  </si>
  <si>
    <t>GBW(E)100126</t>
  </si>
  <si>
    <t>15.8x10-2ng/mL</t>
  </si>
  <si>
    <t>±0.3</t>
  </si>
  <si>
    <t>2015-06-18至2017-03-01</t>
  </si>
  <si>
    <t>国家粮食局科学院研究所</t>
  </si>
  <si>
    <t>日落黄标准</t>
  </si>
  <si>
    <t>GBW(E)100003a</t>
  </si>
  <si>
    <t>2015-06-18至2017-08-31</t>
  </si>
  <si>
    <t>三氯甲烷标准</t>
  </si>
  <si>
    <t>GBW(E)080239-3</t>
  </si>
  <si>
    <t>三氯乙醛</t>
  </si>
  <si>
    <t>CDCT-C11098000</t>
  </si>
  <si>
    <t>2015-07-29至2018-05-26</t>
  </si>
  <si>
    <t>三氯乙酸</t>
  </si>
  <si>
    <t>sanlvyisuan</t>
  </si>
  <si>
    <t>2015-10-10至2099-12-30</t>
  </si>
  <si>
    <t>三氯乙烯</t>
  </si>
  <si>
    <t>sanlvyixi</t>
  </si>
  <si>
    <t>2010-01-18至2099-12-30</t>
  </si>
  <si>
    <t>色度</t>
  </si>
  <si>
    <t>GBW(E)081630</t>
  </si>
  <si>
    <t>500度ng/mL</t>
  </si>
  <si>
    <t>±5</t>
  </si>
  <si>
    <t>2015-12-03至2016-06-30</t>
  </si>
  <si>
    <t>2016-02-01至2016-12-30</t>
  </si>
  <si>
    <t>山梨酸标准</t>
  </si>
  <si>
    <t>GBW(E)100007</t>
  </si>
  <si>
    <t>2016-03-07至2017-06-30</t>
  </si>
  <si>
    <t>砷溶液标准物质</t>
  </si>
  <si>
    <t>GSB 04-1714-2004</t>
  </si>
  <si>
    <t>2015-06-18至2016-09-27</t>
  </si>
  <si>
    <t>2016-03-29至2017-12-19</t>
  </si>
  <si>
    <t>食用盐中碘成份分析标准物质</t>
  </si>
  <si>
    <t>GBW10007r</t>
  </si>
  <si>
    <t>22.2mg/kg</t>
  </si>
  <si>
    <t>±2.0</t>
  </si>
  <si>
    <t>2016-03-16至2018-02-28</t>
  </si>
  <si>
    <t>国家碘缺乏病参照实验室</t>
  </si>
  <si>
    <t>避光常温℃</t>
  </si>
  <si>
    <t>GBW10006r</t>
  </si>
  <si>
    <t>11.0mg/kg</t>
  </si>
  <si>
    <t>2016-03-08至2018-02-28</t>
  </si>
  <si>
    <t>GBW10008r</t>
  </si>
  <si>
    <t>29.5mg/kg</t>
  </si>
  <si>
    <t>±3.0</t>
  </si>
  <si>
    <t>2016-03-15至2018-02-28</t>
  </si>
  <si>
    <t>水硬度标准</t>
  </si>
  <si>
    <t>GBW(E)080224</t>
  </si>
  <si>
    <t>4500mg/L</t>
  </si>
  <si>
    <t>±1.5%</t>
  </si>
  <si>
    <t>2015-06-18至2016-11-01</t>
  </si>
  <si>
    <t>2015-12-03至2016-11-30</t>
  </si>
  <si>
    <t>2015-09-15至2016-11-30</t>
  </si>
  <si>
    <t>水质 铅</t>
  </si>
  <si>
    <t>GSB 07-1183-2000</t>
  </si>
  <si>
    <t>0.378mg/L</t>
  </si>
  <si>
    <t>2015-06-18至2018-04-01</t>
  </si>
  <si>
    <t>水质 砷</t>
  </si>
  <si>
    <t>GSBZ 50004-88</t>
  </si>
  <si>
    <t>60.2μg/L</t>
  </si>
  <si>
    <t>±3.14</t>
  </si>
  <si>
    <t>2015-06-18至2017-10-01</t>
  </si>
  <si>
    <t>±3.1</t>
  </si>
  <si>
    <t>0.110ng/mL</t>
  </si>
  <si>
    <t>±0.007</t>
  </si>
  <si>
    <t>水质 银</t>
  </si>
  <si>
    <t>GSBZ 50038-95</t>
  </si>
  <si>
    <t>0.705mg/L</t>
  </si>
  <si>
    <t>±0.033</t>
  </si>
  <si>
    <t>2015-06-12至2019-04-01</t>
  </si>
  <si>
    <t>水质 总铬</t>
  </si>
  <si>
    <t>GSB 07-1187-2000</t>
  </si>
  <si>
    <t>0.499mg/L</t>
  </si>
  <si>
    <t>2015-06-18至2017-06-01</t>
  </si>
  <si>
    <t>1.21mg/L</t>
  </si>
  <si>
    <t>±0.05</t>
  </si>
  <si>
    <t>水中酚标准</t>
  </si>
  <si>
    <t>GBW(E)080241</t>
  </si>
  <si>
    <t>1000mg/L</t>
  </si>
  <si>
    <t>2015-09-10至2016-05-30</t>
  </si>
  <si>
    <t>2016-03-16至2016-11-30</t>
  </si>
  <si>
    <t>水中氟、氯、硝酸盐-氮、硫酸根成分分析标准物质</t>
  </si>
  <si>
    <t>GBW(E)081208</t>
  </si>
  <si>
    <t>2016-03-30至2016-07-10</t>
  </si>
  <si>
    <t>室温避光℃</t>
  </si>
  <si>
    <t>水中金属混标</t>
  </si>
  <si>
    <t>GBW(E)080196</t>
  </si>
  <si>
    <t>水中硫化物</t>
  </si>
  <si>
    <t>GBW08630</t>
  </si>
  <si>
    <t>152.5μg/ml</t>
  </si>
  <si>
    <t>±2.3%</t>
  </si>
  <si>
    <t>2016-03-02至2017-01-06</t>
  </si>
  <si>
    <t>辽宁省环境监测中心站</t>
  </si>
  <si>
    <t>水中氯氟硝酸根标准物质</t>
  </si>
  <si>
    <t>GNM-M04344-2013</t>
  </si>
  <si>
    <t>2015-12-07至2016-07-21</t>
  </si>
  <si>
    <t>2~30℃</t>
  </si>
  <si>
    <t>水中氰标准</t>
  </si>
  <si>
    <t>GBW(E)080115</t>
  </si>
  <si>
    <t>50.0μg/ml</t>
  </si>
  <si>
    <t>2016-02-15至2016-08-14</t>
  </si>
  <si>
    <t>水中微量元素溶液</t>
  </si>
  <si>
    <t>GBW08607</t>
  </si>
  <si>
    <t>2015-06-18至2016-05-01</t>
  </si>
  <si>
    <t>水中溴酸根溶液标准物质</t>
  </si>
  <si>
    <t>GBW08676</t>
  </si>
  <si>
    <t>2015-12-07至2016-11-30</t>
  </si>
  <si>
    <t>水中溴酸盐</t>
  </si>
  <si>
    <t>GBW(E)100200</t>
  </si>
  <si>
    <t>±0.6%</t>
  </si>
  <si>
    <t>四川大米</t>
  </si>
  <si>
    <t>GBW10043(GSB-22)</t>
  </si>
  <si>
    <t>2015-10-08至2020-03-30</t>
  </si>
  <si>
    <t>中国地质科学研究院地球物理地球化学勘查研究所</t>
  </si>
  <si>
    <t>四氯化碳标准</t>
  </si>
  <si>
    <t>GBW(E)080240-3</t>
  </si>
  <si>
    <t>1.0mg/L</t>
  </si>
  <si>
    <t>2015-12-09至2017-05-31</t>
  </si>
  <si>
    <t>冷藏避光</t>
  </si>
  <si>
    <t>蒜粉成分分析标准物质</t>
  </si>
  <si>
    <t>GBW10022</t>
  </si>
  <si>
    <t>糖精钠标准</t>
  </si>
  <si>
    <t>GBW(E)100008</t>
  </si>
  <si>
    <t>锑标准</t>
  </si>
  <si>
    <t>GSB G 62043-90</t>
  </si>
  <si>
    <t>±2</t>
  </si>
  <si>
    <t>2015-06-18至2016-06-04</t>
  </si>
  <si>
    <t>国家钢铁材料测试中心钢铁研究院</t>
  </si>
  <si>
    <t>甜蜜素标准物质</t>
  </si>
  <si>
    <t>GBW(E)100173</t>
  </si>
  <si>
    <t>10.00mg/mL</t>
  </si>
  <si>
    <t>2015-10-10至2016-06-30</t>
  </si>
  <si>
    <t>铁标准</t>
  </si>
  <si>
    <t>GSB G 62020-90</t>
  </si>
  <si>
    <t>铁锰镍标准物质</t>
  </si>
  <si>
    <t>GBW(E)080195</t>
  </si>
  <si>
    <t>2015-12-07至2017-08-31</t>
  </si>
  <si>
    <t>镁单元素溶液标准物质</t>
  </si>
  <si>
    <t>GBW(E)080126</t>
  </si>
  <si>
    <t>1000 μg/ml</t>
  </si>
  <si>
    <t>铜 标准</t>
  </si>
  <si>
    <t>GSB G 62024-90</t>
  </si>
  <si>
    <t>1000mg/mL</t>
  </si>
  <si>
    <t>2015-06-18至2016-08-05</t>
  </si>
  <si>
    <t>GSB 04-1725-2004</t>
  </si>
  <si>
    <t>2015-06-18至2016-10-19</t>
  </si>
  <si>
    <t>土壤有效态成分分析标准物质(pH)</t>
  </si>
  <si>
    <t>GBW07413a(ASA-2a)</t>
  </si>
  <si>
    <t>2015-06-18至2020-03-30</t>
  </si>
  <si>
    <t>硒单元素溶液标准物质</t>
  </si>
  <si>
    <t>GBW(E)080215</t>
  </si>
  <si>
    <t>2015-06-18至2016-10-01</t>
  </si>
  <si>
    <t>锡标准</t>
  </si>
  <si>
    <t>GSB G 62042-90</t>
  </si>
  <si>
    <t>苋菜红标准</t>
  </si>
  <si>
    <t>GBW(E)100002a</t>
  </si>
  <si>
    <t>0.500μg/ml</t>
  </si>
  <si>
    <t>2015-06-18至2016-12-31</t>
  </si>
  <si>
    <t>硝酸根离子标准</t>
  </si>
  <si>
    <t>GBW(E)080264</t>
  </si>
  <si>
    <t>硝酸盐氮标准</t>
  </si>
  <si>
    <t>GSB04-2837-2011</t>
  </si>
  <si>
    <t>2015-08-06至2016-11-24</t>
  </si>
  <si>
    <t>GSB 05-1144-2000</t>
  </si>
  <si>
    <t>2016-03-30至2017-06-17</t>
  </si>
  <si>
    <t>2015-06-18至2017-09-01</t>
  </si>
  <si>
    <t>2015-06-18至2018-09-01</t>
  </si>
  <si>
    <t>硝酸银溶液标准溶液</t>
  </si>
  <si>
    <t>GBW(E)080502</t>
  </si>
  <si>
    <t>0.1010mol/L</t>
  </si>
  <si>
    <t>±0.05%</t>
  </si>
  <si>
    <t>2016-02-16至2016-10-31</t>
  </si>
  <si>
    <t>小麦粉成分分析标准物质</t>
  </si>
  <si>
    <t>GBW08503b</t>
  </si>
  <si>
    <t>2015-06-18至2023-02-01</t>
  </si>
  <si>
    <t>国家粮食局科学研究院</t>
  </si>
  <si>
    <t>GBW08503</t>
  </si>
  <si>
    <t>2015-06-18至2099-12-11</t>
  </si>
  <si>
    <t>商业部谷物油脂化学研究所</t>
  </si>
  <si>
    <t>锌标准</t>
  </si>
  <si>
    <t>GSB 04-1761-2004</t>
  </si>
  <si>
    <t>2015-06-18至2016-10-14</t>
  </si>
  <si>
    <t>GSB G 62025-90</t>
  </si>
  <si>
    <t>2015-06-18至2016-10-21</t>
  </si>
  <si>
    <t>溴氰菊酯</t>
  </si>
  <si>
    <t>GSB05-2310-2008</t>
  </si>
  <si>
    <t>±0.12</t>
  </si>
  <si>
    <t>2016-04-06至2017-03-31</t>
  </si>
  <si>
    <t>亚氯酸盐标准物质</t>
  </si>
  <si>
    <t>SB05-224-2008</t>
  </si>
  <si>
    <t>993μg/ml</t>
  </si>
  <si>
    <t>±3</t>
  </si>
  <si>
    <t>2016-01-04至2016-05-30</t>
  </si>
  <si>
    <t>亚硝酸盐标准</t>
  </si>
  <si>
    <t>GSB 05-1142-2000</t>
  </si>
  <si>
    <t>亚硝酸盐氮标准</t>
  </si>
  <si>
    <t>GSB 04-2840-2011</t>
  </si>
  <si>
    <t>2015-08-05至2016-11-12</t>
  </si>
  <si>
    <t>胭脂红标准</t>
  </si>
  <si>
    <t>GBW(E)100004a</t>
  </si>
  <si>
    <t>GBW(E)100004a(5mL)</t>
  </si>
  <si>
    <t>2015-12-03至2017-04-30</t>
  </si>
  <si>
    <t>盐酸溶液标准溶液</t>
  </si>
  <si>
    <t>GBW(E)080495</t>
  </si>
  <si>
    <t>1.000mol/L</t>
  </si>
  <si>
    <t>一溴二氯甲烷</t>
  </si>
  <si>
    <t>yixiuerlvjiawan</t>
  </si>
  <si>
    <t>2009-01-23至2099-12-30</t>
  </si>
  <si>
    <t>乙醇中环氧氯丙烷标准物质</t>
  </si>
  <si>
    <t>SB05-213-2008</t>
  </si>
  <si>
    <t>±0.35微克每毫升</t>
  </si>
  <si>
    <t>2015-09-16至2016-04-30</t>
  </si>
  <si>
    <t>±2.75</t>
  </si>
  <si>
    <t>2016-02-17至2017-01-31</t>
  </si>
  <si>
    <t>乙酸乙酯</t>
  </si>
  <si>
    <t>yisuanyizhi</t>
  </si>
  <si>
    <t>2015-03-26至2070-02-21</t>
  </si>
  <si>
    <t>2015-12-08至2080-01-11</t>
  </si>
  <si>
    <t>乙酰甲胺磷标准</t>
  </si>
  <si>
    <t>GSB05-2322-2008</t>
  </si>
  <si>
    <t>阴离子表面活性剂标准物质</t>
  </si>
  <si>
    <t>GBW(E)081639</t>
  </si>
  <si>
    <t>±20</t>
  </si>
  <si>
    <t>银标准</t>
  </si>
  <si>
    <t>GSB G 62039-90</t>
  </si>
  <si>
    <t>2015-06-12至2016-07-16</t>
  </si>
  <si>
    <t>有机氯农药混合标准物质</t>
  </si>
  <si>
    <t>GBW(E)060133</t>
  </si>
  <si>
    <t>2015-10-10至2016-05-30</t>
  </si>
  <si>
    <t>2016-02-01至2017-05-31</t>
  </si>
  <si>
    <t>莠去津</t>
  </si>
  <si>
    <t>P-005N</t>
  </si>
  <si>
    <t>2015-07-30至2024-06-05</t>
  </si>
  <si>
    <t>诱惑红溶液</t>
  </si>
  <si>
    <t>GBW(E)100164</t>
  </si>
  <si>
    <t>2015-09-21至2016-06-30</t>
  </si>
  <si>
    <t>正己烷</t>
  </si>
  <si>
    <t>zhengjiwan</t>
  </si>
  <si>
    <t>99.54%%</t>
  </si>
  <si>
    <t>2015-12-08至2069-12-24</t>
  </si>
  <si>
    <t>总氮</t>
  </si>
  <si>
    <t>GSBZ 50026-94</t>
  </si>
  <si>
    <t>1.16mg/L</t>
  </si>
  <si>
    <t>±0.09</t>
  </si>
  <si>
    <t>1.40ng/mL</t>
  </si>
  <si>
    <t>总氮标准溶液</t>
  </si>
  <si>
    <t>GBW(E)081019</t>
  </si>
  <si>
    <t>2015-06-18至2016-09-01</t>
  </si>
  <si>
    <t>总氮总磷标准物质</t>
  </si>
  <si>
    <t>GBW(E)081020</t>
  </si>
  <si>
    <t>乙醇/水溶液中甲醇、异丁醇、异戊醇</t>
  </si>
  <si>
    <t>GBW(E)080649</t>
  </si>
  <si>
    <t>甲醇/异丁醇/异戊醇：1.00mg/L</t>
  </si>
  <si>
    <t>重铬酸钾</t>
  </si>
  <si>
    <t>GBW(E)060160</t>
  </si>
  <si>
    <t>GBW(E)060018</t>
  </si>
  <si>
    <t>国家标准物质研究中心</t>
  </si>
  <si>
    <t>三氧化二砷</t>
  </si>
  <si>
    <t>GBW(E)060161</t>
  </si>
  <si>
    <t>尿素</t>
  </si>
  <si>
    <t>V1111899</t>
  </si>
  <si>
    <t>2013-06-18~</t>
  </si>
  <si>
    <t>色谱纯≥99.5%</t>
  </si>
  <si>
    <t>上海试剂一厂</t>
  </si>
  <si>
    <t>WA030724</t>
  </si>
  <si>
    <t>间二甲苯</t>
  </si>
  <si>
    <t>乙基苯</t>
  </si>
  <si>
    <t>阴凉，避光</t>
  </si>
  <si>
    <t>甲醇(色谱试剂)</t>
  </si>
  <si>
    <t>异丁醇(色谱试剂)</t>
  </si>
  <si>
    <t>色谱纯≥99.90%</t>
  </si>
  <si>
    <t>异丁醇</t>
  </si>
  <si>
    <t>色谱纯≥99.8%</t>
  </si>
  <si>
    <t>异戊醇(色谱试剂)</t>
  </si>
  <si>
    <t>色谱纯≥99.95%</t>
  </si>
  <si>
    <t>北京化学试剂公司</t>
  </si>
  <si>
    <t>碘酸钾</t>
  </si>
  <si>
    <t>色谱纯≥99.59%</t>
  </si>
  <si>
    <t>正戊烷</t>
  </si>
  <si>
    <t>天津市津科精细化工研究所</t>
  </si>
  <si>
    <t>环己烷</t>
  </si>
  <si>
    <t>甲基环己烷</t>
  </si>
  <si>
    <t>正庚烷</t>
  </si>
  <si>
    <t>色谱纯≥99.9%</t>
  </si>
  <si>
    <t>二氯甲烷</t>
  </si>
  <si>
    <t>色谱纯≥98%</t>
  </si>
  <si>
    <t>低温</t>
  </si>
  <si>
    <t>正丁醇</t>
  </si>
  <si>
    <t>乙二醇</t>
  </si>
  <si>
    <t>异丙醇</t>
  </si>
  <si>
    <t>色谱纯≥99%</t>
  </si>
  <si>
    <t>1.1-二氯乙烯</t>
  </si>
  <si>
    <t>&lt;10℃ 避光</t>
  </si>
  <si>
    <t>四氯乙烯</t>
  </si>
  <si>
    <t>乙醚</t>
  </si>
  <si>
    <t>氯乙酸</t>
  </si>
  <si>
    <t>天津南开大学精细化学实验厂</t>
  </si>
  <si>
    <t>室温，避光</t>
  </si>
  <si>
    <t>马来酸酐</t>
  </si>
  <si>
    <t>阴凉</t>
  </si>
  <si>
    <t>2-氯酚  (邻氯苯酚)</t>
  </si>
  <si>
    <t>≥99.5%</t>
  </si>
  <si>
    <t>丙烯酰胺</t>
  </si>
  <si>
    <t>≥99%</t>
  </si>
  <si>
    <t>环氧氯丙烷</t>
  </si>
  <si>
    <t>六氯苯</t>
  </si>
  <si>
    <t>1.2.3-三氯苯</t>
  </si>
  <si>
    <t>1.2.4-三氯苯</t>
  </si>
  <si>
    <t>1.3.5-三氯苯</t>
  </si>
  <si>
    <t>1.2-二氯乙烷</t>
  </si>
  <si>
    <t>四氢呋喃</t>
  </si>
  <si>
    <t>吡啶</t>
  </si>
  <si>
    <t>丙烯酸</t>
  </si>
  <si>
    <t>1,1,1-三氯乙烷</t>
  </si>
  <si>
    <t>邻二氯苯</t>
  </si>
  <si>
    <t>对二氯苯</t>
  </si>
  <si>
    <t>二甲基甲酰胺</t>
  </si>
  <si>
    <t>N-甲基甲酰胺</t>
  </si>
  <si>
    <t>丙烯腈</t>
  </si>
  <si>
    <t>≥99.0%</t>
  </si>
  <si>
    <t>2-氯乙醇</t>
  </si>
  <si>
    <t>正丙醇</t>
  </si>
  <si>
    <t>三溴甲烷</t>
  </si>
  <si>
    <t>靛蓝</t>
  </si>
  <si>
    <t>SB05-222-2008</t>
  </si>
  <si>
    <t>苯胺</t>
  </si>
  <si>
    <t>亚硝酸钠</t>
  </si>
  <si>
    <t>200微克/毫升</t>
  </si>
  <si>
    <t>砷</t>
  </si>
  <si>
    <t>氟代苯</t>
  </si>
  <si>
    <t>二氯乙烷</t>
  </si>
  <si>
    <t>中国计量科学院</t>
  </si>
  <si>
    <t>碳酸钙</t>
  </si>
  <si>
    <t>1,2-二氯苯</t>
  </si>
  <si>
    <t>451-25B</t>
  </si>
  <si>
    <t>4溴氟苯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</si>
</sst>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color rgb="FF000000"/>
      <name val="Simsun"/>
      <charset val="134"/>
    </font>
    <font>
      <sz val="11"/>
      <color indexed="8"/>
      <name val="宋体"/>
      <charset val="134"/>
    </font>
    <font>
      <sz val="11"/>
      <color rgb="FF40404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30" borderId="13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</cellStyleXfs>
  <cellXfs count="62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/>
    <xf numFmtId="0" fontId="0" fillId="2" borderId="0" xfId="0" applyFont="1" applyFill="1"/>
    <xf numFmtId="0" fontId="0" fillId="0" borderId="0" xfId="0" applyFont="1" applyAlignment="1">
      <alignment wrapTex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wrapText="1"/>
    </xf>
    <xf numFmtId="0" fontId="5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0" fontId="0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0" fontId="2" fillId="2" borderId="4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0" fontId="0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8"/>
  <sheetViews>
    <sheetView tabSelected="1" zoomScale="80" zoomScaleNormal="80" topLeftCell="A130" workbookViewId="0">
      <selection activeCell="B145" sqref="B145:I146"/>
    </sheetView>
  </sheetViews>
  <sheetFormatPr defaultColWidth="9" defaultRowHeight="12.75"/>
  <cols>
    <col min="1" max="1" width="6.375" style="2" customWidth="1"/>
    <col min="2" max="2" width="25.25" style="5" customWidth="1"/>
    <col min="3" max="3" width="18" style="2" customWidth="1"/>
    <col min="4" max="4" width="11.25" style="5" customWidth="1"/>
    <col min="5" max="5" width="11.75" style="2" customWidth="1"/>
    <col min="6" max="6" width="13.75" style="5" customWidth="1"/>
    <col min="7" max="7" width="26.25" style="5" customWidth="1"/>
    <col min="8" max="16384" width="9" style="2"/>
  </cols>
  <sheetData>
    <row r="1" ht="19.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14.25" customHeight="1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="1" customFormat="1" ht="32.25" customHeight="1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8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0" t="s">
        <v>7</v>
      </c>
      <c r="G4" s="9" t="s">
        <v>8</v>
      </c>
      <c r="H4" s="10" t="s">
        <v>9</v>
      </c>
      <c r="I4" s="10" t="s">
        <v>10</v>
      </c>
    </row>
    <row r="5" spans="1:9">
      <c r="A5" s="8"/>
      <c r="B5" s="9"/>
      <c r="C5" s="9"/>
      <c r="D5" s="10"/>
      <c r="E5" s="10" t="s">
        <v>11</v>
      </c>
      <c r="F5" s="10"/>
      <c r="G5" s="9"/>
      <c r="H5" s="10"/>
      <c r="I5" s="10"/>
    </row>
    <row r="6" spans="1:9">
      <c r="A6" s="8"/>
      <c r="B6" s="9" t="s">
        <v>12</v>
      </c>
      <c r="C6" s="9" t="s">
        <v>13</v>
      </c>
      <c r="D6" s="11">
        <v>0.992</v>
      </c>
      <c r="E6" s="11">
        <v>0.005</v>
      </c>
      <c r="F6" s="26">
        <v>44404</v>
      </c>
      <c r="G6" s="9" t="s">
        <v>14</v>
      </c>
      <c r="H6" s="10" t="s">
        <v>15</v>
      </c>
      <c r="I6" s="10">
        <v>4</v>
      </c>
    </row>
    <row r="7" ht="25.5" spans="1:9">
      <c r="A7" s="12">
        <f>COUNT(A$4:A5)+1</f>
        <v>1</v>
      </c>
      <c r="B7" s="13" t="s">
        <v>16</v>
      </c>
      <c r="C7" s="13" t="s">
        <v>17</v>
      </c>
      <c r="D7" s="14">
        <v>0.995</v>
      </c>
      <c r="E7" s="12" t="s">
        <v>18</v>
      </c>
      <c r="F7" s="15" t="s">
        <v>19</v>
      </c>
      <c r="G7" s="13" t="s">
        <v>20</v>
      </c>
      <c r="H7" s="12" t="s">
        <v>15</v>
      </c>
      <c r="I7" s="12">
        <v>2</v>
      </c>
    </row>
    <row r="8" ht="25.5" spans="1:9">
      <c r="A8" s="12">
        <f>COUNT(A$4:A7)+1</f>
        <v>2</v>
      </c>
      <c r="B8" s="13" t="s">
        <v>21</v>
      </c>
      <c r="C8" s="13" t="s">
        <v>22</v>
      </c>
      <c r="D8" s="15" t="s">
        <v>23</v>
      </c>
      <c r="E8" s="12" t="s">
        <v>24</v>
      </c>
      <c r="F8" s="15" t="s">
        <v>25</v>
      </c>
      <c r="G8" s="13" t="s">
        <v>14</v>
      </c>
      <c r="H8" s="12" t="s">
        <v>26</v>
      </c>
      <c r="I8" s="12">
        <v>2</v>
      </c>
    </row>
    <row r="9" ht="25.5" spans="1:9">
      <c r="A9" s="12">
        <f>COUNT(A$4:A8)+1</f>
        <v>3</v>
      </c>
      <c r="B9" s="13" t="s">
        <v>27</v>
      </c>
      <c r="C9" s="13" t="s">
        <v>28</v>
      </c>
      <c r="D9" s="15" t="s">
        <v>29</v>
      </c>
      <c r="E9" s="12" t="s">
        <v>30</v>
      </c>
      <c r="F9" s="15" t="s">
        <v>31</v>
      </c>
      <c r="G9" s="13" t="s">
        <v>14</v>
      </c>
      <c r="H9" s="12" t="s">
        <v>26</v>
      </c>
      <c r="I9" s="12">
        <v>2</v>
      </c>
    </row>
    <row r="10" ht="25.5" spans="1:9">
      <c r="A10" s="12"/>
      <c r="B10" s="13" t="s">
        <v>32</v>
      </c>
      <c r="C10" s="13" t="s">
        <v>33</v>
      </c>
      <c r="D10" s="15" t="s">
        <v>34</v>
      </c>
      <c r="E10" s="12" t="s">
        <v>35</v>
      </c>
      <c r="F10" s="15" t="s">
        <v>36</v>
      </c>
      <c r="G10" s="13" t="s">
        <v>14</v>
      </c>
      <c r="H10" s="12" t="s">
        <v>26</v>
      </c>
      <c r="I10" s="12">
        <v>2</v>
      </c>
    </row>
    <row r="11" ht="25.5" spans="1:9">
      <c r="A11" s="12">
        <f>COUNT(A$4:A10)+1</f>
        <v>4</v>
      </c>
      <c r="B11" s="13" t="s">
        <v>37</v>
      </c>
      <c r="C11" s="13" t="s">
        <v>38</v>
      </c>
      <c r="D11" s="14">
        <v>0.995</v>
      </c>
      <c r="E11" s="12" t="s">
        <v>18</v>
      </c>
      <c r="F11" s="15" t="s">
        <v>39</v>
      </c>
      <c r="G11" s="13"/>
      <c r="H11" s="12" t="s">
        <v>15</v>
      </c>
      <c r="I11" s="12">
        <v>2</v>
      </c>
    </row>
    <row r="12" ht="25.5" spans="1:9">
      <c r="A12" s="12">
        <f>COUNT(A$4:A11)+1</f>
        <v>5</v>
      </c>
      <c r="B12" s="16" t="s">
        <v>40</v>
      </c>
      <c r="C12" s="16" t="s">
        <v>41</v>
      </c>
      <c r="D12" s="17" t="s">
        <v>42</v>
      </c>
      <c r="E12" s="27" t="s">
        <v>30</v>
      </c>
      <c r="F12" s="17" t="s">
        <v>43</v>
      </c>
      <c r="G12" s="16" t="s">
        <v>14</v>
      </c>
      <c r="H12" s="27" t="s">
        <v>44</v>
      </c>
      <c r="I12" s="12">
        <v>2</v>
      </c>
    </row>
    <row r="13" ht="25.5" spans="1:9">
      <c r="A13" s="12">
        <f>COUNT(A$4:A12)+1</f>
        <v>6</v>
      </c>
      <c r="B13" s="13" t="s">
        <v>45</v>
      </c>
      <c r="C13" s="13" t="s">
        <v>46</v>
      </c>
      <c r="D13" s="15" t="s">
        <v>47</v>
      </c>
      <c r="E13" s="12" t="s">
        <v>48</v>
      </c>
      <c r="F13" s="15" t="s">
        <v>49</v>
      </c>
      <c r="G13" s="13" t="s">
        <v>14</v>
      </c>
      <c r="H13" s="12" t="s">
        <v>15</v>
      </c>
      <c r="I13" s="12">
        <v>3</v>
      </c>
    </row>
    <row r="14" ht="25.5" spans="1:9">
      <c r="A14" s="12">
        <f>COUNT(A$4:A13)+1</f>
        <v>7</v>
      </c>
      <c r="B14" s="13" t="s">
        <v>50</v>
      </c>
      <c r="C14" s="13" t="s">
        <v>51</v>
      </c>
      <c r="D14" s="15" t="s">
        <v>52</v>
      </c>
      <c r="E14" s="12" t="s">
        <v>18</v>
      </c>
      <c r="F14" s="15" t="s">
        <v>53</v>
      </c>
      <c r="G14" s="13" t="s">
        <v>14</v>
      </c>
      <c r="H14" s="12" t="s">
        <v>15</v>
      </c>
      <c r="I14" s="12">
        <v>2</v>
      </c>
    </row>
    <row r="15" ht="25.5" spans="1:9">
      <c r="A15" s="12">
        <f>COUNT(A$4:A14)+1</f>
        <v>8</v>
      </c>
      <c r="B15" s="13" t="s">
        <v>54</v>
      </c>
      <c r="C15" s="13" t="s">
        <v>55</v>
      </c>
      <c r="D15" s="15" t="s">
        <v>56</v>
      </c>
      <c r="E15" s="12" t="s">
        <v>57</v>
      </c>
      <c r="F15" s="15" t="s">
        <v>58</v>
      </c>
      <c r="G15" s="13"/>
      <c r="H15" s="12" t="s">
        <v>59</v>
      </c>
      <c r="I15" s="12">
        <v>5</v>
      </c>
    </row>
    <row r="16" ht="25.5" spans="1:9">
      <c r="A16" s="12">
        <f>COUNT(A$4:A15)+1</f>
        <v>9</v>
      </c>
      <c r="B16" s="13" t="s">
        <v>60</v>
      </c>
      <c r="C16" s="13" t="s">
        <v>61</v>
      </c>
      <c r="D16" s="15" t="s">
        <v>62</v>
      </c>
      <c r="E16" s="12" t="s">
        <v>63</v>
      </c>
      <c r="F16" s="15" t="s">
        <v>64</v>
      </c>
      <c r="G16" s="13" t="s">
        <v>65</v>
      </c>
      <c r="H16" s="12" t="s">
        <v>26</v>
      </c>
      <c r="I16" s="12">
        <v>2</v>
      </c>
    </row>
    <row r="17" ht="25.5" spans="1:9">
      <c r="A17" s="12">
        <f>COUNT(A$4:A16)+1</f>
        <v>10</v>
      </c>
      <c r="B17" s="18" t="s">
        <v>66</v>
      </c>
      <c r="C17" s="18" t="s">
        <v>67</v>
      </c>
      <c r="D17" s="19" t="s">
        <v>68</v>
      </c>
      <c r="E17" s="28" t="s">
        <v>69</v>
      </c>
      <c r="F17" s="19" t="s">
        <v>70</v>
      </c>
      <c r="G17" s="18" t="s">
        <v>71</v>
      </c>
      <c r="H17" s="28" t="s">
        <v>15</v>
      </c>
      <c r="I17" s="28">
        <v>3</v>
      </c>
    </row>
    <row r="18" ht="25.5" spans="1:9">
      <c r="A18" s="12">
        <f>COUNT(A$4:A17)+1</f>
        <v>11</v>
      </c>
      <c r="B18" s="13" t="s">
        <v>72</v>
      </c>
      <c r="C18" s="13" t="s">
        <v>73</v>
      </c>
      <c r="D18" s="15" t="s">
        <v>68</v>
      </c>
      <c r="E18" s="12" t="s">
        <v>74</v>
      </c>
      <c r="F18" s="29">
        <v>42796</v>
      </c>
      <c r="G18" s="13" t="s">
        <v>75</v>
      </c>
      <c r="H18" s="12" t="s">
        <v>76</v>
      </c>
      <c r="I18" s="12">
        <v>2</v>
      </c>
    </row>
    <row r="19" ht="25.5" spans="1:9">
      <c r="A19" s="12">
        <f>COUNT(A$4:A18)+1</f>
        <v>12</v>
      </c>
      <c r="B19" s="16" t="s">
        <v>77</v>
      </c>
      <c r="C19" s="16" t="s">
        <v>78</v>
      </c>
      <c r="D19" s="17" t="s">
        <v>79</v>
      </c>
      <c r="E19" s="27" t="s">
        <v>74</v>
      </c>
      <c r="F19" s="17" t="s">
        <v>80</v>
      </c>
      <c r="G19" s="13" t="s">
        <v>75</v>
      </c>
      <c r="H19" s="12" t="s">
        <v>15</v>
      </c>
      <c r="I19" s="12">
        <v>1</v>
      </c>
    </row>
    <row r="20" ht="25.5" spans="1:9">
      <c r="A20" s="12">
        <f>COUNT(A$4:A19)+1</f>
        <v>13</v>
      </c>
      <c r="B20" s="20" t="s">
        <v>81</v>
      </c>
      <c r="C20" s="20" t="s">
        <v>82</v>
      </c>
      <c r="D20" s="21" t="s">
        <v>83</v>
      </c>
      <c r="E20" s="30" t="s">
        <v>84</v>
      </c>
      <c r="F20" s="21" t="s">
        <v>85</v>
      </c>
      <c r="G20" s="20" t="s">
        <v>86</v>
      </c>
      <c r="H20" s="30" t="s">
        <v>15</v>
      </c>
      <c r="I20" s="30">
        <v>1</v>
      </c>
    </row>
    <row r="21" ht="25.5" spans="1:9">
      <c r="A21" s="12"/>
      <c r="B21" s="13" t="s">
        <v>81</v>
      </c>
      <c r="C21" s="13" t="s">
        <v>82</v>
      </c>
      <c r="D21" s="15" t="s">
        <v>83</v>
      </c>
      <c r="E21" s="12" t="s">
        <v>84</v>
      </c>
      <c r="F21" s="15" t="s">
        <v>87</v>
      </c>
      <c r="G21" s="13" t="s">
        <v>86</v>
      </c>
      <c r="H21" s="12" t="s">
        <v>15</v>
      </c>
      <c r="I21" s="12">
        <v>2</v>
      </c>
    </row>
    <row r="22" ht="25.5" spans="1:9">
      <c r="A22" s="12">
        <f>COUNT(A$4:A21)+1</f>
        <v>14</v>
      </c>
      <c r="B22" s="13" t="s">
        <v>88</v>
      </c>
      <c r="C22" s="13" t="s">
        <v>89</v>
      </c>
      <c r="D22" s="15" t="s">
        <v>83</v>
      </c>
      <c r="E22" s="12" t="s">
        <v>84</v>
      </c>
      <c r="F22" s="15" t="s">
        <v>90</v>
      </c>
      <c r="G22" s="13" t="s">
        <v>91</v>
      </c>
      <c r="H22" s="12" t="s">
        <v>92</v>
      </c>
      <c r="I22" s="12">
        <v>2</v>
      </c>
    </row>
    <row r="23" ht="28" customHeight="1" spans="1:9">
      <c r="A23" s="12">
        <f>COUNT(A$4:A22)+1</f>
        <v>15</v>
      </c>
      <c r="B23" s="13" t="s">
        <v>93</v>
      </c>
      <c r="C23" s="13" t="s">
        <v>94</v>
      </c>
      <c r="D23" s="13" t="s">
        <v>95</v>
      </c>
      <c r="E23" s="13" t="s">
        <v>96</v>
      </c>
      <c r="F23" s="29">
        <v>43281</v>
      </c>
      <c r="G23" s="13" t="s">
        <v>97</v>
      </c>
      <c r="H23" s="13" t="s">
        <v>98</v>
      </c>
      <c r="I23" s="13">
        <v>2</v>
      </c>
    </row>
    <row r="24" ht="25.5" spans="1:9">
      <c r="A24" s="12"/>
      <c r="B24" s="20" t="s">
        <v>93</v>
      </c>
      <c r="C24" s="20" t="s">
        <v>94</v>
      </c>
      <c r="D24" s="21" t="s">
        <v>95</v>
      </c>
      <c r="E24" s="30" t="s">
        <v>18</v>
      </c>
      <c r="F24" s="21" t="s">
        <v>99</v>
      </c>
      <c r="G24" s="20" t="s">
        <v>97</v>
      </c>
      <c r="H24" s="30" t="s">
        <v>100</v>
      </c>
      <c r="I24" s="30">
        <v>1</v>
      </c>
    </row>
    <row r="25" ht="25.5" spans="1:9">
      <c r="A25" s="12">
        <f>COUNT(A$4:A24)+1</f>
        <v>16</v>
      </c>
      <c r="B25" s="13" t="s">
        <v>101</v>
      </c>
      <c r="C25" s="13" t="s">
        <v>102</v>
      </c>
      <c r="D25" s="15" t="s">
        <v>103</v>
      </c>
      <c r="E25" s="12" t="s">
        <v>104</v>
      </c>
      <c r="F25" s="15" t="s">
        <v>105</v>
      </c>
      <c r="G25" s="13" t="s">
        <v>106</v>
      </c>
      <c r="H25" s="12" t="s">
        <v>107</v>
      </c>
      <c r="I25" s="12">
        <v>3</v>
      </c>
    </row>
    <row r="26" ht="25.5" spans="1:9">
      <c r="A26" s="12">
        <f>COUNT(A$4:A25)+1</f>
        <v>17</v>
      </c>
      <c r="B26" s="22" t="s">
        <v>108</v>
      </c>
      <c r="C26" s="22" t="s">
        <v>109</v>
      </c>
      <c r="D26" s="23" t="s">
        <v>79</v>
      </c>
      <c r="E26" s="31" t="s">
        <v>110</v>
      </c>
      <c r="F26" s="23" t="s">
        <v>111</v>
      </c>
      <c r="G26" s="22" t="s">
        <v>112</v>
      </c>
      <c r="H26" s="31" t="s">
        <v>59</v>
      </c>
      <c r="I26" s="28">
        <v>2</v>
      </c>
    </row>
    <row r="27" ht="25.5" spans="1:9">
      <c r="A27" s="12">
        <f>COUNT(A$4:A26)+1</f>
        <v>18</v>
      </c>
      <c r="B27" s="13" t="s">
        <v>113</v>
      </c>
      <c r="C27" s="13" t="s">
        <v>114</v>
      </c>
      <c r="D27" s="15" t="s">
        <v>18</v>
      </c>
      <c r="E27" s="12" t="s">
        <v>18</v>
      </c>
      <c r="F27" s="15" t="s">
        <v>115</v>
      </c>
      <c r="G27" s="13" t="s">
        <v>20</v>
      </c>
      <c r="H27" s="12" t="s">
        <v>116</v>
      </c>
      <c r="I27" s="12">
        <v>2</v>
      </c>
    </row>
    <row r="28" ht="25.5" spans="1:9">
      <c r="A28" s="12">
        <f>COUNT(A$4:A27)+1</f>
        <v>19</v>
      </c>
      <c r="B28" s="13" t="s">
        <v>117</v>
      </c>
      <c r="C28" s="13" t="s">
        <v>118</v>
      </c>
      <c r="D28" s="14">
        <v>0.995</v>
      </c>
      <c r="E28" s="12" t="s">
        <v>119</v>
      </c>
      <c r="F28" s="15" t="s">
        <v>120</v>
      </c>
      <c r="G28" s="13" t="s">
        <v>14</v>
      </c>
      <c r="H28" s="12" t="s">
        <v>15</v>
      </c>
      <c r="I28" s="12">
        <v>1</v>
      </c>
    </row>
    <row r="29" ht="25.5" spans="1:9">
      <c r="A29" s="12">
        <f>COUNT(A$4:A28)+1</f>
        <v>20</v>
      </c>
      <c r="B29" s="13" t="s">
        <v>121</v>
      </c>
      <c r="C29" s="13" t="s">
        <v>122</v>
      </c>
      <c r="D29" s="15" t="s">
        <v>123</v>
      </c>
      <c r="E29" s="12" t="s">
        <v>84</v>
      </c>
      <c r="F29" s="15" t="s">
        <v>124</v>
      </c>
      <c r="G29" s="13" t="s">
        <v>97</v>
      </c>
      <c r="H29" s="12" t="s">
        <v>59</v>
      </c>
      <c r="I29" s="12">
        <v>5</v>
      </c>
    </row>
    <row r="30" ht="25.5" spans="1:9">
      <c r="A30" s="12"/>
      <c r="B30" s="13" t="s">
        <v>121</v>
      </c>
      <c r="C30" s="13" t="s">
        <v>122</v>
      </c>
      <c r="D30" s="15" t="s">
        <v>123</v>
      </c>
      <c r="E30" s="12" t="s">
        <v>84</v>
      </c>
      <c r="F30" s="15" t="s">
        <v>125</v>
      </c>
      <c r="G30" s="13" t="s">
        <v>97</v>
      </c>
      <c r="H30" s="12" t="s">
        <v>76</v>
      </c>
      <c r="I30" s="12">
        <v>5</v>
      </c>
    </row>
    <row r="31" ht="25.5" spans="1:9">
      <c r="A31" s="12">
        <f>COUNT(A$4:A30)+1</f>
        <v>21</v>
      </c>
      <c r="B31" s="13" t="s">
        <v>126</v>
      </c>
      <c r="C31" s="13" t="s">
        <v>127</v>
      </c>
      <c r="D31" s="15" t="s">
        <v>18</v>
      </c>
      <c r="E31" s="12" t="s">
        <v>18</v>
      </c>
      <c r="F31" s="15" t="s">
        <v>115</v>
      </c>
      <c r="G31" s="13" t="s">
        <v>20</v>
      </c>
      <c r="H31" s="12" t="s">
        <v>116</v>
      </c>
      <c r="I31" s="12">
        <v>3</v>
      </c>
    </row>
    <row r="32" ht="25.5" spans="1:9">
      <c r="A32" s="12"/>
      <c r="B32" s="13" t="s">
        <v>126</v>
      </c>
      <c r="C32" s="13" t="s">
        <v>127</v>
      </c>
      <c r="D32" s="15" t="s">
        <v>18</v>
      </c>
      <c r="E32" s="12" t="s">
        <v>18</v>
      </c>
      <c r="F32" s="15" t="s">
        <v>128</v>
      </c>
      <c r="G32" s="13" t="s">
        <v>20</v>
      </c>
      <c r="H32" s="12" t="s">
        <v>116</v>
      </c>
      <c r="I32" s="12">
        <v>3</v>
      </c>
    </row>
    <row r="33" ht="25.5" spans="1:9">
      <c r="A33" s="12">
        <f>COUNT(A$4:A32)+1</f>
        <v>22</v>
      </c>
      <c r="B33" s="13" t="s">
        <v>129</v>
      </c>
      <c r="C33" s="13" t="s">
        <v>130</v>
      </c>
      <c r="D33" s="14">
        <v>0.995</v>
      </c>
      <c r="E33" s="12" t="s">
        <v>18</v>
      </c>
      <c r="F33" s="15" t="s">
        <v>131</v>
      </c>
      <c r="G33" s="13" t="s">
        <v>132</v>
      </c>
      <c r="H33" s="12" t="s">
        <v>15</v>
      </c>
      <c r="I33" s="12">
        <v>4</v>
      </c>
    </row>
    <row r="34" ht="25.5" spans="1:9">
      <c r="A34" s="12"/>
      <c r="B34" s="13" t="s">
        <v>129</v>
      </c>
      <c r="C34" s="13" t="s">
        <v>130</v>
      </c>
      <c r="D34" s="14">
        <v>0.995</v>
      </c>
      <c r="E34" s="12" t="s">
        <v>18</v>
      </c>
      <c r="F34" s="15" t="s">
        <v>133</v>
      </c>
      <c r="G34" s="13" t="s">
        <v>132</v>
      </c>
      <c r="H34" s="12" t="s">
        <v>15</v>
      </c>
      <c r="I34" s="12">
        <v>1</v>
      </c>
    </row>
    <row r="35" ht="25.5" spans="1:9">
      <c r="A35" s="12">
        <f>COUNT(A$4:A34)+1</f>
        <v>23</v>
      </c>
      <c r="B35" s="16" t="s">
        <v>134</v>
      </c>
      <c r="C35" s="16" t="s">
        <v>135</v>
      </c>
      <c r="D35" s="17" t="s">
        <v>95</v>
      </c>
      <c r="E35" s="27" t="s">
        <v>96</v>
      </c>
      <c r="F35" s="17" t="s">
        <v>136</v>
      </c>
      <c r="G35" s="16" t="s">
        <v>14</v>
      </c>
      <c r="H35" s="27" t="s">
        <v>137</v>
      </c>
      <c r="I35" s="27">
        <v>1</v>
      </c>
    </row>
    <row r="36" ht="25.5" spans="1:9">
      <c r="A36" s="12">
        <f>COUNT(A$4:A35)+1</f>
        <v>24</v>
      </c>
      <c r="B36" s="13" t="s">
        <v>138</v>
      </c>
      <c r="C36" s="13" t="s">
        <v>139</v>
      </c>
      <c r="D36" s="15" t="s">
        <v>140</v>
      </c>
      <c r="E36" s="12" t="s">
        <v>18</v>
      </c>
      <c r="F36" s="15" t="s">
        <v>141</v>
      </c>
      <c r="G36" s="13" t="s">
        <v>142</v>
      </c>
      <c r="H36" s="12" t="s">
        <v>59</v>
      </c>
      <c r="I36" s="12">
        <v>2</v>
      </c>
    </row>
    <row r="37" ht="25.5" spans="1:9">
      <c r="A37" s="12">
        <f>COUNT(A$4:A36)+1</f>
        <v>25</v>
      </c>
      <c r="B37" s="13" t="s">
        <v>143</v>
      </c>
      <c r="C37" s="13" t="s">
        <v>144</v>
      </c>
      <c r="D37" s="15" t="s">
        <v>95</v>
      </c>
      <c r="E37" s="12" t="s">
        <v>145</v>
      </c>
      <c r="F37" s="15" t="s">
        <v>141</v>
      </c>
      <c r="G37" s="13" t="s">
        <v>142</v>
      </c>
      <c r="H37" s="12" t="s">
        <v>59</v>
      </c>
      <c r="I37" s="12">
        <v>2</v>
      </c>
    </row>
    <row r="38" ht="25.5" spans="1:9">
      <c r="A38" s="12">
        <f>COUNT(A$4:A37)+1</f>
        <v>26</v>
      </c>
      <c r="B38" s="16" t="s">
        <v>146</v>
      </c>
      <c r="C38" s="16" t="s">
        <v>147</v>
      </c>
      <c r="D38" s="17" t="s">
        <v>68</v>
      </c>
      <c r="E38" s="27" t="s">
        <v>148</v>
      </c>
      <c r="F38" s="17" t="s">
        <v>149</v>
      </c>
      <c r="G38" s="16" t="s">
        <v>150</v>
      </c>
      <c r="H38" s="27" t="s">
        <v>151</v>
      </c>
      <c r="I38" s="27">
        <v>3</v>
      </c>
    </row>
    <row r="39" ht="25.5" spans="1:9">
      <c r="A39" s="12"/>
      <c r="B39" s="13" t="s">
        <v>146</v>
      </c>
      <c r="C39" s="13" t="s">
        <v>147</v>
      </c>
      <c r="D39" s="15" t="s">
        <v>68</v>
      </c>
      <c r="E39" s="12" t="s">
        <v>148</v>
      </c>
      <c r="F39" s="15" t="s">
        <v>152</v>
      </c>
      <c r="G39" s="13" t="s">
        <v>150</v>
      </c>
      <c r="H39" s="12" t="s">
        <v>107</v>
      </c>
      <c r="I39" s="12">
        <v>6</v>
      </c>
    </row>
    <row r="40" ht="25.5" spans="1:9">
      <c r="A40" s="12">
        <f>COUNT(A$4:A39)+1</f>
        <v>27</v>
      </c>
      <c r="B40" s="13" t="s">
        <v>153</v>
      </c>
      <c r="C40" s="13" t="s">
        <v>154</v>
      </c>
      <c r="D40" s="15" t="s">
        <v>18</v>
      </c>
      <c r="E40" s="12" t="s">
        <v>18</v>
      </c>
      <c r="F40" s="15" t="s">
        <v>155</v>
      </c>
      <c r="G40" s="13" t="s">
        <v>156</v>
      </c>
      <c r="H40" s="12" t="s">
        <v>15</v>
      </c>
      <c r="I40" s="12">
        <v>1</v>
      </c>
    </row>
    <row r="41" ht="25.5" spans="1:9">
      <c r="A41" s="12">
        <f>COUNT(A$4:A40)+1</f>
        <v>28</v>
      </c>
      <c r="B41" s="16" t="s">
        <v>157</v>
      </c>
      <c r="C41" s="16" t="s">
        <v>158</v>
      </c>
      <c r="D41" s="17" t="s">
        <v>159</v>
      </c>
      <c r="E41" s="27" t="s">
        <v>160</v>
      </c>
      <c r="F41" s="17" t="s">
        <v>161</v>
      </c>
      <c r="G41" s="16" t="s">
        <v>162</v>
      </c>
      <c r="H41" s="27" t="s">
        <v>163</v>
      </c>
      <c r="I41" s="27">
        <v>1</v>
      </c>
    </row>
    <row r="42" ht="25.5" spans="1:9">
      <c r="A42" s="12">
        <f>COUNT(A$4:A41)+1</f>
        <v>29</v>
      </c>
      <c r="B42" s="16" t="s">
        <v>164</v>
      </c>
      <c r="C42" s="16" t="s">
        <v>165</v>
      </c>
      <c r="D42" s="17" t="s">
        <v>166</v>
      </c>
      <c r="E42" s="27" t="s">
        <v>160</v>
      </c>
      <c r="F42" s="17" t="s">
        <v>167</v>
      </c>
      <c r="G42" s="16" t="s">
        <v>162</v>
      </c>
      <c r="H42" s="27" t="s">
        <v>15</v>
      </c>
      <c r="I42" s="27">
        <v>1</v>
      </c>
    </row>
    <row r="43" ht="25.5" spans="1:9">
      <c r="A43" s="12">
        <f>COUNT(A$4:A42)+1</f>
        <v>30</v>
      </c>
      <c r="B43" s="13" t="s">
        <v>168</v>
      </c>
      <c r="C43" s="13" t="s">
        <v>169</v>
      </c>
      <c r="D43" s="14">
        <v>0.995</v>
      </c>
      <c r="E43" s="12" t="s">
        <v>18</v>
      </c>
      <c r="F43" s="15" t="s">
        <v>170</v>
      </c>
      <c r="G43" s="13" t="s">
        <v>171</v>
      </c>
      <c r="H43" s="12" t="s">
        <v>15</v>
      </c>
      <c r="I43" s="12">
        <v>2</v>
      </c>
    </row>
    <row r="44" ht="25.5" spans="1:9">
      <c r="A44" s="12">
        <f>COUNT(A$4:A43)+1</f>
        <v>31</v>
      </c>
      <c r="B44" s="13" t="s">
        <v>172</v>
      </c>
      <c r="C44" s="13" t="s">
        <v>173</v>
      </c>
      <c r="D44" s="15" t="s">
        <v>140</v>
      </c>
      <c r="E44" s="12" t="s">
        <v>18</v>
      </c>
      <c r="F44" s="15" t="s">
        <v>141</v>
      </c>
      <c r="G44" s="13" t="s">
        <v>142</v>
      </c>
      <c r="H44" s="12" t="s">
        <v>59</v>
      </c>
      <c r="I44" s="12">
        <v>2</v>
      </c>
    </row>
    <row r="45" ht="25.5" spans="1:9">
      <c r="A45" s="12">
        <f>COUNT(A$4:A44)+1</f>
        <v>32</v>
      </c>
      <c r="B45" s="13" t="s">
        <v>174</v>
      </c>
      <c r="C45" s="13" t="s">
        <v>175</v>
      </c>
      <c r="D45" s="15" t="s">
        <v>68</v>
      </c>
      <c r="E45" s="12" t="s">
        <v>176</v>
      </c>
      <c r="F45" s="15" t="s">
        <v>177</v>
      </c>
      <c r="G45" s="13" t="s">
        <v>150</v>
      </c>
      <c r="H45" s="12" t="s">
        <v>15</v>
      </c>
      <c r="I45" s="12">
        <v>3</v>
      </c>
    </row>
    <row r="46" ht="25.5" spans="1:9">
      <c r="A46" s="12">
        <f>COUNT(A$4:A45)+1</f>
        <v>33</v>
      </c>
      <c r="B46" s="13" t="s">
        <v>178</v>
      </c>
      <c r="C46" s="13" t="s">
        <v>179</v>
      </c>
      <c r="D46" s="15" t="s">
        <v>18</v>
      </c>
      <c r="E46" s="12" t="s">
        <v>18</v>
      </c>
      <c r="F46" s="15" t="s">
        <v>115</v>
      </c>
      <c r="G46" s="13"/>
      <c r="H46" s="12" t="s">
        <v>18</v>
      </c>
      <c r="I46" s="12">
        <v>2</v>
      </c>
    </row>
    <row r="47" ht="25.5" spans="1:9">
      <c r="A47" s="12">
        <f>COUNT(A$4:A46)+1</f>
        <v>34</v>
      </c>
      <c r="B47" s="16" t="s">
        <v>180</v>
      </c>
      <c r="C47" s="16" t="s">
        <v>181</v>
      </c>
      <c r="D47" s="17" t="s">
        <v>68</v>
      </c>
      <c r="E47" s="27" t="s">
        <v>69</v>
      </c>
      <c r="F47" s="17" t="s">
        <v>182</v>
      </c>
      <c r="G47" s="16" t="s">
        <v>150</v>
      </c>
      <c r="H47" s="27" t="s">
        <v>183</v>
      </c>
      <c r="I47" s="27">
        <v>3</v>
      </c>
    </row>
    <row r="48" ht="25.5" spans="1:9">
      <c r="A48" s="12"/>
      <c r="B48" s="13" t="s">
        <v>180</v>
      </c>
      <c r="C48" s="13" t="s">
        <v>181</v>
      </c>
      <c r="D48" s="15" t="s">
        <v>68</v>
      </c>
      <c r="E48" s="12" t="s">
        <v>69</v>
      </c>
      <c r="F48" s="15" t="s">
        <v>177</v>
      </c>
      <c r="G48" s="13" t="s">
        <v>150</v>
      </c>
      <c r="H48" s="12" t="s">
        <v>107</v>
      </c>
      <c r="I48" s="12">
        <v>5</v>
      </c>
    </row>
    <row r="49" ht="25.5" spans="1:9">
      <c r="A49" s="12">
        <f>COUNT(A$4:A48)+1</f>
        <v>35</v>
      </c>
      <c r="B49" s="13" t="s">
        <v>184</v>
      </c>
      <c r="C49" s="13" t="s">
        <v>185</v>
      </c>
      <c r="D49" s="14">
        <v>0.995</v>
      </c>
      <c r="E49" s="12" t="s">
        <v>18</v>
      </c>
      <c r="F49" s="15" t="s">
        <v>120</v>
      </c>
      <c r="G49" s="13" t="s">
        <v>186</v>
      </c>
      <c r="H49" s="12" t="s">
        <v>15</v>
      </c>
      <c r="I49" s="12">
        <v>2</v>
      </c>
    </row>
    <row r="50" ht="25.5" spans="1:9">
      <c r="A50" s="12">
        <f>COUNT(A$4:A49)+1</f>
        <v>36</v>
      </c>
      <c r="B50" s="16" t="s">
        <v>187</v>
      </c>
      <c r="C50" s="16" t="s">
        <v>188</v>
      </c>
      <c r="D50" s="17" t="s">
        <v>123</v>
      </c>
      <c r="E50" s="27" t="s">
        <v>57</v>
      </c>
      <c r="F50" s="17" t="s">
        <v>189</v>
      </c>
      <c r="G50" s="16" t="s">
        <v>162</v>
      </c>
      <c r="H50" s="27" t="s">
        <v>190</v>
      </c>
      <c r="I50" s="27">
        <v>5</v>
      </c>
    </row>
    <row r="51" ht="25.5" spans="1:9">
      <c r="A51" s="12"/>
      <c r="B51" s="16" t="s">
        <v>187</v>
      </c>
      <c r="C51" s="16" t="s">
        <v>188</v>
      </c>
      <c r="D51" s="17" t="s">
        <v>123</v>
      </c>
      <c r="E51" s="27" t="s">
        <v>57</v>
      </c>
      <c r="F51" s="17" t="s">
        <v>191</v>
      </c>
      <c r="G51" s="16" t="s">
        <v>162</v>
      </c>
      <c r="H51" s="27" t="s">
        <v>192</v>
      </c>
      <c r="I51" s="27">
        <v>3</v>
      </c>
    </row>
    <row r="52" ht="25.5" spans="1:9">
      <c r="A52" s="12">
        <f>COUNT(A$4:A51)+1</f>
        <v>37</v>
      </c>
      <c r="B52" s="16" t="s">
        <v>193</v>
      </c>
      <c r="C52" s="16" t="s">
        <v>194</v>
      </c>
      <c r="D52" s="17" t="s">
        <v>95</v>
      </c>
      <c r="E52" s="27" t="s">
        <v>195</v>
      </c>
      <c r="F52" s="17" t="s">
        <v>196</v>
      </c>
      <c r="G52" s="16" t="s">
        <v>197</v>
      </c>
      <c r="H52" s="27" t="s">
        <v>92</v>
      </c>
      <c r="I52" s="27">
        <v>5</v>
      </c>
    </row>
    <row r="53" ht="25.5" spans="1:9">
      <c r="A53" s="12"/>
      <c r="B53" s="16" t="s">
        <v>193</v>
      </c>
      <c r="C53" s="16" t="s">
        <v>198</v>
      </c>
      <c r="D53" s="17" t="s">
        <v>95</v>
      </c>
      <c r="E53" s="27" t="s">
        <v>195</v>
      </c>
      <c r="F53" s="17" t="s">
        <v>196</v>
      </c>
      <c r="G53" s="16" t="s">
        <v>197</v>
      </c>
      <c r="H53" s="27" t="s">
        <v>15</v>
      </c>
      <c r="I53" s="27">
        <v>5</v>
      </c>
    </row>
    <row r="54" ht="25.5" spans="1:9">
      <c r="A54" s="12"/>
      <c r="B54" s="16" t="s">
        <v>193</v>
      </c>
      <c r="C54" s="16" t="s">
        <v>199</v>
      </c>
      <c r="D54" s="17" t="s">
        <v>95</v>
      </c>
      <c r="E54" s="27" t="s">
        <v>195</v>
      </c>
      <c r="F54" s="17" t="s">
        <v>196</v>
      </c>
      <c r="G54" s="16" t="s">
        <v>197</v>
      </c>
      <c r="H54" s="27" t="s">
        <v>200</v>
      </c>
      <c r="I54" s="27">
        <v>5</v>
      </c>
    </row>
    <row r="55" ht="25.5" spans="1:9">
      <c r="A55" s="12"/>
      <c r="B55" s="16" t="s">
        <v>193</v>
      </c>
      <c r="C55" s="16" t="s">
        <v>201</v>
      </c>
      <c r="D55" s="17" t="s">
        <v>95</v>
      </c>
      <c r="E55" s="27" t="s">
        <v>195</v>
      </c>
      <c r="F55" s="17" t="s">
        <v>196</v>
      </c>
      <c r="G55" s="16" t="s">
        <v>197</v>
      </c>
      <c r="H55" s="27" t="s">
        <v>15</v>
      </c>
      <c r="I55" s="27">
        <v>5</v>
      </c>
    </row>
    <row r="56" ht="25.5" spans="1:9">
      <c r="A56" s="12"/>
      <c r="B56" s="13" t="s">
        <v>193</v>
      </c>
      <c r="C56" s="13" t="s">
        <v>199</v>
      </c>
      <c r="D56" s="15" t="s">
        <v>202</v>
      </c>
      <c r="E56" s="12" t="s">
        <v>195</v>
      </c>
      <c r="F56" s="15" t="s">
        <v>203</v>
      </c>
      <c r="G56" s="13" t="s">
        <v>197</v>
      </c>
      <c r="H56" s="12" t="s">
        <v>204</v>
      </c>
      <c r="I56" s="12">
        <v>3</v>
      </c>
    </row>
    <row r="57" ht="25.5" spans="1:9">
      <c r="A57" s="12"/>
      <c r="B57" s="13" t="s">
        <v>193</v>
      </c>
      <c r="C57" s="13" t="s">
        <v>198</v>
      </c>
      <c r="D57" s="15" t="s">
        <v>68</v>
      </c>
      <c r="E57" s="12" t="s">
        <v>195</v>
      </c>
      <c r="F57" s="15" t="s">
        <v>203</v>
      </c>
      <c r="G57" s="13" t="s">
        <v>197</v>
      </c>
      <c r="H57" s="12" t="s">
        <v>15</v>
      </c>
      <c r="I57" s="12">
        <v>3</v>
      </c>
    </row>
    <row r="58" ht="25.5" spans="1:9">
      <c r="A58" s="12"/>
      <c r="B58" s="13" t="s">
        <v>193</v>
      </c>
      <c r="C58" s="13" t="s">
        <v>194</v>
      </c>
      <c r="D58" s="15" t="s">
        <v>205</v>
      </c>
      <c r="E58" s="12" t="s">
        <v>195</v>
      </c>
      <c r="F58" s="15" t="s">
        <v>203</v>
      </c>
      <c r="G58" s="13" t="s">
        <v>197</v>
      </c>
      <c r="H58" s="32" t="s">
        <v>206</v>
      </c>
      <c r="I58" s="12">
        <v>3</v>
      </c>
    </row>
    <row r="59" ht="25.5" spans="1:9">
      <c r="A59" s="12"/>
      <c r="B59" s="13" t="s">
        <v>193</v>
      </c>
      <c r="C59" s="13" t="s">
        <v>201</v>
      </c>
      <c r="D59" s="15" t="s">
        <v>207</v>
      </c>
      <c r="E59" s="12" t="s">
        <v>18</v>
      </c>
      <c r="F59" s="15" t="s">
        <v>203</v>
      </c>
      <c r="G59" s="13" t="s">
        <v>197</v>
      </c>
      <c r="H59" s="12" t="s">
        <v>206</v>
      </c>
      <c r="I59" s="12">
        <v>3</v>
      </c>
    </row>
    <row r="60" ht="25.5" spans="1:9">
      <c r="A60" s="12">
        <f>COUNT(A$4:A59)+1</f>
        <v>38</v>
      </c>
      <c r="B60" s="13" t="s">
        <v>208</v>
      </c>
      <c r="C60" s="13" t="s">
        <v>209</v>
      </c>
      <c r="D60" s="15" t="s">
        <v>18</v>
      </c>
      <c r="E60" s="12" t="s">
        <v>18</v>
      </c>
      <c r="F60" s="15" t="s">
        <v>210</v>
      </c>
      <c r="G60" s="13" t="s">
        <v>211</v>
      </c>
      <c r="H60" s="12" t="s">
        <v>18</v>
      </c>
      <c r="I60" s="12">
        <v>2</v>
      </c>
    </row>
    <row r="61" spans="1:9">
      <c r="A61" s="12"/>
      <c r="B61" s="24" t="s">
        <v>212</v>
      </c>
      <c r="C61" s="25" t="s">
        <v>213</v>
      </c>
      <c r="D61" s="15" t="s">
        <v>214</v>
      </c>
      <c r="E61" s="12" t="s">
        <v>215</v>
      </c>
      <c r="F61" s="29">
        <v>43496</v>
      </c>
      <c r="G61" s="13" t="s">
        <v>97</v>
      </c>
      <c r="H61" s="32" t="s">
        <v>206</v>
      </c>
      <c r="I61" s="12">
        <v>2</v>
      </c>
    </row>
    <row r="62" ht="25.5" spans="1:9">
      <c r="A62" s="12">
        <f>COUNT(A$4:A60)+1</f>
        <v>39</v>
      </c>
      <c r="B62" s="13" t="s">
        <v>216</v>
      </c>
      <c r="C62" s="13" t="s">
        <v>217</v>
      </c>
      <c r="D62" s="15" t="s">
        <v>140</v>
      </c>
      <c r="E62" s="12" t="s">
        <v>18</v>
      </c>
      <c r="F62" s="15" t="s">
        <v>218</v>
      </c>
      <c r="G62" s="13"/>
      <c r="H62" s="12" t="s">
        <v>15</v>
      </c>
      <c r="I62" s="12">
        <v>2</v>
      </c>
    </row>
    <row r="63" ht="25.5" spans="1:9">
      <c r="A63" s="12">
        <f>COUNT(A$4:A62)+1</f>
        <v>40</v>
      </c>
      <c r="B63" s="16" t="s">
        <v>219</v>
      </c>
      <c r="C63" s="16" t="s">
        <v>220</v>
      </c>
      <c r="D63" s="17" t="s">
        <v>79</v>
      </c>
      <c r="E63" s="27" t="s">
        <v>74</v>
      </c>
      <c r="F63" s="17" t="s">
        <v>221</v>
      </c>
      <c r="G63" s="16" t="s">
        <v>75</v>
      </c>
      <c r="H63" s="27" t="s">
        <v>59</v>
      </c>
      <c r="I63" s="27">
        <v>2</v>
      </c>
    </row>
    <row r="64" ht="25.5" spans="1:9">
      <c r="A64" s="12">
        <f>COUNT(A$4:A63)+1</f>
        <v>41</v>
      </c>
      <c r="B64" s="16" t="s">
        <v>222</v>
      </c>
      <c r="C64" s="16" t="s">
        <v>223</v>
      </c>
      <c r="D64" s="17" t="s">
        <v>79</v>
      </c>
      <c r="E64" s="27" t="s">
        <v>74</v>
      </c>
      <c r="F64" s="17" t="s">
        <v>224</v>
      </c>
      <c r="G64" s="16" t="s">
        <v>75</v>
      </c>
      <c r="H64" s="27" t="s">
        <v>15</v>
      </c>
      <c r="I64" s="27">
        <v>1</v>
      </c>
    </row>
    <row r="65" ht="25.5" spans="1:9">
      <c r="A65" s="12"/>
      <c r="B65" s="13" t="s">
        <v>222</v>
      </c>
      <c r="C65" s="13" t="s">
        <v>223</v>
      </c>
      <c r="D65" s="15" t="s">
        <v>79</v>
      </c>
      <c r="E65" s="12" t="s">
        <v>74</v>
      </c>
      <c r="F65" s="15" t="s">
        <v>225</v>
      </c>
      <c r="G65" s="13" t="s">
        <v>75</v>
      </c>
      <c r="H65" s="12" t="s">
        <v>163</v>
      </c>
      <c r="I65" s="12">
        <v>1</v>
      </c>
    </row>
    <row r="66" ht="25.5" spans="1:9">
      <c r="A66" s="12">
        <f>COUNT(A$4:A65)+1</f>
        <v>42</v>
      </c>
      <c r="B66" s="16" t="s">
        <v>226</v>
      </c>
      <c r="C66" s="16" t="s">
        <v>227</v>
      </c>
      <c r="D66" s="17" t="s">
        <v>140</v>
      </c>
      <c r="E66" s="27" t="s">
        <v>18</v>
      </c>
      <c r="F66" s="17" t="s">
        <v>228</v>
      </c>
      <c r="G66" s="16" t="s">
        <v>229</v>
      </c>
      <c r="H66" s="27" t="s">
        <v>98</v>
      </c>
      <c r="I66" s="27">
        <v>2</v>
      </c>
    </row>
    <row r="67" ht="25.5" spans="1:9">
      <c r="A67" s="12"/>
      <c r="B67" s="13" t="s">
        <v>226</v>
      </c>
      <c r="C67" s="13" t="s">
        <v>227</v>
      </c>
      <c r="D67" s="15" t="s">
        <v>230</v>
      </c>
      <c r="E67" s="12" t="s">
        <v>215</v>
      </c>
      <c r="F67" s="15" t="s">
        <v>231</v>
      </c>
      <c r="G67" s="13" t="s">
        <v>229</v>
      </c>
      <c r="H67" s="12" t="s">
        <v>44</v>
      </c>
      <c r="I67" s="12">
        <v>1</v>
      </c>
    </row>
    <row r="68" ht="25.5" spans="1:9">
      <c r="A68" s="12">
        <f>COUNT(A$4:A67)+1</f>
        <v>43</v>
      </c>
      <c r="B68" s="16" t="s">
        <v>232</v>
      </c>
      <c r="C68" s="16" t="s">
        <v>233</v>
      </c>
      <c r="D68" s="17" t="s">
        <v>79</v>
      </c>
      <c r="E68" s="27" t="s">
        <v>74</v>
      </c>
      <c r="F68" s="17" t="s">
        <v>234</v>
      </c>
      <c r="G68" s="16" t="s">
        <v>75</v>
      </c>
      <c r="H68" s="27" t="s">
        <v>59</v>
      </c>
      <c r="I68" s="27">
        <v>2</v>
      </c>
    </row>
    <row r="69" ht="25.5" spans="1:9">
      <c r="A69" s="12">
        <f>COUNT(A$4:A68)+1</f>
        <v>44</v>
      </c>
      <c r="B69" s="20" t="s">
        <v>235</v>
      </c>
      <c r="C69" s="20" t="s">
        <v>236</v>
      </c>
      <c r="D69" s="21" t="s">
        <v>237</v>
      </c>
      <c r="E69" s="30" t="s">
        <v>238</v>
      </c>
      <c r="F69" s="21" t="s">
        <v>239</v>
      </c>
      <c r="G69" s="20" t="s">
        <v>240</v>
      </c>
      <c r="H69" s="30" t="s">
        <v>15</v>
      </c>
      <c r="I69" s="30">
        <v>2</v>
      </c>
    </row>
    <row r="70" ht="25.5" spans="1:9">
      <c r="A70" s="12"/>
      <c r="B70" s="13" t="s">
        <v>235</v>
      </c>
      <c r="C70" s="13" t="s">
        <v>236</v>
      </c>
      <c r="D70" s="15" t="s">
        <v>166</v>
      </c>
      <c r="E70" s="12" t="s">
        <v>238</v>
      </c>
      <c r="F70" s="15" t="s">
        <v>241</v>
      </c>
      <c r="G70" s="13" t="s">
        <v>240</v>
      </c>
      <c r="H70" s="12" t="s">
        <v>15</v>
      </c>
      <c r="I70" s="12">
        <v>1</v>
      </c>
    </row>
    <row r="71" ht="25.5" spans="1:9">
      <c r="A71" s="12"/>
      <c r="B71" s="13" t="s">
        <v>235</v>
      </c>
      <c r="C71" s="13" t="s">
        <v>236</v>
      </c>
      <c r="D71" s="15" t="s">
        <v>166</v>
      </c>
      <c r="E71" s="12" t="s">
        <v>238</v>
      </c>
      <c r="F71" s="15" t="s">
        <v>242</v>
      </c>
      <c r="G71" s="13" t="s">
        <v>240</v>
      </c>
      <c r="H71" s="12" t="s">
        <v>92</v>
      </c>
      <c r="I71" s="12">
        <v>1</v>
      </c>
    </row>
    <row r="72" ht="25.5" spans="1:9">
      <c r="A72" s="12"/>
      <c r="B72" s="13" t="s">
        <v>235</v>
      </c>
      <c r="C72" s="13" t="s">
        <v>236</v>
      </c>
      <c r="D72" s="15" t="s">
        <v>159</v>
      </c>
      <c r="E72" s="12" t="s">
        <v>238</v>
      </c>
      <c r="F72" s="15" t="s">
        <v>243</v>
      </c>
      <c r="G72" s="13" t="s">
        <v>240</v>
      </c>
      <c r="H72" s="12" t="s">
        <v>76</v>
      </c>
      <c r="I72" s="12">
        <v>1</v>
      </c>
    </row>
    <row r="73" ht="25.5" spans="1:9">
      <c r="A73" s="12"/>
      <c r="B73" s="13" t="s">
        <v>244</v>
      </c>
      <c r="C73" s="13" t="s">
        <v>245</v>
      </c>
      <c r="D73" s="15" t="s">
        <v>246</v>
      </c>
      <c r="E73" s="12" t="s">
        <v>247</v>
      </c>
      <c r="F73" s="15" t="s">
        <v>248</v>
      </c>
      <c r="G73" s="13" t="s">
        <v>86</v>
      </c>
      <c r="H73" s="12" t="s">
        <v>163</v>
      </c>
      <c r="I73" s="12">
        <v>10</v>
      </c>
    </row>
    <row r="74" ht="25.5" spans="1:9">
      <c r="A74" s="12"/>
      <c r="B74" s="13" t="s">
        <v>244</v>
      </c>
      <c r="C74" s="13" t="s">
        <v>245</v>
      </c>
      <c r="D74" s="15" t="s">
        <v>249</v>
      </c>
      <c r="E74" s="12" t="s">
        <v>250</v>
      </c>
      <c r="F74" s="15" t="s">
        <v>251</v>
      </c>
      <c r="G74" s="13" t="s">
        <v>86</v>
      </c>
      <c r="H74" s="12" t="s">
        <v>15</v>
      </c>
      <c r="I74" s="12">
        <v>7</v>
      </c>
    </row>
    <row r="75" ht="25.5" spans="1:9">
      <c r="A75" s="12"/>
      <c r="B75" s="13" t="s">
        <v>244</v>
      </c>
      <c r="C75" s="13" t="s">
        <v>245</v>
      </c>
      <c r="D75" s="15" t="s">
        <v>252</v>
      </c>
      <c r="E75" s="12" t="s">
        <v>253</v>
      </c>
      <c r="F75" s="15" t="s">
        <v>254</v>
      </c>
      <c r="G75" s="13" t="s">
        <v>86</v>
      </c>
      <c r="H75" s="12" t="s">
        <v>92</v>
      </c>
      <c r="I75" s="12">
        <v>6</v>
      </c>
    </row>
    <row r="76" ht="25.5" spans="1:9">
      <c r="A76" s="12"/>
      <c r="B76" s="13" t="s">
        <v>244</v>
      </c>
      <c r="C76" s="13" t="s">
        <v>245</v>
      </c>
      <c r="D76" s="15" t="s">
        <v>255</v>
      </c>
      <c r="E76" s="12" t="s">
        <v>256</v>
      </c>
      <c r="F76" s="15" t="s">
        <v>257</v>
      </c>
      <c r="G76" s="13" t="s">
        <v>86</v>
      </c>
      <c r="H76" s="12" t="s">
        <v>92</v>
      </c>
      <c r="I76" s="12">
        <v>7</v>
      </c>
    </row>
    <row r="77" ht="25.5" spans="1:9">
      <c r="A77" s="12"/>
      <c r="B77" s="13" t="s">
        <v>258</v>
      </c>
      <c r="C77" s="13" t="s">
        <v>259</v>
      </c>
      <c r="D77" s="15" t="s">
        <v>260</v>
      </c>
      <c r="E77" s="12" t="s">
        <v>261</v>
      </c>
      <c r="F77" s="15" t="s">
        <v>262</v>
      </c>
      <c r="G77" s="13" t="s">
        <v>86</v>
      </c>
      <c r="H77" s="12" t="s">
        <v>59</v>
      </c>
      <c r="I77" s="12">
        <v>7</v>
      </c>
    </row>
    <row r="78" ht="25.5" spans="1:9">
      <c r="A78" s="12">
        <f>COUNT(A$4:A77)+1</f>
        <v>45</v>
      </c>
      <c r="B78" s="16" t="s">
        <v>263</v>
      </c>
      <c r="C78" s="16" t="s">
        <v>264</v>
      </c>
      <c r="D78" s="17" t="s">
        <v>79</v>
      </c>
      <c r="E78" s="27" t="s">
        <v>74</v>
      </c>
      <c r="F78" s="17" t="s">
        <v>265</v>
      </c>
      <c r="G78" s="16" t="s">
        <v>75</v>
      </c>
      <c r="H78" s="27" t="s">
        <v>59</v>
      </c>
      <c r="I78" s="27">
        <v>2</v>
      </c>
    </row>
    <row r="79" ht="25.5" spans="1:9">
      <c r="A79" s="12">
        <f>COUNT(A$4:A78)+1</f>
        <v>46</v>
      </c>
      <c r="B79" s="13" t="s">
        <v>266</v>
      </c>
      <c r="C79" s="13" t="s">
        <v>267</v>
      </c>
      <c r="D79" s="15" t="s">
        <v>79</v>
      </c>
      <c r="E79" s="12" t="s">
        <v>84</v>
      </c>
      <c r="F79" s="15" t="s">
        <v>268</v>
      </c>
      <c r="G79" s="13" t="s">
        <v>97</v>
      </c>
      <c r="H79" s="12" t="s">
        <v>15</v>
      </c>
      <c r="I79" s="12">
        <v>2</v>
      </c>
    </row>
    <row r="80" ht="25.5" spans="1:9">
      <c r="A80" s="12">
        <f>COUNT(A$4:A79)+1</f>
        <v>47</v>
      </c>
      <c r="B80" s="16" t="s">
        <v>269</v>
      </c>
      <c r="C80" s="16" t="s">
        <v>270</v>
      </c>
      <c r="D80" s="17" t="s">
        <v>79</v>
      </c>
      <c r="E80" s="27" t="s">
        <v>74</v>
      </c>
      <c r="F80" s="17" t="s">
        <v>271</v>
      </c>
      <c r="G80" s="16" t="s">
        <v>75</v>
      </c>
      <c r="H80" s="27" t="s">
        <v>59</v>
      </c>
      <c r="I80" s="27">
        <v>1</v>
      </c>
    </row>
    <row r="81" ht="25.5" spans="1:9">
      <c r="A81" s="12"/>
      <c r="B81" s="16" t="s">
        <v>269</v>
      </c>
      <c r="C81" s="16" t="s">
        <v>270</v>
      </c>
      <c r="D81" s="17" t="s">
        <v>272</v>
      </c>
      <c r="E81" s="27" t="s">
        <v>273</v>
      </c>
      <c r="F81" s="17" t="s">
        <v>271</v>
      </c>
      <c r="G81" s="16" t="s">
        <v>75</v>
      </c>
      <c r="H81" s="27" t="s">
        <v>59</v>
      </c>
      <c r="I81" s="27">
        <v>1</v>
      </c>
    </row>
    <row r="82" ht="25.5" spans="1:9">
      <c r="A82" s="12">
        <f>COUNT(A$4:A81)+1</f>
        <v>48</v>
      </c>
      <c r="B82" s="13" t="s">
        <v>274</v>
      </c>
      <c r="C82" s="13" t="s">
        <v>275</v>
      </c>
      <c r="D82" s="15" t="s">
        <v>95</v>
      </c>
      <c r="E82" s="12" t="s">
        <v>18</v>
      </c>
      <c r="F82" s="15" t="s">
        <v>276</v>
      </c>
      <c r="G82" s="13" t="s">
        <v>277</v>
      </c>
      <c r="H82" s="12" t="s">
        <v>15</v>
      </c>
      <c r="I82" s="12">
        <v>1</v>
      </c>
    </row>
    <row r="83" spans="1:9">
      <c r="A83" s="12">
        <f>COUNT(A$4:A82)+1</f>
        <v>49</v>
      </c>
      <c r="B83" s="13" t="s">
        <v>278</v>
      </c>
      <c r="C83" s="13" t="s">
        <v>279</v>
      </c>
      <c r="D83" s="15" t="s">
        <v>280</v>
      </c>
      <c r="E83" s="12" t="s">
        <v>281</v>
      </c>
      <c r="F83" s="39">
        <v>42855</v>
      </c>
      <c r="G83" s="13" t="s">
        <v>71</v>
      </c>
      <c r="H83" s="12" t="s">
        <v>151</v>
      </c>
      <c r="I83" s="12">
        <v>4</v>
      </c>
    </row>
    <row r="84" ht="25.5" spans="1:9">
      <c r="A84" s="12"/>
      <c r="B84" s="13" t="s">
        <v>278</v>
      </c>
      <c r="C84" s="13" t="s">
        <v>279</v>
      </c>
      <c r="D84" s="15" t="s">
        <v>280</v>
      </c>
      <c r="E84" s="12" t="s">
        <v>281</v>
      </c>
      <c r="F84" s="15" t="s">
        <v>282</v>
      </c>
      <c r="G84" s="13" t="s">
        <v>71</v>
      </c>
      <c r="H84" s="12" t="s">
        <v>283</v>
      </c>
      <c r="I84" s="12">
        <v>1</v>
      </c>
    </row>
    <row r="85" spans="1:9">
      <c r="A85" s="12">
        <f>COUNT(A$4:A84)+1</f>
        <v>50</v>
      </c>
      <c r="B85" s="13" t="s">
        <v>284</v>
      </c>
      <c r="C85" s="13" t="s">
        <v>285</v>
      </c>
      <c r="D85" s="15" t="s">
        <v>280</v>
      </c>
      <c r="E85" s="12" t="s">
        <v>286</v>
      </c>
      <c r="F85" s="39">
        <v>42855</v>
      </c>
      <c r="G85" s="13" t="s">
        <v>150</v>
      </c>
      <c r="H85" s="12" t="s">
        <v>151</v>
      </c>
      <c r="I85" s="12">
        <v>4</v>
      </c>
    </row>
    <row r="86" ht="25.5" spans="1:9">
      <c r="A86" s="12">
        <f>COUNT(A$4:A85)+1</f>
        <v>51</v>
      </c>
      <c r="B86" s="33" t="s">
        <v>287</v>
      </c>
      <c r="C86" s="33" t="s">
        <v>288</v>
      </c>
      <c r="D86" s="34" t="s">
        <v>280</v>
      </c>
      <c r="E86" s="40" t="s">
        <v>289</v>
      </c>
      <c r="F86" s="34" t="s">
        <v>290</v>
      </c>
      <c r="G86" s="33" t="s">
        <v>150</v>
      </c>
      <c r="H86" s="40" t="s">
        <v>151</v>
      </c>
      <c r="I86" s="40">
        <v>2</v>
      </c>
    </row>
    <row r="87" spans="1:9">
      <c r="A87" s="12">
        <f>COUNT(A$4:A86)+1</f>
        <v>52</v>
      </c>
      <c r="B87" s="13" t="s">
        <v>291</v>
      </c>
      <c r="C87" s="13" t="s">
        <v>292</v>
      </c>
      <c r="D87" s="15" t="s">
        <v>280</v>
      </c>
      <c r="E87" s="12" t="s">
        <v>293</v>
      </c>
      <c r="F87" s="39">
        <v>42855</v>
      </c>
      <c r="G87" s="13" t="s">
        <v>150</v>
      </c>
      <c r="H87" s="12" t="s">
        <v>151</v>
      </c>
      <c r="I87" s="12">
        <v>4</v>
      </c>
    </row>
    <row r="88" spans="1:9">
      <c r="A88" s="12">
        <f>COUNT(A$4:A87)+1</f>
        <v>53</v>
      </c>
      <c r="B88" s="13" t="s">
        <v>294</v>
      </c>
      <c r="C88" s="13" t="s">
        <v>295</v>
      </c>
      <c r="D88" s="15" t="s">
        <v>95</v>
      </c>
      <c r="E88" s="12" t="s">
        <v>96</v>
      </c>
      <c r="F88" s="39">
        <v>43951</v>
      </c>
      <c r="G88" s="13" t="s">
        <v>14</v>
      </c>
      <c r="H88" s="12" t="s">
        <v>137</v>
      </c>
      <c r="I88" s="12">
        <v>2</v>
      </c>
    </row>
    <row r="89" ht="25.5" spans="1:9">
      <c r="A89" s="12">
        <f>COUNT(A$4:A88)+1</f>
        <v>54</v>
      </c>
      <c r="B89" s="13" t="s">
        <v>296</v>
      </c>
      <c r="C89" s="13" t="s">
        <v>297</v>
      </c>
      <c r="D89" s="15" t="s">
        <v>95</v>
      </c>
      <c r="E89" s="40" t="s">
        <v>96</v>
      </c>
      <c r="F89" s="15" t="s">
        <v>298</v>
      </c>
      <c r="G89" s="13" t="s">
        <v>97</v>
      </c>
      <c r="H89" s="12" t="s">
        <v>59</v>
      </c>
      <c r="I89" s="12">
        <v>1</v>
      </c>
    </row>
    <row r="90" ht="25.5" spans="1:9">
      <c r="A90" s="12">
        <f>COUNT(A$4:A89)+1</f>
        <v>55</v>
      </c>
      <c r="B90" s="16" t="s">
        <v>299</v>
      </c>
      <c r="C90" s="16" t="s">
        <v>300</v>
      </c>
      <c r="D90" s="17" t="s">
        <v>301</v>
      </c>
      <c r="E90" s="27" t="s">
        <v>96</v>
      </c>
      <c r="F90" s="17">
        <v>20160930</v>
      </c>
      <c r="G90" s="16" t="s">
        <v>302</v>
      </c>
      <c r="H90" s="27" t="s">
        <v>26</v>
      </c>
      <c r="I90" s="27">
        <v>2</v>
      </c>
    </row>
    <row r="91" ht="25.5" spans="1:9">
      <c r="A91" s="35">
        <f>COUNT(A$4:A90)+1</f>
        <v>56</v>
      </c>
      <c r="B91" s="16" t="s">
        <v>303</v>
      </c>
      <c r="C91" s="16" t="s">
        <v>304</v>
      </c>
      <c r="D91" s="17" t="s">
        <v>95</v>
      </c>
      <c r="E91" s="27" t="s">
        <v>96</v>
      </c>
      <c r="F91" s="17">
        <v>20160930</v>
      </c>
      <c r="G91" s="16" t="s">
        <v>302</v>
      </c>
      <c r="H91" s="27" t="s">
        <v>26</v>
      </c>
      <c r="I91" s="27">
        <v>2</v>
      </c>
    </row>
    <row r="92" ht="25.5" spans="1:9">
      <c r="A92" s="12">
        <f>COUNT(A$4:A91)+1</f>
        <v>57</v>
      </c>
      <c r="B92" s="13" t="s">
        <v>305</v>
      </c>
      <c r="C92" s="13" t="s">
        <v>306</v>
      </c>
      <c r="D92" s="15" t="s">
        <v>68</v>
      </c>
      <c r="E92" s="12" t="s">
        <v>247</v>
      </c>
      <c r="F92" s="15" t="s">
        <v>307</v>
      </c>
      <c r="G92" s="13" t="s">
        <v>150</v>
      </c>
      <c r="H92" s="12" t="s">
        <v>183</v>
      </c>
      <c r="I92" s="12">
        <v>5</v>
      </c>
    </row>
    <row r="93" spans="1:9">
      <c r="A93" s="12">
        <f>COUNT(A$4:A92)+1</f>
        <v>58</v>
      </c>
      <c r="B93" s="13" t="s">
        <v>308</v>
      </c>
      <c r="C93" s="13" t="s">
        <v>309</v>
      </c>
      <c r="D93" s="15" t="s">
        <v>310</v>
      </c>
      <c r="E93" s="12" t="s">
        <v>311</v>
      </c>
      <c r="F93" s="29">
        <v>42855</v>
      </c>
      <c r="G93" s="13" t="s">
        <v>150</v>
      </c>
      <c r="H93" s="12" t="s">
        <v>151</v>
      </c>
      <c r="I93" s="12">
        <v>4</v>
      </c>
    </row>
    <row r="94" ht="25.5" spans="1:9">
      <c r="A94" s="12"/>
      <c r="B94" s="13" t="s">
        <v>308</v>
      </c>
      <c r="C94" s="13" t="s">
        <v>309</v>
      </c>
      <c r="D94" s="15" t="s">
        <v>68</v>
      </c>
      <c r="E94" s="12" t="s">
        <v>311</v>
      </c>
      <c r="F94" s="15" t="s">
        <v>177</v>
      </c>
      <c r="G94" s="13" t="s">
        <v>150</v>
      </c>
      <c r="H94" s="12" t="s">
        <v>107</v>
      </c>
      <c r="I94" s="12">
        <v>8</v>
      </c>
    </row>
    <row r="95" ht="25.5" spans="1:9">
      <c r="A95" s="12">
        <f>COUNT(A$4:A94)+1</f>
        <v>59</v>
      </c>
      <c r="B95" s="13" t="s">
        <v>312</v>
      </c>
      <c r="C95" s="13" t="s">
        <v>313</v>
      </c>
      <c r="D95" s="15" t="s">
        <v>18</v>
      </c>
      <c r="E95" s="12" t="s">
        <v>18</v>
      </c>
      <c r="F95" s="15" t="s">
        <v>314</v>
      </c>
      <c r="G95" s="13"/>
      <c r="H95" s="12" t="s">
        <v>116</v>
      </c>
      <c r="I95" s="12">
        <v>2</v>
      </c>
    </row>
    <row r="96" ht="25.5" spans="1:9">
      <c r="A96" s="12">
        <f>COUNT(A$4:A95)+1</f>
        <v>60</v>
      </c>
      <c r="B96" s="13" t="s">
        <v>315</v>
      </c>
      <c r="C96" s="13" t="s">
        <v>316</v>
      </c>
      <c r="D96" s="15" t="s">
        <v>317</v>
      </c>
      <c r="E96" s="12" t="s">
        <v>35</v>
      </c>
      <c r="F96" s="15" t="s">
        <v>318</v>
      </c>
      <c r="G96" s="13" t="s">
        <v>14</v>
      </c>
      <c r="H96" s="12" t="s">
        <v>319</v>
      </c>
      <c r="I96" s="12">
        <v>2</v>
      </c>
    </row>
    <row r="97" ht="25.5" spans="1:9">
      <c r="A97" s="12">
        <f>COUNT(A$4:A96)+1</f>
        <v>61</v>
      </c>
      <c r="B97" s="20" t="s">
        <v>320</v>
      </c>
      <c r="C97" s="20" t="s">
        <v>321</v>
      </c>
      <c r="D97" s="21" t="s">
        <v>123</v>
      </c>
      <c r="E97" s="30" t="s">
        <v>215</v>
      </c>
      <c r="F97" s="21" t="s">
        <v>322</v>
      </c>
      <c r="G97" s="20" t="s">
        <v>323</v>
      </c>
      <c r="H97" s="30" t="s">
        <v>137</v>
      </c>
      <c r="I97" s="30">
        <v>3</v>
      </c>
    </row>
    <row r="98" ht="25.5" spans="1:9">
      <c r="A98" s="12"/>
      <c r="B98" s="13" t="s">
        <v>320</v>
      </c>
      <c r="C98" s="13" t="s">
        <v>321</v>
      </c>
      <c r="D98" s="15" t="s">
        <v>324</v>
      </c>
      <c r="E98" s="12" t="s">
        <v>215</v>
      </c>
      <c r="F98" s="15" t="s">
        <v>325</v>
      </c>
      <c r="G98" s="13" t="s">
        <v>323</v>
      </c>
      <c r="H98" s="12" t="s">
        <v>137</v>
      </c>
      <c r="I98" s="12">
        <v>2</v>
      </c>
    </row>
    <row r="99" ht="25.5" spans="1:9">
      <c r="A99" s="12">
        <f>COUNT(A$4:A98)+1</f>
        <v>62</v>
      </c>
      <c r="B99" s="13" t="s">
        <v>326</v>
      </c>
      <c r="C99" s="13" t="s">
        <v>327</v>
      </c>
      <c r="D99" s="15" t="s">
        <v>328</v>
      </c>
      <c r="E99" s="12" t="s">
        <v>215</v>
      </c>
      <c r="F99" s="15" t="s">
        <v>329</v>
      </c>
      <c r="G99" s="13" t="s">
        <v>97</v>
      </c>
      <c r="H99" s="12" t="s">
        <v>283</v>
      </c>
      <c r="I99" s="12">
        <v>2</v>
      </c>
    </row>
    <row r="100" ht="25.5" spans="1:9">
      <c r="A100" s="12">
        <f>COUNT(A$4:A99)+1</f>
        <v>63</v>
      </c>
      <c r="B100" s="13" t="s">
        <v>330</v>
      </c>
      <c r="C100" s="13" t="s">
        <v>331</v>
      </c>
      <c r="D100" s="15" t="s">
        <v>332</v>
      </c>
      <c r="E100" s="12" t="s">
        <v>333</v>
      </c>
      <c r="F100" s="15" t="s">
        <v>334</v>
      </c>
      <c r="G100" s="13" t="s">
        <v>97</v>
      </c>
      <c r="H100" s="12" t="s">
        <v>59</v>
      </c>
      <c r="I100" s="12">
        <v>1</v>
      </c>
    </row>
    <row r="101" ht="25.5" spans="1:9">
      <c r="A101" s="12">
        <f>COUNT(A$4:A100)+1</f>
        <v>64</v>
      </c>
      <c r="B101" s="13" t="s">
        <v>335</v>
      </c>
      <c r="C101" s="13" t="s">
        <v>336</v>
      </c>
      <c r="D101" s="15" t="s">
        <v>337</v>
      </c>
      <c r="E101" s="12" t="s">
        <v>24</v>
      </c>
      <c r="F101" s="15" t="s">
        <v>338</v>
      </c>
      <c r="G101" s="13" t="s">
        <v>91</v>
      </c>
      <c r="H101" s="12" t="s">
        <v>15</v>
      </c>
      <c r="I101" s="12">
        <v>3</v>
      </c>
    </row>
    <row r="102" ht="25.5" spans="1:9">
      <c r="A102" s="12">
        <f>COUNT(A$4:A101)+1</f>
        <v>65</v>
      </c>
      <c r="B102" s="16" t="s">
        <v>339</v>
      </c>
      <c r="C102" s="16" t="s">
        <v>340</v>
      </c>
      <c r="D102" s="17" t="s">
        <v>341</v>
      </c>
      <c r="E102" s="27" t="s">
        <v>69</v>
      </c>
      <c r="F102" s="17" t="s">
        <v>342</v>
      </c>
      <c r="G102" s="16" t="s">
        <v>150</v>
      </c>
      <c r="H102" s="27" t="s">
        <v>283</v>
      </c>
      <c r="I102" s="27">
        <v>3</v>
      </c>
    </row>
    <row r="103" ht="25.5" spans="1:9">
      <c r="A103" s="12">
        <f>COUNT(A$4:A102)+1</f>
        <v>66</v>
      </c>
      <c r="B103" s="13" t="s">
        <v>343</v>
      </c>
      <c r="C103" s="13" t="s">
        <v>344</v>
      </c>
      <c r="D103" s="15" t="s">
        <v>345</v>
      </c>
      <c r="E103" s="12" t="s">
        <v>215</v>
      </c>
      <c r="F103" s="15" t="s">
        <v>346</v>
      </c>
      <c r="G103" s="13" t="s">
        <v>97</v>
      </c>
      <c r="H103" s="12" t="s">
        <v>107</v>
      </c>
      <c r="I103" s="12">
        <v>3</v>
      </c>
    </row>
    <row r="104" ht="25.5" spans="1:9">
      <c r="A104" s="12">
        <f>COUNT(A$4:A103)+1</f>
        <v>67</v>
      </c>
      <c r="B104" s="13" t="s">
        <v>347</v>
      </c>
      <c r="C104" s="13" t="s">
        <v>348</v>
      </c>
      <c r="D104" s="15" t="s">
        <v>79</v>
      </c>
      <c r="E104" s="12" t="s">
        <v>69</v>
      </c>
      <c r="F104" s="15" t="s">
        <v>177</v>
      </c>
      <c r="G104" s="13" t="s">
        <v>150</v>
      </c>
      <c r="H104" s="12" t="s">
        <v>349</v>
      </c>
      <c r="I104" s="12">
        <v>5</v>
      </c>
    </row>
    <row r="105" ht="25.5" spans="1:9">
      <c r="A105" s="12">
        <f>COUNT(A$4:A104)+1</f>
        <v>68</v>
      </c>
      <c r="B105" s="13" t="s">
        <v>350</v>
      </c>
      <c r="C105" s="13" t="s">
        <v>351</v>
      </c>
      <c r="D105" s="15" t="s">
        <v>352</v>
      </c>
      <c r="E105" s="12" t="s">
        <v>215</v>
      </c>
      <c r="F105" s="15" t="s">
        <v>353</v>
      </c>
      <c r="G105" s="13" t="s">
        <v>323</v>
      </c>
      <c r="H105" s="12" t="s">
        <v>137</v>
      </c>
      <c r="I105" s="12">
        <v>2</v>
      </c>
    </row>
    <row r="106" ht="25.5" spans="1:9">
      <c r="A106" s="12">
        <f>COUNT(A$4:A105)+1</f>
        <v>69</v>
      </c>
      <c r="B106" s="20" t="s">
        <v>354</v>
      </c>
      <c r="C106" s="20" t="s">
        <v>355</v>
      </c>
      <c r="D106" s="21" t="s">
        <v>68</v>
      </c>
      <c r="E106" s="30" t="s">
        <v>356</v>
      </c>
      <c r="F106" s="21" t="s">
        <v>357</v>
      </c>
      <c r="G106" s="20" t="s">
        <v>150</v>
      </c>
      <c r="H106" s="30" t="s">
        <v>151</v>
      </c>
      <c r="I106" s="30">
        <v>4</v>
      </c>
    </row>
    <row r="107" ht="25.5" spans="1:9">
      <c r="A107" s="12"/>
      <c r="B107" s="13" t="s">
        <v>354</v>
      </c>
      <c r="C107" s="13" t="s">
        <v>355</v>
      </c>
      <c r="D107" s="15" t="s">
        <v>68</v>
      </c>
      <c r="E107" s="12" t="s">
        <v>356</v>
      </c>
      <c r="F107" s="15" t="s">
        <v>307</v>
      </c>
      <c r="G107" s="13" t="s">
        <v>150</v>
      </c>
      <c r="H107" s="12" t="s">
        <v>107</v>
      </c>
      <c r="I107" s="12">
        <v>3</v>
      </c>
    </row>
    <row r="108" ht="25.5" spans="1:9">
      <c r="A108" s="12">
        <f>COUNT(A$4:A107)+1</f>
        <v>70</v>
      </c>
      <c r="B108" s="13" t="s">
        <v>358</v>
      </c>
      <c r="C108" s="13" t="s">
        <v>359</v>
      </c>
      <c r="D108" s="15" t="s">
        <v>360</v>
      </c>
      <c r="E108" s="12" t="s">
        <v>24</v>
      </c>
      <c r="F108" s="15" t="s">
        <v>361</v>
      </c>
      <c r="G108" s="13" t="s">
        <v>14</v>
      </c>
      <c r="H108" s="12" t="s">
        <v>362</v>
      </c>
      <c r="I108" s="12">
        <v>2</v>
      </c>
    </row>
    <row r="109" ht="25.5" spans="1:9">
      <c r="A109" s="12">
        <f>COUNT(A$4:A108)+1</f>
        <v>71</v>
      </c>
      <c r="B109" s="13" t="s">
        <v>363</v>
      </c>
      <c r="C109" s="13" t="s">
        <v>364</v>
      </c>
      <c r="D109" s="15" t="s">
        <v>365</v>
      </c>
      <c r="E109" s="12" t="s">
        <v>215</v>
      </c>
      <c r="F109" s="15" t="s">
        <v>366</v>
      </c>
      <c r="G109" s="13" t="s">
        <v>91</v>
      </c>
      <c r="H109" s="12" t="s">
        <v>206</v>
      </c>
      <c r="I109" s="12">
        <v>3</v>
      </c>
    </row>
    <row r="110" ht="25.5" spans="1:9">
      <c r="A110" s="12">
        <f>COUNT(A$4:A109)+1</f>
        <v>72</v>
      </c>
      <c r="B110" s="13" t="s">
        <v>367</v>
      </c>
      <c r="C110" s="13" t="s">
        <v>368</v>
      </c>
      <c r="D110" s="14">
        <v>0.9982</v>
      </c>
      <c r="E110" s="12" t="s">
        <v>18</v>
      </c>
      <c r="F110" s="15" t="s">
        <v>369</v>
      </c>
      <c r="G110" s="13" t="s">
        <v>370</v>
      </c>
      <c r="H110" s="12" t="s">
        <v>15</v>
      </c>
      <c r="I110" s="12">
        <v>2</v>
      </c>
    </row>
    <row r="111" ht="25.5" spans="1:9">
      <c r="A111" s="12"/>
      <c r="B111" s="13" t="s">
        <v>367</v>
      </c>
      <c r="C111" s="13" t="s">
        <v>371</v>
      </c>
      <c r="D111" s="14">
        <v>0.99</v>
      </c>
      <c r="E111" s="12" t="s">
        <v>18</v>
      </c>
      <c r="F111" s="15" t="s">
        <v>372</v>
      </c>
      <c r="G111" s="13" t="s">
        <v>20</v>
      </c>
      <c r="H111" s="12" t="s">
        <v>15</v>
      </c>
      <c r="I111" s="12">
        <v>2</v>
      </c>
    </row>
    <row r="112" ht="25.5" spans="1:9">
      <c r="A112" s="12">
        <f>COUNT(A$4:A111)+1</f>
        <v>73</v>
      </c>
      <c r="B112" s="13" t="s">
        <v>373</v>
      </c>
      <c r="C112" s="13" t="s">
        <v>374</v>
      </c>
      <c r="D112" s="14">
        <v>0.9956</v>
      </c>
      <c r="E112" s="12" t="s">
        <v>18</v>
      </c>
      <c r="F112" s="15" t="s">
        <v>375</v>
      </c>
      <c r="G112" s="13" t="s">
        <v>370</v>
      </c>
      <c r="H112" s="12" t="s">
        <v>15</v>
      </c>
      <c r="I112" s="12">
        <v>2</v>
      </c>
    </row>
    <row r="113" ht="25.5" spans="1:9">
      <c r="A113" s="12"/>
      <c r="B113" s="13" t="s">
        <v>373</v>
      </c>
      <c r="C113" s="13" t="s">
        <v>374</v>
      </c>
      <c r="D113" s="14">
        <v>0.9956</v>
      </c>
      <c r="E113" s="12" t="s">
        <v>18</v>
      </c>
      <c r="F113" s="15" t="s">
        <v>376</v>
      </c>
      <c r="G113" s="13" t="s">
        <v>370</v>
      </c>
      <c r="H113" s="12" t="s">
        <v>15</v>
      </c>
      <c r="I113" s="12">
        <v>2</v>
      </c>
    </row>
    <row r="114" ht="25.5" spans="1:9">
      <c r="A114" s="12">
        <f>COUNT(A$4:A113)+1</f>
        <v>74</v>
      </c>
      <c r="B114" s="13" t="s">
        <v>377</v>
      </c>
      <c r="C114" s="13" t="s">
        <v>378</v>
      </c>
      <c r="D114" s="15" t="s">
        <v>79</v>
      </c>
      <c r="E114" s="12" t="s">
        <v>74</v>
      </c>
      <c r="F114" s="15" t="s">
        <v>379</v>
      </c>
      <c r="G114" s="13" t="s">
        <v>75</v>
      </c>
      <c r="H114" s="12" t="s">
        <v>15</v>
      </c>
      <c r="I114" s="12">
        <v>1</v>
      </c>
    </row>
    <row r="115" ht="25.5" spans="1:9">
      <c r="A115" s="12"/>
      <c r="B115" s="13" t="s">
        <v>377</v>
      </c>
      <c r="C115" s="13" t="s">
        <v>378</v>
      </c>
      <c r="D115" s="15" t="s">
        <v>79</v>
      </c>
      <c r="E115" s="12" t="s">
        <v>74</v>
      </c>
      <c r="F115" s="15" t="s">
        <v>380</v>
      </c>
      <c r="G115" s="13" t="s">
        <v>75</v>
      </c>
      <c r="H115" s="12" t="s">
        <v>15</v>
      </c>
      <c r="I115" s="12">
        <v>1</v>
      </c>
    </row>
    <row r="116" ht="25.5" spans="1:9">
      <c r="A116" s="12">
        <f>COUNT(A$4:A115)+1</f>
        <v>75</v>
      </c>
      <c r="B116" s="16" t="s">
        <v>381</v>
      </c>
      <c r="C116" s="16" t="s">
        <v>382</v>
      </c>
      <c r="D116" s="17" t="s">
        <v>383</v>
      </c>
      <c r="E116" s="27" t="s">
        <v>384</v>
      </c>
      <c r="F116" s="17" t="s">
        <v>385</v>
      </c>
      <c r="G116" s="16" t="s">
        <v>75</v>
      </c>
      <c r="H116" s="27" t="s">
        <v>15</v>
      </c>
      <c r="I116" s="27">
        <v>5</v>
      </c>
    </row>
    <row r="117" ht="25.5" spans="1:9">
      <c r="A117" s="12"/>
      <c r="B117" s="16" t="s">
        <v>381</v>
      </c>
      <c r="C117" s="16" t="s">
        <v>382</v>
      </c>
      <c r="D117" s="17" t="s">
        <v>68</v>
      </c>
      <c r="E117" s="27" t="s">
        <v>384</v>
      </c>
      <c r="F117" s="17" t="s">
        <v>386</v>
      </c>
      <c r="G117" s="16" t="s">
        <v>75</v>
      </c>
      <c r="H117" s="27" t="s">
        <v>15</v>
      </c>
      <c r="I117" s="27">
        <v>5</v>
      </c>
    </row>
    <row r="118" ht="25.5" spans="1:9">
      <c r="A118" s="12">
        <f>COUNT(A$4:A117)+1</f>
        <v>76</v>
      </c>
      <c r="B118" s="13" t="s">
        <v>387</v>
      </c>
      <c r="C118" s="13" t="s">
        <v>388</v>
      </c>
      <c r="D118" s="36">
        <v>0.98</v>
      </c>
      <c r="E118" s="12" t="s">
        <v>18</v>
      </c>
      <c r="F118" s="15" t="s">
        <v>389</v>
      </c>
      <c r="G118" s="13" t="s">
        <v>390</v>
      </c>
      <c r="H118" s="12" t="s">
        <v>15</v>
      </c>
      <c r="I118" s="12">
        <v>3</v>
      </c>
    </row>
    <row r="119" ht="25.5" spans="1:9">
      <c r="A119" s="12">
        <f>COUNT(A$4:A118)+1</f>
        <v>77</v>
      </c>
      <c r="B119" s="16" t="s">
        <v>391</v>
      </c>
      <c r="C119" s="16" t="s">
        <v>392</v>
      </c>
      <c r="D119" s="17" t="s">
        <v>68</v>
      </c>
      <c r="E119" s="27" t="s">
        <v>69</v>
      </c>
      <c r="F119" s="17" t="s">
        <v>393</v>
      </c>
      <c r="G119" s="16" t="s">
        <v>150</v>
      </c>
      <c r="H119" s="27" t="s">
        <v>151</v>
      </c>
      <c r="I119" s="27">
        <v>3</v>
      </c>
    </row>
    <row r="120" ht="25.5" spans="1:9">
      <c r="A120" s="12"/>
      <c r="B120" s="13" t="s">
        <v>391</v>
      </c>
      <c r="C120" s="13" t="s">
        <v>392</v>
      </c>
      <c r="D120" s="15" t="s">
        <v>68</v>
      </c>
      <c r="E120" s="12" t="s">
        <v>69</v>
      </c>
      <c r="F120" s="15" t="s">
        <v>307</v>
      </c>
      <c r="G120" s="13" t="s">
        <v>150</v>
      </c>
      <c r="H120" s="12" t="s">
        <v>107</v>
      </c>
      <c r="I120" s="12">
        <v>3</v>
      </c>
    </row>
    <row r="121" ht="25.5" spans="1:9">
      <c r="A121" s="12">
        <f>COUNT(A$4:A120)+1</f>
        <v>78</v>
      </c>
      <c r="B121" s="13" t="s">
        <v>394</v>
      </c>
      <c r="C121" s="13">
        <v>40018894</v>
      </c>
      <c r="D121" s="15" t="s">
        <v>18</v>
      </c>
      <c r="E121" s="12" t="s">
        <v>18</v>
      </c>
      <c r="F121" s="15" t="s">
        <v>395</v>
      </c>
      <c r="G121" s="13"/>
      <c r="H121" s="12" t="s">
        <v>116</v>
      </c>
      <c r="I121" s="12">
        <v>1</v>
      </c>
    </row>
    <row r="122" ht="25.5" spans="1:9">
      <c r="A122" s="12">
        <f>COUNT(A$4:A121)+1</f>
        <v>79</v>
      </c>
      <c r="B122" s="16" t="s">
        <v>396</v>
      </c>
      <c r="C122" s="16" t="s">
        <v>397</v>
      </c>
      <c r="D122" s="17" t="s">
        <v>398</v>
      </c>
      <c r="E122" s="27" t="s">
        <v>84</v>
      </c>
      <c r="F122" s="17" t="s">
        <v>399</v>
      </c>
      <c r="G122" s="16" t="s">
        <v>97</v>
      </c>
      <c r="H122" s="27" t="s">
        <v>15</v>
      </c>
      <c r="I122" s="27">
        <v>2</v>
      </c>
    </row>
    <row r="123" ht="25.5" spans="1:9">
      <c r="A123" s="12"/>
      <c r="B123" s="37" t="s">
        <v>396</v>
      </c>
      <c r="C123" s="37" t="s">
        <v>397</v>
      </c>
      <c r="D123" s="38" t="s">
        <v>398</v>
      </c>
      <c r="E123" s="41" t="s">
        <v>84</v>
      </c>
      <c r="F123" s="38" t="s">
        <v>399</v>
      </c>
      <c r="G123" s="37" t="s">
        <v>97</v>
      </c>
      <c r="H123" s="41" t="s">
        <v>15</v>
      </c>
      <c r="I123" s="41">
        <v>5</v>
      </c>
    </row>
    <row r="124" ht="25.5" spans="1:9">
      <c r="A124" s="12">
        <f>COUNT(A$4:A123)+1</f>
        <v>80</v>
      </c>
      <c r="B124" s="13" t="s">
        <v>400</v>
      </c>
      <c r="C124" s="13" t="s">
        <v>401</v>
      </c>
      <c r="D124" s="15" t="s">
        <v>95</v>
      </c>
      <c r="E124" s="12" t="s">
        <v>18</v>
      </c>
      <c r="F124" s="15" t="s">
        <v>276</v>
      </c>
      <c r="G124" s="13" t="s">
        <v>402</v>
      </c>
      <c r="H124" s="12" t="s">
        <v>15</v>
      </c>
      <c r="I124" s="12">
        <v>1</v>
      </c>
    </row>
    <row r="125" ht="25.5" spans="1:9">
      <c r="A125" s="12"/>
      <c r="B125" s="13" t="s">
        <v>400</v>
      </c>
      <c r="C125" s="13" t="s">
        <v>401</v>
      </c>
      <c r="D125" s="15" t="s">
        <v>140</v>
      </c>
      <c r="E125" s="12" t="s">
        <v>18</v>
      </c>
      <c r="F125" s="15" t="s">
        <v>403</v>
      </c>
      <c r="G125" s="13" t="s">
        <v>402</v>
      </c>
      <c r="H125" s="12" t="s">
        <v>404</v>
      </c>
      <c r="I125" s="12">
        <v>2</v>
      </c>
    </row>
    <row r="126" ht="25.5" spans="1:9">
      <c r="A126" s="12">
        <f>COUNT(A$4:A125)+1</f>
        <v>81</v>
      </c>
      <c r="B126" s="13" t="s">
        <v>405</v>
      </c>
      <c r="C126" s="13" t="s">
        <v>406</v>
      </c>
      <c r="D126" s="15" t="s">
        <v>95</v>
      </c>
      <c r="E126" s="12" t="s">
        <v>96</v>
      </c>
      <c r="F126" s="15" t="s">
        <v>407</v>
      </c>
      <c r="G126" s="13" t="s">
        <v>408</v>
      </c>
      <c r="H126" s="12" t="s">
        <v>15</v>
      </c>
      <c r="I126" s="12">
        <v>10</v>
      </c>
    </row>
    <row r="127" ht="25.5" spans="1:9">
      <c r="A127" s="12">
        <f>COUNT(A$4:A126)+1</f>
        <v>82</v>
      </c>
      <c r="B127" s="13" t="s">
        <v>409</v>
      </c>
      <c r="C127" s="13" t="s">
        <v>410</v>
      </c>
      <c r="D127" s="15" t="s">
        <v>18</v>
      </c>
      <c r="E127" s="12" t="s">
        <v>18</v>
      </c>
      <c r="F127" s="15" t="s">
        <v>115</v>
      </c>
      <c r="G127" s="13"/>
      <c r="H127" s="12" t="s">
        <v>116</v>
      </c>
      <c r="I127" s="12">
        <v>2</v>
      </c>
    </row>
    <row r="128" s="2" customFormat="1" ht="25.5" spans="1:9">
      <c r="A128" s="12"/>
      <c r="B128" s="13" t="s">
        <v>411</v>
      </c>
      <c r="C128" s="13" t="s">
        <v>412</v>
      </c>
      <c r="D128" s="15" t="s">
        <v>83</v>
      </c>
      <c r="E128" s="12" t="s">
        <v>84</v>
      </c>
      <c r="F128" s="29">
        <v>43414</v>
      </c>
      <c r="G128" s="13" t="s">
        <v>86</v>
      </c>
      <c r="H128" s="12" t="s">
        <v>15</v>
      </c>
      <c r="I128" s="12">
        <v>3</v>
      </c>
    </row>
    <row r="129" ht="25.5" spans="1:9">
      <c r="A129" s="12">
        <f>COUNT(A$4:A127)+1</f>
        <v>83</v>
      </c>
      <c r="B129" s="13" t="s">
        <v>411</v>
      </c>
      <c r="C129" s="13" t="s">
        <v>412</v>
      </c>
      <c r="D129" s="15" t="s">
        <v>83</v>
      </c>
      <c r="E129" s="12" t="s">
        <v>84</v>
      </c>
      <c r="F129" s="15" t="s">
        <v>413</v>
      </c>
      <c r="G129" s="13" t="s">
        <v>86</v>
      </c>
      <c r="H129" s="12" t="s">
        <v>59</v>
      </c>
      <c r="I129" s="12">
        <v>1</v>
      </c>
    </row>
    <row r="130" ht="25.5" spans="1:9">
      <c r="A130" s="12">
        <f>COUNT(A$4:A129)+1</f>
        <v>84</v>
      </c>
      <c r="B130" s="13" t="s">
        <v>414</v>
      </c>
      <c r="C130" s="13" t="s">
        <v>415</v>
      </c>
      <c r="D130" s="15" t="s">
        <v>79</v>
      </c>
      <c r="E130" s="12" t="s">
        <v>416</v>
      </c>
      <c r="F130" s="15" t="s">
        <v>417</v>
      </c>
      <c r="G130" s="13" t="s">
        <v>75</v>
      </c>
      <c r="H130" s="12" t="s">
        <v>163</v>
      </c>
      <c r="I130" s="12">
        <v>1</v>
      </c>
    </row>
    <row r="131" ht="25.5" spans="1:9">
      <c r="A131" s="12">
        <f>COUNT(A$4:A130)+1</f>
        <v>85</v>
      </c>
      <c r="B131" s="20" t="s">
        <v>418</v>
      </c>
      <c r="C131" s="20" t="s">
        <v>419</v>
      </c>
      <c r="D131" s="21" t="s">
        <v>420</v>
      </c>
      <c r="E131" s="30" t="s">
        <v>160</v>
      </c>
      <c r="F131" s="21" t="s">
        <v>421</v>
      </c>
      <c r="G131" s="20" t="s">
        <v>162</v>
      </c>
      <c r="H131" s="30" t="s">
        <v>15</v>
      </c>
      <c r="I131" s="30">
        <v>5</v>
      </c>
    </row>
    <row r="132" ht="25.5" spans="1:9">
      <c r="A132" s="12"/>
      <c r="B132" s="13" t="s">
        <v>418</v>
      </c>
      <c r="C132" s="13" t="s">
        <v>419</v>
      </c>
      <c r="D132" s="15" t="s">
        <v>159</v>
      </c>
      <c r="E132" s="12" t="s">
        <v>160</v>
      </c>
      <c r="F132" s="15" t="s">
        <v>422</v>
      </c>
      <c r="G132" s="13" t="s">
        <v>162</v>
      </c>
      <c r="H132" s="12" t="s">
        <v>107</v>
      </c>
      <c r="I132" s="12">
        <v>8</v>
      </c>
    </row>
    <row r="133" ht="25.5" spans="1:9">
      <c r="A133" s="12">
        <f>COUNT(A$4:A132)+1</f>
        <v>86</v>
      </c>
      <c r="B133" s="13" t="s">
        <v>423</v>
      </c>
      <c r="C133" s="13" t="s">
        <v>424</v>
      </c>
      <c r="D133" s="15" t="s">
        <v>79</v>
      </c>
      <c r="E133" s="12" t="s">
        <v>74</v>
      </c>
      <c r="F133" s="15" t="s">
        <v>425</v>
      </c>
      <c r="G133" s="13" t="s">
        <v>75</v>
      </c>
      <c r="H133" s="12" t="s">
        <v>163</v>
      </c>
      <c r="I133" s="12">
        <v>1</v>
      </c>
    </row>
    <row r="134" ht="25.5" spans="1:9">
      <c r="A134" s="12"/>
      <c r="B134" s="13" t="s">
        <v>423</v>
      </c>
      <c r="C134" s="13" t="s">
        <v>424</v>
      </c>
      <c r="D134" s="15" t="s">
        <v>79</v>
      </c>
      <c r="E134" s="12" t="s">
        <v>74</v>
      </c>
      <c r="F134" s="15" t="s">
        <v>426</v>
      </c>
      <c r="G134" s="13" t="s">
        <v>75</v>
      </c>
      <c r="H134" s="12" t="s">
        <v>192</v>
      </c>
      <c r="I134" s="12">
        <v>1</v>
      </c>
    </row>
    <row r="135" ht="25.5" spans="1:9">
      <c r="A135" s="12"/>
      <c r="B135" s="13" t="s">
        <v>423</v>
      </c>
      <c r="C135" s="13" t="s">
        <v>424</v>
      </c>
      <c r="D135" s="15" t="s">
        <v>79</v>
      </c>
      <c r="E135" s="12" t="s">
        <v>74</v>
      </c>
      <c r="F135" s="15" t="s">
        <v>426</v>
      </c>
      <c r="G135" s="13" t="s">
        <v>75</v>
      </c>
      <c r="H135" s="12" t="s">
        <v>192</v>
      </c>
      <c r="I135" s="12">
        <v>1</v>
      </c>
    </row>
    <row r="136" ht="25.5" spans="1:9">
      <c r="A136" s="12"/>
      <c r="B136" s="13" t="s">
        <v>427</v>
      </c>
      <c r="C136" s="13" t="s">
        <v>428</v>
      </c>
      <c r="D136" s="15" t="s">
        <v>429</v>
      </c>
      <c r="E136" s="12"/>
      <c r="F136" s="29">
        <v>42727</v>
      </c>
      <c r="G136" s="13" t="s">
        <v>240</v>
      </c>
      <c r="H136" s="12" t="s">
        <v>192</v>
      </c>
      <c r="I136" s="12">
        <v>1</v>
      </c>
    </row>
    <row r="137" ht="25.5" spans="1:9">
      <c r="A137" s="12">
        <f>COUNT(A$4:A135)+1</f>
        <v>87</v>
      </c>
      <c r="B137" s="20" t="s">
        <v>430</v>
      </c>
      <c r="C137" s="20" t="s">
        <v>431</v>
      </c>
      <c r="D137" s="21" t="s">
        <v>79</v>
      </c>
      <c r="E137" s="30" t="s">
        <v>110</v>
      </c>
      <c r="F137" s="21" t="s">
        <v>432</v>
      </c>
      <c r="G137" s="20" t="s">
        <v>433</v>
      </c>
      <c r="H137" s="30" t="s">
        <v>59</v>
      </c>
      <c r="I137" s="30">
        <v>2</v>
      </c>
    </row>
    <row r="138" ht="25.5" spans="1:9">
      <c r="A138" s="12"/>
      <c r="B138" s="13" t="s">
        <v>430</v>
      </c>
      <c r="C138" s="13" t="s">
        <v>434</v>
      </c>
      <c r="D138" s="15" t="s">
        <v>79</v>
      </c>
      <c r="E138" s="12" t="s">
        <v>74</v>
      </c>
      <c r="F138" s="15" t="s">
        <v>435</v>
      </c>
      <c r="G138" s="13" t="s">
        <v>75</v>
      </c>
      <c r="H138" s="12" t="s">
        <v>76</v>
      </c>
      <c r="I138" s="12">
        <v>2</v>
      </c>
    </row>
    <row r="139" ht="25.5" spans="1:9">
      <c r="A139" s="12"/>
      <c r="B139" s="13" t="s">
        <v>430</v>
      </c>
      <c r="C139" s="13" t="s">
        <v>436</v>
      </c>
      <c r="D139" s="15" t="s">
        <v>83</v>
      </c>
      <c r="E139" s="12" t="s">
        <v>84</v>
      </c>
      <c r="F139" s="15" t="s">
        <v>437</v>
      </c>
      <c r="G139" s="13" t="s">
        <v>86</v>
      </c>
      <c r="H139" s="12" t="s">
        <v>59</v>
      </c>
      <c r="I139" s="12">
        <v>2</v>
      </c>
    </row>
    <row r="140" ht="25.5" spans="1:9">
      <c r="A140" s="12">
        <f>COUNT(A$4:A139)+1</f>
        <v>88</v>
      </c>
      <c r="B140" s="20" t="s">
        <v>438</v>
      </c>
      <c r="C140" s="20" t="s">
        <v>439</v>
      </c>
      <c r="D140" s="21" t="s">
        <v>68</v>
      </c>
      <c r="E140" s="30" t="s">
        <v>176</v>
      </c>
      <c r="F140" s="21" t="s">
        <v>357</v>
      </c>
      <c r="G140" s="20" t="s">
        <v>150</v>
      </c>
      <c r="H140" s="30" t="s">
        <v>151</v>
      </c>
      <c r="I140" s="30">
        <v>2</v>
      </c>
    </row>
    <row r="141" ht="25.5" spans="1:9">
      <c r="A141" s="12"/>
      <c r="B141" s="13" t="s">
        <v>438</v>
      </c>
      <c r="C141" s="13" t="s">
        <v>439</v>
      </c>
      <c r="D141" s="15" t="s">
        <v>68</v>
      </c>
      <c r="E141" s="12" t="s">
        <v>18</v>
      </c>
      <c r="F141" s="15" t="s">
        <v>440</v>
      </c>
      <c r="G141" s="13" t="s">
        <v>150</v>
      </c>
      <c r="H141" s="12" t="s">
        <v>183</v>
      </c>
      <c r="I141" s="12">
        <v>3</v>
      </c>
    </row>
    <row r="142" ht="25.5" spans="1:9">
      <c r="A142" s="12">
        <f>COUNT(A$4:A141)+1</f>
        <v>89</v>
      </c>
      <c r="B142" s="16" t="s">
        <v>441</v>
      </c>
      <c r="C142" s="16" t="s">
        <v>442</v>
      </c>
      <c r="D142" s="17" t="s">
        <v>341</v>
      </c>
      <c r="E142" s="27" t="s">
        <v>69</v>
      </c>
      <c r="F142" s="17" t="s">
        <v>443</v>
      </c>
      <c r="G142" s="16" t="s">
        <v>142</v>
      </c>
      <c r="H142" s="27" t="s">
        <v>15</v>
      </c>
      <c r="I142" s="27">
        <v>2</v>
      </c>
    </row>
    <row r="143" ht="25.5" spans="1:9">
      <c r="A143" s="12">
        <f>COUNT(A$4:A142)+1</f>
        <v>90</v>
      </c>
      <c r="B143" s="16" t="s">
        <v>444</v>
      </c>
      <c r="C143" s="16" t="s">
        <v>445</v>
      </c>
      <c r="D143" s="17" t="s">
        <v>79</v>
      </c>
      <c r="E143" s="27" t="s">
        <v>74</v>
      </c>
      <c r="F143" s="17" t="s">
        <v>446</v>
      </c>
      <c r="G143" s="16" t="s">
        <v>75</v>
      </c>
      <c r="H143" s="27" t="s">
        <v>76</v>
      </c>
      <c r="I143" s="27">
        <v>1</v>
      </c>
    </row>
    <row r="144" ht="25.5" spans="1:9">
      <c r="A144" s="12"/>
      <c r="B144" s="16" t="s">
        <v>444</v>
      </c>
      <c r="C144" s="16" t="s">
        <v>445</v>
      </c>
      <c r="D144" s="17" t="s">
        <v>79</v>
      </c>
      <c r="E144" s="27" t="s">
        <v>74</v>
      </c>
      <c r="F144" s="17" t="s">
        <v>446</v>
      </c>
      <c r="G144" s="16" t="s">
        <v>75</v>
      </c>
      <c r="H144" s="27" t="s">
        <v>59</v>
      </c>
      <c r="I144" s="27">
        <v>1</v>
      </c>
    </row>
    <row r="145" s="3" customFormat="1" ht="28" customHeight="1" spans="1:9">
      <c r="A145" s="42">
        <f>COUNT(A$4:A144)+1</f>
        <v>91</v>
      </c>
      <c r="B145" s="20" t="s">
        <v>447</v>
      </c>
      <c r="C145" s="20" t="s">
        <v>448</v>
      </c>
      <c r="D145" s="21" t="s">
        <v>449</v>
      </c>
      <c r="E145" s="21" t="s">
        <v>449</v>
      </c>
      <c r="F145" s="21" t="s">
        <v>450</v>
      </c>
      <c r="G145" s="20" t="s">
        <v>302</v>
      </c>
      <c r="H145" s="30" t="s">
        <v>15</v>
      </c>
      <c r="I145" s="30">
        <v>2</v>
      </c>
    </row>
    <row r="146" s="3" customFormat="1" ht="28" customHeight="1" spans="1:9">
      <c r="A146" s="43"/>
      <c r="B146" s="20" t="s">
        <v>447</v>
      </c>
      <c r="C146" s="20" t="s">
        <v>451</v>
      </c>
      <c r="D146" s="21" t="s">
        <v>449</v>
      </c>
      <c r="E146" s="21" t="s">
        <v>449</v>
      </c>
      <c r="F146" s="21" t="s">
        <v>450</v>
      </c>
      <c r="G146" s="20" t="s">
        <v>302</v>
      </c>
      <c r="H146" s="30" t="s">
        <v>15</v>
      </c>
      <c r="I146" s="30">
        <v>2</v>
      </c>
    </row>
    <row r="147" ht="25.5" spans="1:9">
      <c r="A147" s="12">
        <f>COUNT(A$4:A146)+1</f>
        <v>92</v>
      </c>
      <c r="B147" s="13" t="s">
        <v>452</v>
      </c>
      <c r="C147" s="13" t="s">
        <v>453</v>
      </c>
      <c r="D147" s="15" t="s">
        <v>79</v>
      </c>
      <c r="E147" s="12" t="s">
        <v>74</v>
      </c>
      <c r="F147" s="15" t="s">
        <v>454</v>
      </c>
      <c r="G147" s="13" t="s">
        <v>75</v>
      </c>
      <c r="H147" s="12" t="s">
        <v>15</v>
      </c>
      <c r="I147" s="12">
        <v>1</v>
      </c>
    </row>
    <row r="148" ht="25.5" spans="1:9">
      <c r="A148" s="12"/>
      <c r="B148" s="13" t="s">
        <v>452</v>
      </c>
      <c r="C148" s="13" t="s">
        <v>453</v>
      </c>
      <c r="D148" s="15" t="s">
        <v>79</v>
      </c>
      <c r="E148" s="12" t="s">
        <v>74</v>
      </c>
      <c r="F148" s="15" t="s">
        <v>455</v>
      </c>
      <c r="G148" s="13" t="s">
        <v>75</v>
      </c>
      <c r="H148" s="12" t="s">
        <v>319</v>
      </c>
      <c r="I148" s="12">
        <v>1</v>
      </c>
    </row>
    <row r="149" ht="25.5" spans="1:9">
      <c r="A149" s="12"/>
      <c r="B149" s="13" t="s">
        <v>452</v>
      </c>
      <c r="C149" s="13" t="s">
        <v>453</v>
      </c>
      <c r="D149" s="15" t="s">
        <v>79</v>
      </c>
      <c r="E149" s="12" t="s">
        <v>74</v>
      </c>
      <c r="F149" s="15" t="s">
        <v>456</v>
      </c>
      <c r="G149" s="13" t="s">
        <v>75</v>
      </c>
      <c r="H149" s="12" t="s">
        <v>457</v>
      </c>
      <c r="I149" s="12">
        <v>1</v>
      </c>
    </row>
    <row r="150" ht="25.5" spans="1:9">
      <c r="A150" s="12">
        <f>COUNT(A$4:A149)+1</f>
        <v>93</v>
      </c>
      <c r="B150" s="13" t="s">
        <v>458</v>
      </c>
      <c r="C150" s="13" t="s">
        <v>459</v>
      </c>
      <c r="D150" s="14">
        <v>0.9997</v>
      </c>
      <c r="E150" s="12" t="s">
        <v>460</v>
      </c>
      <c r="F150" s="15" t="s">
        <v>461</v>
      </c>
      <c r="G150" s="13" t="s">
        <v>97</v>
      </c>
      <c r="H150" s="12" t="s">
        <v>59</v>
      </c>
      <c r="I150" s="12">
        <v>1</v>
      </c>
    </row>
    <row r="151" ht="25.5" spans="1:9">
      <c r="A151" s="12">
        <f>COUNT(A$4:A150)+1</f>
        <v>94</v>
      </c>
      <c r="B151" s="20" t="s">
        <v>462</v>
      </c>
      <c r="C151" s="20" t="s">
        <v>463</v>
      </c>
      <c r="D151" s="21" t="s">
        <v>95</v>
      </c>
      <c r="E151" s="30" t="s">
        <v>24</v>
      </c>
      <c r="F151" s="21" t="s">
        <v>464</v>
      </c>
      <c r="G151" s="20" t="s">
        <v>97</v>
      </c>
      <c r="H151" s="30" t="s">
        <v>15</v>
      </c>
      <c r="I151" s="30">
        <v>1</v>
      </c>
    </row>
    <row r="152" ht="25.5" spans="1:9">
      <c r="A152" s="12"/>
      <c r="B152" s="13" t="s">
        <v>462</v>
      </c>
      <c r="C152" s="13" t="s">
        <v>463</v>
      </c>
      <c r="D152" s="15" t="s">
        <v>465</v>
      </c>
      <c r="E152" s="12" t="s">
        <v>24</v>
      </c>
      <c r="F152" s="15" t="s">
        <v>466</v>
      </c>
      <c r="G152" s="13" t="s">
        <v>97</v>
      </c>
      <c r="H152" s="12" t="s">
        <v>467</v>
      </c>
      <c r="I152" s="12">
        <v>1</v>
      </c>
    </row>
    <row r="153" ht="25.5" spans="1:9">
      <c r="A153" s="12">
        <f>COUNT(A$4:A152)+1</f>
        <v>95</v>
      </c>
      <c r="B153" s="16" t="s">
        <v>468</v>
      </c>
      <c r="C153" s="16" t="s">
        <v>469</v>
      </c>
      <c r="D153" s="44">
        <v>0.99987</v>
      </c>
      <c r="E153" s="27" t="s">
        <v>470</v>
      </c>
      <c r="F153" s="17" t="s">
        <v>471</v>
      </c>
      <c r="G153" s="16"/>
      <c r="H153" s="27" t="s">
        <v>59</v>
      </c>
      <c r="I153" s="27">
        <v>1</v>
      </c>
    </row>
    <row r="154" ht="25.5" spans="1:9">
      <c r="A154" s="12">
        <f>COUNT(A$4:A153)+1</f>
        <v>96</v>
      </c>
      <c r="B154" s="13" t="s">
        <v>472</v>
      </c>
      <c r="C154" s="13" t="s">
        <v>473</v>
      </c>
      <c r="D154" s="15" t="s">
        <v>29</v>
      </c>
      <c r="E154" s="12" t="s">
        <v>474</v>
      </c>
      <c r="F154" s="15" t="s">
        <v>177</v>
      </c>
      <c r="G154" s="13" t="s">
        <v>71</v>
      </c>
      <c r="H154" s="12" t="s">
        <v>349</v>
      </c>
      <c r="I154" s="12">
        <v>3</v>
      </c>
    </row>
    <row r="155" ht="25.5" spans="1:9">
      <c r="A155" s="12">
        <f>COUNT(A$4:A154)+1</f>
        <v>97</v>
      </c>
      <c r="B155" s="13" t="s">
        <v>475</v>
      </c>
      <c r="C155" s="13" t="s">
        <v>476</v>
      </c>
      <c r="D155" s="15" t="s">
        <v>477</v>
      </c>
      <c r="E155" s="12" t="s">
        <v>30</v>
      </c>
      <c r="F155" s="15" t="s">
        <v>478</v>
      </c>
      <c r="G155" s="13" t="s">
        <v>14</v>
      </c>
      <c r="H155" s="12" t="s">
        <v>479</v>
      </c>
      <c r="I155" s="12">
        <v>3</v>
      </c>
    </row>
    <row r="156" ht="25.5" spans="1:9">
      <c r="A156" s="12"/>
      <c r="B156" s="13" t="s">
        <v>475</v>
      </c>
      <c r="C156" s="13" t="s">
        <v>476</v>
      </c>
      <c r="D156" s="15" t="s">
        <v>477</v>
      </c>
      <c r="E156" s="12" t="s">
        <v>30</v>
      </c>
      <c r="F156" s="15" t="s">
        <v>480</v>
      </c>
      <c r="G156" s="13" t="s">
        <v>14</v>
      </c>
      <c r="H156" s="12" t="s">
        <v>479</v>
      </c>
      <c r="I156" s="12">
        <v>1</v>
      </c>
    </row>
    <row r="157" ht="25.5" spans="1:9">
      <c r="A157" s="12">
        <f>COUNT(A$4:A156)+1</f>
        <v>98</v>
      </c>
      <c r="B157" s="20" t="s">
        <v>481</v>
      </c>
      <c r="C157" s="20" t="s">
        <v>482</v>
      </c>
      <c r="D157" s="21" t="s">
        <v>68</v>
      </c>
      <c r="E157" s="30" t="s">
        <v>311</v>
      </c>
      <c r="F157" s="21" t="s">
        <v>483</v>
      </c>
      <c r="G157" s="20" t="s">
        <v>150</v>
      </c>
      <c r="H157" s="30" t="s">
        <v>484</v>
      </c>
      <c r="I157" s="30">
        <v>2</v>
      </c>
    </row>
    <row r="158" ht="25.5" spans="1:9">
      <c r="A158" s="12"/>
      <c r="B158" s="13" t="s">
        <v>481</v>
      </c>
      <c r="C158" s="13" t="s">
        <v>482</v>
      </c>
      <c r="D158" s="15" t="s">
        <v>310</v>
      </c>
      <c r="E158" s="12" t="s">
        <v>311</v>
      </c>
      <c r="F158" s="15" t="s">
        <v>307</v>
      </c>
      <c r="G158" s="13" t="s">
        <v>150</v>
      </c>
      <c r="H158" s="12" t="s">
        <v>349</v>
      </c>
      <c r="I158" s="12">
        <v>3</v>
      </c>
    </row>
    <row r="159" ht="25.5" spans="1:9">
      <c r="A159" s="12">
        <f>COUNT(A$4:A158)+1</f>
        <v>99</v>
      </c>
      <c r="B159" s="16" t="s">
        <v>485</v>
      </c>
      <c r="C159" s="16" t="s">
        <v>486</v>
      </c>
      <c r="D159" s="17" t="s">
        <v>79</v>
      </c>
      <c r="E159" s="27" t="s">
        <v>74</v>
      </c>
      <c r="F159" s="17" t="s">
        <v>487</v>
      </c>
      <c r="G159" s="16" t="s">
        <v>75</v>
      </c>
      <c r="H159" s="27" t="s">
        <v>59</v>
      </c>
      <c r="I159" s="27">
        <v>2</v>
      </c>
    </row>
    <row r="160" ht="25.5" spans="1:9">
      <c r="A160" s="12">
        <f>COUNT(A$4:A159)+1</f>
        <v>100</v>
      </c>
      <c r="B160" s="13" t="s">
        <v>488</v>
      </c>
      <c r="C160" s="13" t="s">
        <v>489</v>
      </c>
      <c r="D160" s="15" t="s">
        <v>79</v>
      </c>
      <c r="E160" s="12" t="s">
        <v>110</v>
      </c>
      <c r="F160" s="29">
        <v>43120</v>
      </c>
      <c r="G160" s="13" t="s">
        <v>433</v>
      </c>
      <c r="H160" s="12" t="s">
        <v>59</v>
      </c>
      <c r="I160" s="12">
        <v>2</v>
      </c>
    </row>
    <row r="161" ht="25.5" spans="1:9">
      <c r="A161" s="12">
        <f>COUNT(A$4:A160)+1</f>
        <v>101</v>
      </c>
      <c r="B161" s="13" t="s">
        <v>490</v>
      </c>
      <c r="C161" s="13" t="s">
        <v>491</v>
      </c>
      <c r="D161" s="15" t="s">
        <v>18</v>
      </c>
      <c r="E161" s="12" t="s">
        <v>18</v>
      </c>
      <c r="F161" s="15" t="s">
        <v>492</v>
      </c>
      <c r="G161" s="13" t="s">
        <v>493</v>
      </c>
      <c r="H161" s="12" t="s">
        <v>76</v>
      </c>
      <c r="I161" s="12">
        <v>2</v>
      </c>
    </row>
    <row r="162" ht="25.5" spans="1:9">
      <c r="A162" s="12">
        <f>COUNT(A$4:A161)+1</f>
        <v>102</v>
      </c>
      <c r="B162" s="16" t="s">
        <v>494</v>
      </c>
      <c r="C162" s="16" t="s">
        <v>495</v>
      </c>
      <c r="D162" s="17" t="s">
        <v>79</v>
      </c>
      <c r="E162" s="27" t="s">
        <v>74</v>
      </c>
      <c r="F162" s="17" t="s">
        <v>496</v>
      </c>
      <c r="G162" s="16" t="s">
        <v>75</v>
      </c>
      <c r="H162" s="27" t="s">
        <v>59</v>
      </c>
      <c r="I162" s="27">
        <v>2</v>
      </c>
    </row>
    <row r="163" ht="25.5" spans="1:9">
      <c r="A163" s="12">
        <f>COUNT(A$4:A162)+1</f>
        <v>103</v>
      </c>
      <c r="B163" s="13" t="s">
        <v>497</v>
      </c>
      <c r="C163" s="13" t="s">
        <v>498</v>
      </c>
      <c r="D163" s="14">
        <v>0.984</v>
      </c>
      <c r="E163" s="12" t="s">
        <v>195</v>
      </c>
      <c r="F163" s="15" t="s">
        <v>499</v>
      </c>
      <c r="G163" s="13" t="s">
        <v>500</v>
      </c>
      <c r="H163" s="12" t="s">
        <v>137</v>
      </c>
      <c r="I163" s="12">
        <v>1</v>
      </c>
    </row>
    <row r="164" ht="25.5" spans="1:9">
      <c r="A164" s="12">
        <f>COUNT(A$4:A163)+1</f>
        <v>104</v>
      </c>
      <c r="B164" s="16" t="s">
        <v>501</v>
      </c>
      <c r="C164" s="16" t="s">
        <v>502</v>
      </c>
      <c r="D164" s="17" t="s">
        <v>79</v>
      </c>
      <c r="E164" s="27" t="s">
        <v>74</v>
      </c>
      <c r="F164" s="17" t="s">
        <v>503</v>
      </c>
      <c r="G164" s="16" t="s">
        <v>75</v>
      </c>
      <c r="H164" s="27" t="s">
        <v>59</v>
      </c>
      <c r="I164" s="27">
        <v>1</v>
      </c>
    </row>
    <row r="165" ht="25.5" spans="1:9">
      <c r="A165" s="12"/>
      <c r="B165" s="16" t="s">
        <v>501</v>
      </c>
      <c r="C165" s="16" t="s">
        <v>502</v>
      </c>
      <c r="D165" s="17" t="s">
        <v>79</v>
      </c>
      <c r="E165" s="27" t="s">
        <v>74</v>
      </c>
      <c r="F165" s="17" t="s">
        <v>503</v>
      </c>
      <c r="G165" s="16" t="s">
        <v>75</v>
      </c>
      <c r="H165" s="27" t="s">
        <v>76</v>
      </c>
      <c r="I165" s="27">
        <v>1</v>
      </c>
    </row>
    <row r="166" ht="25.5" spans="1:9">
      <c r="A166" s="12">
        <f>COUNT(A$4:A165)+1</f>
        <v>105</v>
      </c>
      <c r="B166" s="13" t="s">
        <v>504</v>
      </c>
      <c r="C166" s="13" t="s">
        <v>505</v>
      </c>
      <c r="D166" s="15" t="s">
        <v>398</v>
      </c>
      <c r="E166" s="12" t="s">
        <v>84</v>
      </c>
      <c r="F166" s="15" t="s">
        <v>124</v>
      </c>
      <c r="G166" s="13" t="s">
        <v>97</v>
      </c>
      <c r="H166" s="12" t="s">
        <v>15</v>
      </c>
      <c r="I166" s="12">
        <v>5</v>
      </c>
    </row>
    <row r="167" ht="25.5" spans="1:9">
      <c r="A167" s="12"/>
      <c r="B167" s="13" t="s">
        <v>504</v>
      </c>
      <c r="C167" s="13" t="s">
        <v>505</v>
      </c>
      <c r="D167" s="15" t="s">
        <v>506</v>
      </c>
      <c r="E167" s="12" t="s">
        <v>84</v>
      </c>
      <c r="F167" s="15" t="s">
        <v>124</v>
      </c>
      <c r="G167" s="13" t="s">
        <v>97</v>
      </c>
      <c r="H167" s="12" t="s">
        <v>59</v>
      </c>
      <c r="I167" s="12">
        <v>2</v>
      </c>
    </row>
    <row r="168" ht="25.5" spans="1:9">
      <c r="A168" s="12">
        <f>COUNT(A$4:A167)+1</f>
        <v>106</v>
      </c>
      <c r="B168" s="16" t="s">
        <v>507</v>
      </c>
      <c r="C168" s="16" t="s">
        <v>508</v>
      </c>
      <c r="D168" s="17" t="s">
        <v>79</v>
      </c>
      <c r="E168" s="27" t="s">
        <v>110</v>
      </c>
      <c r="F168" s="17" t="s">
        <v>509</v>
      </c>
      <c r="G168" s="16" t="s">
        <v>433</v>
      </c>
      <c r="H168" s="27" t="s">
        <v>59</v>
      </c>
      <c r="I168" s="27">
        <v>2</v>
      </c>
    </row>
    <row r="169" ht="25.5" spans="1:9">
      <c r="A169" s="12">
        <f>COUNT(A$4:A168)+1</f>
        <v>107</v>
      </c>
      <c r="B169" s="13" t="s">
        <v>510</v>
      </c>
      <c r="C169" s="13" t="s">
        <v>511</v>
      </c>
      <c r="D169" s="15" t="s">
        <v>95</v>
      </c>
      <c r="E169" s="12" t="s">
        <v>96</v>
      </c>
      <c r="F169" s="15" t="s">
        <v>512</v>
      </c>
      <c r="G169" s="13" t="s">
        <v>408</v>
      </c>
      <c r="H169" s="12" t="s">
        <v>15</v>
      </c>
      <c r="I169" s="12">
        <v>1</v>
      </c>
    </row>
    <row r="170" ht="25.5" spans="1:9">
      <c r="A170" s="12">
        <f>COUNT(A$4:A169)+1</f>
        <v>108</v>
      </c>
      <c r="B170" s="16" t="s">
        <v>513</v>
      </c>
      <c r="C170" s="16" t="s">
        <v>514</v>
      </c>
      <c r="D170" s="17" t="s">
        <v>272</v>
      </c>
      <c r="E170" s="27" t="s">
        <v>74</v>
      </c>
      <c r="F170" s="17" t="s">
        <v>515</v>
      </c>
      <c r="G170" s="16" t="s">
        <v>75</v>
      </c>
      <c r="H170" s="27" t="s">
        <v>137</v>
      </c>
      <c r="I170" s="27">
        <v>1</v>
      </c>
    </row>
    <row r="171" ht="25.5" spans="1:9">
      <c r="A171" s="12"/>
      <c r="B171" s="16" t="s">
        <v>513</v>
      </c>
      <c r="C171" s="16" t="s">
        <v>514</v>
      </c>
      <c r="D171" s="17" t="s">
        <v>79</v>
      </c>
      <c r="E171" s="27" t="s">
        <v>74</v>
      </c>
      <c r="F171" s="17" t="s">
        <v>516</v>
      </c>
      <c r="G171" s="16" t="s">
        <v>75</v>
      </c>
      <c r="H171" s="27" t="s">
        <v>137</v>
      </c>
      <c r="I171" s="27">
        <v>1</v>
      </c>
    </row>
    <row r="172" ht="25.5" spans="1:9">
      <c r="A172" s="12">
        <f>COUNT(A$4:A171)+1</f>
        <v>109</v>
      </c>
      <c r="B172" s="13" t="s">
        <v>517</v>
      </c>
      <c r="C172" s="13" t="s">
        <v>518</v>
      </c>
      <c r="D172" s="15" t="s">
        <v>140</v>
      </c>
      <c r="E172" s="12" t="s">
        <v>119</v>
      </c>
      <c r="F172" s="15" t="s">
        <v>519</v>
      </c>
      <c r="G172" s="13" t="s">
        <v>97</v>
      </c>
      <c r="H172" s="12" t="s">
        <v>349</v>
      </c>
      <c r="I172" s="12">
        <v>1</v>
      </c>
    </row>
    <row r="173" ht="25.5" spans="1:9">
      <c r="A173" s="12">
        <f>COUNT(A$4:A172)+1</f>
        <v>110</v>
      </c>
      <c r="B173" s="20" t="s">
        <v>520</v>
      </c>
      <c r="C173" s="20" t="s">
        <v>521</v>
      </c>
      <c r="D173" s="21" t="s">
        <v>68</v>
      </c>
      <c r="E173" s="30" t="s">
        <v>522</v>
      </c>
      <c r="F173" s="21" t="s">
        <v>523</v>
      </c>
      <c r="G173" s="20" t="s">
        <v>150</v>
      </c>
      <c r="H173" s="30" t="s">
        <v>283</v>
      </c>
      <c r="I173" s="30">
        <v>5</v>
      </c>
    </row>
    <row r="174" ht="25.5" spans="1:9">
      <c r="A174" s="12"/>
      <c r="B174" s="13" t="s">
        <v>520</v>
      </c>
      <c r="C174" s="13" t="s">
        <v>521</v>
      </c>
      <c r="D174" s="15" t="s">
        <v>68</v>
      </c>
      <c r="E174" s="12" t="s">
        <v>522</v>
      </c>
      <c r="F174" s="15" t="s">
        <v>307</v>
      </c>
      <c r="G174" s="13" t="s">
        <v>150</v>
      </c>
      <c r="H174" s="12" t="s">
        <v>349</v>
      </c>
      <c r="I174" s="12">
        <v>5</v>
      </c>
    </row>
    <row r="175" ht="25.5" spans="1:9">
      <c r="A175" s="12">
        <f>COUNT(A$4:A174)+1</f>
        <v>111</v>
      </c>
      <c r="B175" s="16" t="s">
        <v>524</v>
      </c>
      <c r="C175" s="16" t="s">
        <v>525</v>
      </c>
      <c r="D175" s="17" t="s">
        <v>79</v>
      </c>
      <c r="E175" s="27" t="s">
        <v>74</v>
      </c>
      <c r="F175" s="17" t="s">
        <v>509</v>
      </c>
      <c r="G175" s="16" t="s">
        <v>75</v>
      </c>
      <c r="H175" s="27" t="s">
        <v>59</v>
      </c>
      <c r="I175" s="27">
        <v>2</v>
      </c>
    </row>
    <row r="176" ht="25.5" spans="1:9">
      <c r="A176" s="12">
        <f>COUNT(A$4:A175)+1</f>
        <v>112</v>
      </c>
      <c r="B176" s="20" t="s">
        <v>526</v>
      </c>
      <c r="C176" s="20" t="s">
        <v>527</v>
      </c>
      <c r="D176" s="21" t="s">
        <v>18</v>
      </c>
      <c r="E176" s="30" t="s">
        <v>18</v>
      </c>
      <c r="F176" s="21" t="s">
        <v>528</v>
      </c>
      <c r="G176" s="20" t="s">
        <v>240</v>
      </c>
      <c r="H176" s="30"/>
      <c r="I176" s="30">
        <v>1</v>
      </c>
    </row>
    <row r="177" ht="25.5" spans="1:9">
      <c r="A177" s="12"/>
      <c r="B177" s="13" t="s">
        <v>526</v>
      </c>
      <c r="C177" s="13" t="s">
        <v>527</v>
      </c>
      <c r="D177" s="15" t="s">
        <v>18</v>
      </c>
      <c r="E177" s="12" t="s">
        <v>18</v>
      </c>
      <c r="F177" s="15" t="s">
        <v>529</v>
      </c>
      <c r="G177" s="13" t="s">
        <v>240</v>
      </c>
      <c r="H177" s="12" t="s">
        <v>15</v>
      </c>
      <c r="I177" s="12">
        <v>1</v>
      </c>
    </row>
    <row r="178" ht="25.5" spans="1:9">
      <c r="A178" s="12">
        <f>COUNT(A$4:A177)+1</f>
        <v>113</v>
      </c>
      <c r="B178" s="13" t="s">
        <v>530</v>
      </c>
      <c r="C178" s="13" t="s">
        <v>531</v>
      </c>
      <c r="D178" s="15" t="s">
        <v>532</v>
      </c>
      <c r="E178" s="12" t="s">
        <v>533</v>
      </c>
      <c r="F178" s="15" t="s">
        <v>534</v>
      </c>
      <c r="G178" s="13" t="s">
        <v>535</v>
      </c>
      <c r="H178" s="12" t="s">
        <v>59</v>
      </c>
      <c r="I178" s="12">
        <v>1</v>
      </c>
    </row>
    <row r="179" ht="25.5" spans="1:9">
      <c r="A179" s="12">
        <f>COUNT(A$4:A178)+1</f>
        <v>114</v>
      </c>
      <c r="B179" s="13" t="s">
        <v>536</v>
      </c>
      <c r="C179" s="13" t="s">
        <v>537</v>
      </c>
      <c r="D179" s="15" t="s">
        <v>398</v>
      </c>
      <c r="E179" s="12" t="s">
        <v>24</v>
      </c>
      <c r="F179" s="15" t="s">
        <v>538</v>
      </c>
      <c r="G179" s="13" t="s">
        <v>97</v>
      </c>
      <c r="H179" s="12" t="s">
        <v>15</v>
      </c>
      <c r="I179" s="12">
        <v>5</v>
      </c>
    </row>
    <row r="180" ht="25.5" spans="1:9">
      <c r="A180" s="12">
        <f>COUNT(A$4:A179)+1</f>
        <v>115</v>
      </c>
      <c r="B180" s="13" t="s">
        <v>539</v>
      </c>
      <c r="C180" s="13" t="s">
        <v>540</v>
      </c>
      <c r="D180" s="15" t="s">
        <v>345</v>
      </c>
      <c r="E180" s="12" t="s">
        <v>215</v>
      </c>
      <c r="F180" s="15" t="s">
        <v>413</v>
      </c>
      <c r="G180" s="13" t="s">
        <v>97</v>
      </c>
      <c r="H180" s="12" t="s">
        <v>15</v>
      </c>
      <c r="I180" s="12">
        <v>2</v>
      </c>
    </row>
    <row r="181" ht="25.5" spans="1:9">
      <c r="A181" s="12">
        <f>COUNT(A$4:A180)+1</f>
        <v>116</v>
      </c>
      <c r="B181" s="13" t="s">
        <v>541</v>
      </c>
      <c r="C181" s="13" t="s">
        <v>542</v>
      </c>
      <c r="D181" s="15" t="s">
        <v>140</v>
      </c>
      <c r="E181" s="12" t="s">
        <v>18</v>
      </c>
      <c r="F181" s="15" t="s">
        <v>543</v>
      </c>
      <c r="G181" s="13" t="s">
        <v>14</v>
      </c>
      <c r="H181" s="12" t="s">
        <v>98</v>
      </c>
      <c r="I181" s="12">
        <v>2</v>
      </c>
    </row>
    <row r="182" ht="25.5" spans="1:9">
      <c r="A182" s="12">
        <f>COUNT(A$4:A181)+1</f>
        <v>117</v>
      </c>
      <c r="B182" s="13" t="s">
        <v>544</v>
      </c>
      <c r="C182" s="13" t="s">
        <v>545</v>
      </c>
      <c r="D182" s="15" t="s">
        <v>18</v>
      </c>
      <c r="E182" s="12" t="s">
        <v>18</v>
      </c>
      <c r="F182" s="15" t="s">
        <v>546</v>
      </c>
      <c r="G182" s="13" t="s">
        <v>14</v>
      </c>
      <c r="H182" s="12" t="s">
        <v>15</v>
      </c>
      <c r="I182" s="12">
        <v>2</v>
      </c>
    </row>
    <row r="183" ht="25.5" spans="1:9">
      <c r="A183" s="12">
        <f>COUNT(A$4:A182)+1</f>
        <v>118</v>
      </c>
      <c r="B183" s="13" t="s">
        <v>547</v>
      </c>
      <c r="C183" s="13" t="s">
        <v>548</v>
      </c>
      <c r="D183" s="15" t="s">
        <v>140</v>
      </c>
      <c r="E183" s="12" t="s">
        <v>18</v>
      </c>
      <c r="F183" s="15" t="s">
        <v>549</v>
      </c>
      <c r="G183" s="13" t="s">
        <v>14</v>
      </c>
      <c r="H183" s="12" t="s">
        <v>15</v>
      </c>
      <c r="I183" s="12">
        <v>10</v>
      </c>
    </row>
    <row r="184" ht="25.5" spans="1:9">
      <c r="A184" s="12">
        <f>COUNT(A$4:A183)+1</f>
        <v>119</v>
      </c>
      <c r="B184" s="20" t="s">
        <v>550</v>
      </c>
      <c r="C184" s="20" t="s">
        <v>551</v>
      </c>
      <c r="D184" s="21" t="s">
        <v>552</v>
      </c>
      <c r="E184" s="30" t="s">
        <v>553</v>
      </c>
      <c r="F184" s="21" t="s">
        <v>554</v>
      </c>
      <c r="G184" s="20" t="s">
        <v>162</v>
      </c>
      <c r="H184" s="30" t="s">
        <v>163</v>
      </c>
      <c r="I184" s="30">
        <v>1</v>
      </c>
    </row>
    <row r="185" ht="25.5" spans="1:9">
      <c r="A185" s="12"/>
      <c r="B185" s="13" t="s">
        <v>550</v>
      </c>
      <c r="C185" s="13" t="s">
        <v>551</v>
      </c>
      <c r="D185" s="15" t="s">
        <v>552</v>
      </c>
      <c r="E185" s="12" t="s">
        <v>553</v>
      </c>
      <c r="F185" s="15" t="s">
        <v>555</v>
      </c>
      <c r="G185" s="13" t="s">
        <v>162</v>
      </c>
      <c r="H185" s="12" t="s">
        <v>15</v>
      </c>
      <c r="I185" s="12">
        <v>1</v>
      </c>
    </row>
    <row r="186" ht="25.5" spans="1:9">
      <c r="A186" s="12">
        <f>COUNT(A$4:A185)+1</f>
        <v>120</v>
      </c>
      <c r="B186" s="13" t="s">
        <v>556</v>
      </c>
      <c r="C186" s="13" t="s">
        <v>557</v>
      </c>
      <c r="D186" s="15" t="s">
        <v>123</v>
      </c>
      <c r="E186" s="12" t="s">
        <v>57</v>
      </c>
      <c r="F186" s="15" t="s">
        <v>558</v>
      </c>
      <c r="G186" s="13" t="s">
        <v>97</v>
      </c>
      <c r="H186" s="12" t="s">
        <v>76</v>
      </c>
      <c r="I186" s="12">
        <v>4</v>
      </c>
    </row>
    <row r="187" ht="25.5" spans="1:9">
      <c r="A187" s="12">
        <f>COUNT(A$4:A186)+1</f>
        <v>121</v>
      </c>
      <c r="B187" s="16" t="s">
        <v>559</v>
      </c>
      <c r="C187" s="16" t="s">
        <v>560</v>
      </c>
      <c r="D187" s="17" t="s">
        <v>79</v>
      </c>
      <c r="E187" s="27" t="s">
        <v>74</v>
      </c>
      <c r="F187" s="17" t="s">
        <v>561</v>
      </c>
      <c r="G187" s="16" t="s">
        <v>75</v>
      </c>
      <c r="H187" s="27" t="s">
        <v>76</v>
      </c>
      <c r="I187" s="27">
        <v>1</v>
      </c>
    </row>
    <row r="188" ht="25.5" spans="1:9">
      <c r="A188" s="12"/>
      <c r="B188" s="16" t="s">
        <v>559</v>
      </c>
      <c r="C188" s="16" t="s">
        <v>560</v>
      </c>
      <c r="D188" s="17" t="s">
        <v>79</v>
      </c>
      <c r="E188" s="27" t="s">
        <v>74</v>
      </c>
      <c r="F188" s="17" t="s">
        <v>561</v>
      </c>
      <c r="G188" s="16" t="s">
        <v>75</v>
      </c>
      <c r="H188" s="27" t="s">
        <v>59</v>
      </c>
      <c r="I188" s="27">
        <v>1</v>
      </c>
    </row>
    <row r="189" ht="25.5" spans="1:9">
      <c r="A189" s="12"/>
      <c r="B189" s="13" t="s">
        <v>559</v>
      </c>
      <c r="C189" s="13" t="s">
        <v>560</v>
      </c>
      <c r="D189" s="15" t="s">
        <v>79</v>
      </c>
      <c r="E189" s="12" t="s">
        <v>74</v>
      </c>
      <c r="F189" s="15" t="s">
        <v>562</v>
      </c>
      <c r="G189" s="13" t="s">
        <v>75</v>
      </c>
      <c r="H189" s="12" t="s">
        <v>457</v>
      </c>
      <c r="I189" s="12">
        <v>1</v>
      </c>
    </row>
    <row r="190" ht="25.5" spans="1:9">
      <c r="A190" s="12">
        <f>COUNT(A$4:A189)+1</f>
        <v>122</v>
      </c>
      <c r="B190" s="13" t="s">
        <v>563</v>
      </c>
      <c r="C190" s="13" t="s">
        <v>564</v>
      </c>
      <c r="D190" s="15" t="s">
        <v>565</v>
      </c>
      <c r="E190" s="12" t="s">
        <v>566</v>
      </c>
      <c r="F190" s="15" t="s">
        <v>567</v>
      </c>
      <c r="G190" s="13" t="s">
        <v>568</v>
      </c>
      <c r="H190" s="12" t="s">
        <v>569</v>
      </c>
      <c r="I190" s="12">
        <v>8</v>
      </c>
    </row>
    <row r="191" ht="25.5" spans="1:9">
      <c r="A191" s="12"/>
      <c r="B191" s="13" t="s">
        <v>563</v>
      </c>
      <c r="C191" s="13" t="s">
        <v>570</v>
      </c>
      <c r="D191" s="15" t="s">
        <v>571</v>
      </c>
      <c r="E191" s="12" t="s">
        <v>566</v>
      </c>
      <c r="F191" s="15" t="s">
        <v>572</v>
      </c>
      <c r="G191" s="13" t="s">
        <v>568</v>
      </c>
      <c r="H191" s="12" t="s">
        <v>569</v>
      </c>
      <c r="I191" s="12">
        <v>8</v>
      </c>
    </row>
    <row r="192" ht="25.5" spans="1:9">
      <c r="A192" s="12"/>
      <c r="B192" s="13" t="s">
        <v>563</v>
      </c>
      <c r="C192" s="13" t="s">
        <v>573</v>
      </c>
      <c r="D192" s="15" t="s">
        <v>574</v>
      </c>
      <c r="E192" s="12" t="s">
        <v>575</v>
      </c>
      <c r="F192" s="15" t="s">
        <v>576</v>
      </c>
      <c r="G192" s="13" t="s">
        <v>568</v>
      </c>
      <c r="H192" s="12" t="s">
        <v>569</v>
      </c>
      <c r="I192" s="12">
        <v>8</v>
      </c>
    </row>
    <row r="193" ht="25.5" spans="1:9">
      <c r="A193" s="12">
        <f>COUNT(A$4:A192)+1</f>
        <v>123</v>
      </c>
      <c r="B193" s="13" t="s">
        <v>577</v>
      </c>
      <c r="C193" s="13" t="s">
        <v>578</v>
      </c>
      <c r="D193" s="15" t="s">
        <v>579</v>
      </c>
      <c r="E193" s="12" t="s">
        <v>580</v>
      </c>
      <c r="F193" s="15" t="s">
        <v>581</v>
      </c>
      <c r="G193" s="13" t="s">
        <v>97</v>
      </c>
      <c r="H193" s="12" t="s">
        <v>15</v>
      </c>
      <c r="I193" s="12">
        <v>2</v>
      </c>
    </row>
    <row r="194" ht="25.5" spans="1:9">
      <c r="A194" s="12"/>
      <c r="B194" s="13" t="s">
        <v>577</v>
      </c>
      <c r="C194" s="13" t="s">
        <v>578</v>
      </c>
      <c r="D194" s="15" t="s">
        <v>579</v>
      </c>
      <c r="E194" s="12" t="s">
        <v>580</v>
      </c>
      <c r="F194" s="15" t="s">
        <v>582</v>
      </c>
      <c r="G194" s="13" t="s">
        <v>97</v>
      </c>
      <c r="H194" s="12" t="s">
        <v>163</v>
      </c>
      <c r="I194" s="12">
        <v>2</v>
      </c>
    </row>
    <row r="195" ht="25.5" spans="1:9">
      <c r="A195" s="12"/>
      <c r="B195" s="13" t="s">
        <v>577</v>
      </c>
      <c r="C195" s="13" t="s">
        <v>578</v>
      </c>
      <c r="D195" s="15" t="s">
        <v>579</v>
      </c>
      <c r="E195" s="12" t="s">
        <v>580</v>
      </c>
      <c r="F195" s="15" t="s">
        <v>583</v>
      </c>
      <c r="G195" s="13" t="s">
        <v>97</v>
      </c>
      <c r="H195" s="12" t="s">
        <v>15</v>
      </c>
      <c r="I195" s="12">
        <v>2</v>
      </c>
    </row>
    <row r="196" ht="25.5" spans="1:9">
      <c r="A196" s="12">
        <f>COUNT(A$4:A195)+1</f>
        <v>124</v>
      </c>
      <c r="B196" s="13" t="s">
        <v>584</v>
      </c>
      <c r="C196" s="13" t="s">
        <v>585</v>
      </c>
      <c r="D196" s="15" t="s">
        <v>586</v>
      </c>
      <c r="E196" s="12" t="s">
        <v>289</v>
      </c>
      <c r="F196" s="15" t="s">
        <v>587</v>
      </c>
      <c r="G196" s="13" t="s">
        <v>91</v>
      </c>
      <c r="H196" s="12" t="s">
        <v>59</v>
      </c>
      <c r="I196" s="12">
        <v>2</v>
      </c>
    </row>
    <row r="197" ht="25.5" spans="1:9">
      <c r="A197" s="12">
        <f>COUNT(A$4:A196)+1</f>
        <v>125</v>
      </c>
      <c r="B197" s="13" t="s">
        <v>588</v>
      </c>
      <c r="C197" s="13" t="s">
        <v>589</v>
      </c>
      <c r="D197" s="15" t="s">
        <v>590</v>
      </c>
      <c r="E197" s="12" t="s">
        <v>591</v>
      </c>
      <c r="F197" s="15" t="s">
        <v>592</v>
      </c>
      <c r="G197" s="13" t="s">
        <v>91</v>
      </c>
      <c r="H197" s="12" t="s">
        <v>59</v>
      </c>
      <c r="I197" s="12">
        <v>1</v>
      </c>
    </row>
    <row r="198" ht="25.5" spans="1:9">
      <c r="A198" s="12"/>
      <c r="B198" s="13" t="s">
        <v>588</v>
      </c>
      <c r="C198" s="13" t="s">
        <v>589</v>
      </c>
      <c r="D198" s="15" t="s">
        <v>590</v>
      </c>
      <c r="E198" s="12" t="s">
        <v>593</v>
      </c>
      <c r="F198" s="15" t="s">
        <v>592</v>
      </c>
      <c r="G198" s="13" t="s">
        <v>91</v>
      </c>
      <c r="H198" s="12" t="s">
        <v>59</v>
      </c>
      <c r="I198" s="12">
        <v>2</v>
      </c>
    </row>
    <row r="199" ht="25.5" spans="1:9">
      <c r="A199" s="12"/>
      <c r="B199" s="13" t="s">
        <v>588</v>
      </c>
      <c r="C199" s="13" t="s">
        <v>589</v>
      </c>
      <c r="D199" s="15" t="s">
        <v>594</v>
      </c>
      <c r="E199" s="12" t="s">
        <v>595</v>
      </c>
      <c r="F199" s="15" t="s">
        <v>587</v>
      </c>
      <c r="G199" s="13" t="s">
        <v>91</v>
      </c>
      <c r="H199" s="12" t="s">
        <v>59</v>
      </c>
      <c r="I199" s="12">
        <v>1</v>
      </c>
    </row>
    <row r="200" ht="25.5" spans="1:9">
      <c r="A200" s="12">
        <f>COUNT(A$4:A199)+1</f>
        <v>126</v>
      </c>
      <c r="B200" s="13" t="s">
        <v>596</v>
      </c>
      <c r="C200" s="13" t="s">
        <v>597</v>
      </c>
      <c r="D200" s="15" t="s">
        <v>598</v>
      </c>
      <c r="E200" s="12" t="s">
        <v>599</v>
      </c>
      <c r="F200" s="15" t="s">
        <v>600</v>
      </c>
      <c r="G200" s="13" t="s">
        <v>91</v>
      </c>
      <c r="H200" s="12" t="s">
        <v>59</v>
      </c>
      <c r="I200" s="12">
        <v>3</v>
      </c>
    </row>
    <row r="201" ht="25.5" spans="1:9">
      <c r="A201" s="12">
        <f>COUNT(A$4:A200)+1</f>
        <v>127</v>
      </c>
      <c r="B201" s="13" t="s">
        <v>601</v>
      </c>
      <c r="C201" s="13" t="s">
        <v>602</v>
      </c>
      <c r="D201" s="15" t="s">
        <v>603</v>
      </c>
      <c r="E201" s="12" t="s">
        <v>18</v>
      </c>
      <c r="F201" s="15" t="s">
        <v>604</v>
      </c>
      <c r="G201" s="13" t="s">
        <v>91</v>
      </c>
      <c r="H201" s="12" t="s">
        <v>15</v>
      </c>
      <c r="I201" s="12">
        <v>2</v>
      </c>
    </row>
    <row r="202" ht="25.5" spans="1:9">
      <c r="A202" s="12"/>
      <c r="B202" s="13" t="s">
        <v>601</v>
      </c>
      <c r="C202" s="13" t="s">
        <v>602</v>
      </c>
      <c r="D202" s="15" t="s">
        <v>605</v>
      </c>
      <c r="E202" s="12" t="s">
        <v>18</v>
      </c>
      <c r="F202" s="15" t="s">
        <v>592</v>
      </c>
      <c r="G202" s="13" t="s">
        <v>91</v>
      </c>
      <c r="H202" s="12" t="s">
        <v>15</v>
      </c>
      <c r="I202" s="12">
        <v>2</v>
      </c>
    </row>
    <row r="203" ht="25.5" spans="1:9">
      <c r="A203" s="12"/>
      <c r="B203" s="13" t="s">
        <v>601</v>
      </c>
      <c r="C203" s="13" t="s">
        <v>602</v>
      </c>
      <c r="D203" s="15" t="s">
        <v>605</v>
      </c>
      <c r="E203" s="12" t="s">
        <v>606</v>
      </c>
      <c r="F203" s="15" t="s">
        <v>592</v>
      </c>
      <c r="G203" s="13" t="s">
        <v>91</v>
      </c>
      <c r="H203" s="12" t="s">
        <v>59</v>
      </c>
      <c r="I203" s="12">
        <v>2</v>
      </c>
    </row>
    <row r="204" ht="25.5" spans="1:9">
      <c r="A204" s="12">
        <f>COUNT(A$4:A203)+1</f>
        <v>128</v>
      </c>
      <c r="B204" s="20" t="s">
        <v>607</v>
      </c>
      <c r="C204" s="20" t="s">
        <v>608</v>
      </c>
      <c r="D204" s="21" t="s">
        <v>609</v>
      </c>
      <c r="E204" s="30" t="s">
        <v>57</v>
      </c>
      <c r="F204" s="21" t="s">
        <v>610</v>
      </c>
      <c r="G204" s="20" t="s">
        <v>97</v>
      </c>
      <c r="H204" s="30" t="s">
        <v>107</v>
      </c>
      <c r="I204" s="30">
        <v>2</v>
      </c>
    </row>
    <row r="205" ht="25.5" spans="1:9">
      <c r="A205" s="12"/>
      <c r="B205" s="13" t="s">
        <v>607</v>
      </c>
      <c r="C205" s="13" t="s">
        <v>608</v>
      </c>
      <c r="D205" s="15" t="s">
        <v>609</v>
      </c>
      <c r="E205" s="12" t="s">
        <v>57</v>
      </c>
      <c r="F205" s="15" t="s">
        <v>611</v>
      </c>
      <c r="G205" s="13" t="s">
        <v>97</v>
      </c>
      <c r="H205" s="12" t="s">
        <v>151</v>
      </c>
      <c r="I205" s="12">
        <v>1</v>
      </c>
    </row>
    <row r="206" ht="25.5" spans="1:9">
      <c r="A206" s="12"/>
      <c r="B206" s="13" t="s">
        <v>607</v>
      </c>
      <c r="C206" s="13" t="s">
        <v>608</v>
      </c>
      <c r="D206" s="15" t="s">
        <v>609</v>
      </c>
      <c r="E206" s="12" t="s">
        <v>57</v>
      </c>
      <c r="F206" s="15" t="s">
        <v>242</v>
      </c>
      <c r="G206" s="13" t="s">
        <v>97</v>
      </c>
      <c r="H206" s="12" t="s">
        <v>15</v>
      </c>
      <c r="I206" s="12">
        <v>2</v>
      </c>
    </row>
    <row r="207" ht="25.5" spans="1:9">
      <c r="A207" s="12">
        <f>COUNT(A$4:A206)+1</f>
        <v>129</v>
      </c>
      <c r="B207" s="20" t="s">
        <v>612</v>
      </c>
      <c r="C207" s="20" t="s">
        <v>613</v>
      </c>
      <c r="D207" s="21" t="s">
        <v>95</v>
      </c>
      <c r="E207" s="30" t="s">
        <v>96</v>
      </c>
      <c r="F207" s="21" t="s">
        <v>614</v>
      </c>
      <c r="G207" s="20" t="s">
        <v>240</v>
      </c>
      <c r="H207" s="30" t="s">
        <v>615</v>
      </c>
      <c r="I207" s="30">
        <v>1</v>
      </c>
    </row>
    <row r="208" ht="25.5" spans="1:9">
      <c r="A208" s="12">
        <f>COUNT(A$4:A207)+1</f>
        <v>130</v>
      </c>
      <c r="B208" s="13" t="s">
        <v>616</v>
      </c>
      <c r="C208" s="13" t="s">
        <v>617</v>
      </c>
      <c r="D208" s="15" t="s">
        <v>95</v>
      </c>
      <c r="E208" s="12" t="s">
        <v>96</v>
      </c>
      <c r="F208" s="15" t="s">
        <v>87</v>
      </c>
      <c r="G208" s="13" t="s">
        <v>86</v>
      </c>
      <c r="H208" s="12" t="s">
        <v>59</v>
      </c>
      <c r="I208" s="12">
        <v>2</v>
      </c>
    </row>
    <row r="209" ht="25.5" spans="1:9">
      <c r="A209" s="12">
        <f>COUNT(A$4:A208)+1</f>
        <v>131</v>
      </c>
      <c r="B209" s="13" t="s">
        <v>618</v>
      </c>
      <c r="C209" s="13" t="s">
        <v>619</v>
      </c>
      <c r="D209" s="15" t="s">
        <v>620</v>
      </c>
      <c r="E209" s="12" t="s">
        <v>621</v>
      </c>
      <c r="F209" s="15" t="s">
        <v>622</v>
      </c>
      <c r="G209" s="13" t="s">
        <v>623</v>
      </c>
      <c r="H209" s="12" t="s">
        <v>76</v>
      </c>
      <c r="I209" s="12">
        <v>2</v>
      </c>
    </row>
    <row r="210" ht="25.5" spans="1:9">
      <c r="A210" s="12">
        <f>COUNT(A$4:A209)+1</f>
        <v>132</v>
      </c>
      <c r="B210" s="20" t="s">
        <v>624</v>
      </c>
      <c r="C210" s="20" t="s">
        <v>625</v>
      </c>
      <c r="D210" s="21" t="s">
        <v>68</v>
      </c>
      <c r="E210" s="30" t="s">
        <v>384</v>
      </c>
      <c r="F210" s="21" t="s">
        <v>626</v>
      </c>
      <c r="G210" s="20" t="s">
        <v>75</v>
      </c>
      <c r="H210" s="30" t="s">
        <v>627</v>
      </c>
      <c r="I210" s="30">
        <v>1</v>
      </c>
    </row>
    <row r="211" ht="25.5" spans="1:9">
      <c r="A211" s="12">
        <f>COUNT(A$4:A210)+1</f>
        <v>133</v>
      </c>
      <c r="B211" s="16" t="s">
        <v>628</v>
      </c>
      <c r="C211" s="16" t="s">
        <v>629</v>
      </c>
      <c r="D211" s="17" t="s">
        <v>630</v>
      </c>
      <c r="E211" s="27" t="s">
        <v>84</v>
      </c>
      <c r="F211" s="17" t="s">
        <v>631</v>
      </c>
      <c r="G211" s="16" t="s">
        <v>97</v>
      </c>
      <c r="H211" s="27" t="s">
        <v>107</v>
      </c>
      <c r="I211" s="27">
        <v>1</v>
      </c>
    </row>
    <row r="212" ht="25.5" spans="1:9">
      <c r="A212" s="12">
        <f>COUNT(A$4:A211)+1</f>
        <v>134</v>
      </c>
      <c r="B212" s="20" t="s">
        <v>632</v>
      </c>
      <c r="C212" s="20" t="s">
        <v>633</v>
      </c>
      <c r="D212" s="21" t="s">
        <v>95</v>
      </c>
      <c r="E212" s="30" t="s">
        <v>96</v>
      </c>
      <c r="F212" s="21" t="s">
        <v>634</v>
      </c>
      <c r="G212" s="20" t="s">
        <v>97</v>
      </c>
      <c r="H212" s="30" t="s">
        <v>59</v>
      </c>
      <c r="I212" s="30">
        <v>2</v>
      </c>
    </row>
    <row r="213" spans="1:9">
      <c r="A213" s="12"/>
      <c r="B213" s="13" t="s">
        <v>632</v>
      </c>
      <c r="C213" s="13" t="s">
        <v>633</v>
      </c>
      <c r="D213" s="15" t="s">
        <v>95</v>
      </c>
      <c r="E213" s="12" t="s">
        <v>96</v>
      </c>
      <c r="F213" s="46">
        <v>43220</v>
      </c>
      <c r="G213" s="13" t="s">
        <v>97</v>
      </c>
      <c r="H213" s="12" t="s">
        <v>59</v>
      </c>
      <c r="I213" s="12">
        <v>2</v>
      </c>
    </row>
    <row r="214" ht="25.5" spans="1:9">
      <c r="A214" s="12">
        <f>COUNT(A$4:A213)+1</f>
        <v>135</v>
      </c>
      <c r="B214" s="13" t="s">
        <v>635</v>
      </c>
      <c r="C214" s="13" t="s">
        <v>636</v>
      </c>
      <c r="D214" s="15" t="s">
        <v>79</v>
      </c>
      <c r="E214" s="12" t="s">
        <v>63</v>
      </c>
      <c r="F214" s="15" t="s">
        <v>637</v>
      </c>
      <c r="G214" s="13" t="s">
        <v>97</v>
      </c>
      <c r="H214" s="12" t="s">
        <v>116</v>
      </c>
      <c r="I214" s="12">
        <v>1</v>
      </c>
    </row>
    <row r="215" ht="25.5" spans="1:9">
      <c r="A215" s="12">
        <f>COUNT(A$4:A214)+1</f>
        <v>136</v>
      </c>
      <c r="B215" s="13" t="s">
        <v>638</v>
      </c>
      <c r="C215" s="13" t="s">
        <v>639</v>
      </c>
      <c r="D215" s="15" t="s">
        <v>79</v>
      </c>
      <c r="E215" s="12" t="s">
        <v>640</v>
      </c>
      <c r="F215" s="15" t="s">
        <v>307</v>
      </c>
      <c r="G215" s="13" t="s">
        <v>162</v>
      </c>
      <c r="H215" s="12" t="s">
        <v>76</v>
      </c>
      <c r="I215" s="12">
        <v>1</v>
      </c>
    </row>
    <row r="216" ht="25.5" spans="1:9">
      <c r="A216" s="12">
        <f>COUNT(A$4:A215)+1</f>
        <v>137</v>
      </c>
      <c r="B216" s="13" t="s">
        <v>641</v>
      </c>
      <c r="C216" s="13" t="s">
        <v>642</v>
      </c>
      <c r="D216" s="15" t="s">
        <v>95</v>
      </c>
      <c r="E216" s="12" t="s">
        <v>18</v>
      </c>
      <c r="F216" s="15" t="s">
        <v>643</v>
      </c>
      <c r="G216" s="13" t="s">
        <v>644</v>
      </c>
      <c r="H216" s="12" t="s">
        <v>15</v>
      </c>
      <c r="I216" s="12">
        <v>1</v>
      </c>
    </row>
    <row r="217" ht="25.5" spans="1:9">
      <c r="A217" s="12">
        <f>COUNT(A$4:A216)+1</f>
        <v>138</v>
      </c>
      <c r="B217" s="20" t="s">
        <v>645</v>
      </c>
      <c r="C217" s="20" t="s">
        <v>646</v>
      </c>
      <c r="D217" s="21" t="s">
        <v>324</v>
      </c>
      <c r="E217" s="30" t="s">
        <v>57</v>
      </c>
      <c r="F217" s="21" t="s">
        <v>85</v>
      </c>
      <c r="G217" s="20" t="s">
        <v>97</v>
      </c>
      <c r="H217" s="30" t="s">
        <v>15</v>
      </c>
      <c r="I217" s="30">
        <v>2</v>
      </c>
    </row>
    <row r="218" ht="25.5" spans="1:9">
      <c r="A218" s="12"/>
      <c r="B218" s="13" t="s">
        <v>645</v>
      </c>
      <c r="C218" s="13" t="s">
        <v>646</v>
      </c>
      <c r="D218" s="15" t="s">
        <v>647</v>
      </c>
      <c r="E218" s="12" t="s">
        <v>215</v>
      </c>
      <c r="F218" s="15" t="s">
        <v>437</v>
      </c>
      <c r="G218" s="13" t="s">
        <v>97</v>
      </c>
      <c r="H218" s="12" t="s">
        <v>59</v>
      </c>
      <c r="I218" s="12">
        <v>3</v>
      </c>
    </row>
    <row r="219" ht="25.5" spans="1:9">
      <c r="A219" s="12"/>
      <c r="B219" s="13" t="s">
        <v>645</v>
      </c>
      <c r="C219" s="13" t="s">
        <v>646</v>
      </c>
      <c r="D219" s="15" t="s">
        <v>324</v>
      </c>
      <c r="E219" s="12" t="s">
        <v>215</v>
      </c>
      <c r="F219" s="15" t="s">
        <v>648</v>
      </c>
      <c r="G219" s="13" t="s">
        <v>97</v>
      </c>
      <c r="H219" s="12" t="s">
        <v>649</v>
      </c>
      <c r="I219" s="12">
        <v>2</v>
      </c>
    </row>
    <row r="220" ht="25.5" spans="1:9">
      <c r="A220" s="12">
        <f>COUNT(A$4:A219)+1</f>
        <v>139</v>
      </c>
      <c r="B220" s="13" t="s">
        <v>650</v>
      </c>
      <c r="C220" s="13" t="s">
        <v>651</v>
      </c>
      <c r="D220" s="15" t="s">
        <v>140</v>
      </c>
      <c r="E220" s="12" t="s">
        <v>18</v>
      </c>
      <c r="F220" s="15" t="s">
        <v>141</v>
      </c>
      <c r="G220" s="13" t="s">
        <v>142</v>
      </c>
      <c r="H220" s="12" t="s">
        <v>59</v>
      </c>
      <c r="I220" s="12">
        <v>2</v>
      </c>
    </row>
    <row r="221" ht="25.5" spans="1:9">
      <c r="A221" s="12">
        <f>COUNT(A$4:A220)+1</f>
        <v>140</v>
      </c>
      <c r="B221" s="13" t="s">
        <v>652</v>
      </c>
      <c r="C221" s="13" t="s">
        <v>653</v>
      </c>
      <c r="D221" s="15" t="s">
        <v>123</v>
      </c>
      <c r="E221" s="12" t="s">
        <v>84</v>
      </c>
      <c r="F221" s="15" t="s">
        <v>413</v>
      </c>
      <c r="G221" s="13" t="s">
        <v>97</v>
      </c>
      <c r="H221" s="12" t="s">
        <v>59</v>
      </c>
      <c r="I221" s="12">
        <v>5</v>
      </c>
    </row>
    <row r="222" ht="25.5" spans="1:9">
      <c r="A222" s="12">
        <f>COUNT(A$4:A221)+1</f>
        <v>141</v>
      </c>
      <c r="B222" s="20" t="s">
        <v>654</v>
      </c>
      <c r="C222" s="20" t="s">
        <v>655</v>
      </c>
      <c r="D222" s="21" t="s">
        <v>341</v>
      </c>
      <c r="E222" s="30" t="s">
        <v>656</v>
      </c>
      <c r="F222" s="21" t="s">
        <v>657</v>
      </c>
      <c r="G222" s="20" t="s">
        <v>658</v>
      </c>
      <c r="H222" s="30" t="s">
        <v>59</v>
      </c>
      <c r="I222" s="30">
        <v>2</v>
      </c>
    </row>
    <row r="223" ht="25.5" spans="1:9">
      <c r="A223" s="12">
        <f>COUNT(A$4:A222)+1</f>
        <v>142</v>
      </c>
      <c r="B223" s="16" t="s">
        <v>659</v>
      </c>
      <c r="C223" s="16" t="s">
        <v>660</v>
      </c>
      <c r="D223" s="17" t="s">
        <v>661</v>
      </c>
      <c r="E223" s="27" t="s">
        <v>84</v>
      </c>
      <c r="F223" s="17" t="s">
        <v>662</v>
      </c>
      <c r="G223" s="16" t="s">
        <v>162</v>
      </c>
      <c r="H223" s="27" t="s">
        <v>15</v>
      </c>
      <c r="I223" s="27">
        <v>2</v>
      </c>
    </row>
    <row r="224" ht="25.5" spans="1:9">
      <c r="A224" s="12">
        <f>COUNT(A$4:A223)+1</f>
        <v>143</v>
      </c>
      <c r="B224" s="16" t="s">
        <v>663</v>
      </c>
      <c r="C224" s="16" t="s">
        <v>664</v>
      </c>
      <c r="D224" s="17" t="s">
        <v>79</v>
      </c>
      <c r="E224" s="27" t="s">
        <v>110</v>
      </c>
      <c r="F224" s="17" t="s">
        <v>385</v>
      </c>
      <c r="G224" s="16" t="s">
        <v>433</v>
      </c>
      <c r="H224" s="27" t="s">
        <v>59</v>
      </c>
      <c r="I224" s="27">
        <v>2</v>
      </c>
    </row>
    <row r="225" ht="25.5" spans="1:9">
      <c r="A225" s="12">
        <f>COUNT(A$4:A224)+1</f>
        <v>144</v>
      </c>
      <c r="B225" s="13" t="s">
        <v>665</v>
      </c>
      <c r="C225" s="13" t="s">
        <v>666</v>
      </c>
      <c r="D225" s="15" t="s">
        <v>95</v>
      </c>
      <c r="E225" s="12" t="s">
        <v>96</v>
      </c>
      <c r="F225" s="15" t="s">
        <v>538</v>
      </c>
      <c r="G225" s="13" t="s">
        <v>86</v>
      </c>
      <c r="H225" s="12" t="s">
        <v>15</v>
      </c>
      <c r="I225" s="12">
        <v>4</v>
      </c>
    </row>
    <row r="226" ht="25.5" spans="1:9">
      <c r="A226" s="12"/>
      <c r="B226" s="13" t="s">
        <v>665</v>
      </c>
      <c r="C226" s="13" t="s">
        <v>666</v>
      </c>
      <c r="D226" s="15" t="s">
        <v>95</v>
      </c>
      <c r="E226" s="12" t="s">
        <v>24</v>
      </c>
      <c r="F226" s="15" t="s">
        <v>667</v>
      </c>
      <c r="G226" s="13" t="s">
        <v>86</v>
      </c>
      <c r="H226" s="12" t="s">
        <v>206</v>
      </c>
      <c r="I226" s="12">
        <v>2</v>
      </c>
    </row>
    <row r="227" ht="25.5" spans="1:9">
      <c r="A227" s="12"/>
      <c r="B227" s="13" t="s">
        <v>665</v>
      </c>
      <c r="C227" s="13" t="s">
        <v>666</v>
      </c>
      <c r="D227" s="15" t="s">
        <v>95</v>
      </c>
      <c r="E227" s="12" t="s">
        <v>18</v>
      </c>
      <c r="F227" s="15" t="s">
        <v>667</v>
      </c>
      <c r="G227" s="13" t="s">
        <v>86</v>
      </c>
      <c r="H227" s="12" t="s">
        <v>206</v>
      </c>
      <c r="I227" s="12">
        <v>2</v>
      </c>
    </row>
    <row r="228" ht="25.5" spans="1:9">
      <c r="A228" s="12">
        <f>COUNT(A$4:A227)+1</f>
        <v>145</v>
      </c>
      <c r="B228" s="13" t="s">
        <v>668</v>
      </c>
      <c r="C228" s="13" t="s">
        <v>669</v>
      </c>
      <c r="D228" s="15" t="s">
        <v>670</v>
      </c>
      <c r="E228" s="12" t="s">
        <v>119</v>
      </c>
      <c r="F228" s="29">
        <v>43099</v>
      </c>
      <c r="G228" s="13" t="s">
        <v>97</v>
      </c>
      <c r="H228" s="12" t="s">
        <v>76</v>
      </c>
      <c r="I228" s="12">
        <v>4</v>
      </c>
    </row>
    <row r="229" ht="25.5" spans="1:9">
      <c r="A229" s="12">
        <f>COUNT(A$4:A228)+1</f>
        <v>146</v>
      </c>
      <c r="B229" s="16" t="s">
        <v>671</v>
      </c>
      <c r="C229" s="16" t="s">
        <v>672</v>
      </c>
      <c r="D229" s="17" t="s">
        <v>673</v>
      </c>
      <c r="E229" s="27" t="s">
        <v>110</v>
      </c>
      <c r="F229" s="17" t="s">
        <v>674</v>
      </c>
      <c r="G229" s="16" t="s">
        <v>433</v>
      </c>
      <c r="H229" s="27" t="s">
        <v>76</v>
      </c>
      <c r="I229" s="27">
        <v>2</v>
      </c>
    </row>
    <row r="230" ht="25.5" spans="1:9">
      <c r="A230" s="12"/>
      <c r="B230" s="37" t="s">
        <v>671</v>
      </c>
      <c r="C230" s="37" t="s">
        <v>675</v>
      </c>
      <c r="D230" s="38" t="s">
        <v>79</v>
      </c>
      <c r="E230" s="41" t="s">
        <v>74</v>
      </c>
      <c r="F230" s="38" t="s">
        <v>446</v>
      </c>
      <c r="G230" s="37" t="s">
        <v>75</v>
      </c>
      <c r="H230" s="41" t="s">
        <v>59</v>
      </c>
      <c r="I230" s="41">
        <v>1</v>
      </c>
    </row>
    <row r="231" ht="25.5" spans="1:9">
      <c r="A231" s="12"/>
      <c r="B231" s="37" t="s">
        <v>671</v>
      </c>
      <c r="C231" s="37" t="s">
        <v>675</v>
      </c>
      <c r="D231" s="38" t="s">
        <v>79</v>
      </c>
      <c r="E231" s="41" t="s">
        <v>74</v>
      </c>
      <c r="F231" s="38" t="s">
        <v>676</v>
      </c>
      <c r="G231" s="37" t="s">
        <v>75</v>
      </c>
      <c r="H231" s="41" t="s">
        <v>59</v>
      </c>
      <c r="I231" s="41">
        <v>1</v>
      </c>
    </row>
    <row r="232" ht="25.5" spans="1:9">
      <c r="A232" s="12">
        <f>COUNT(A$4:A231)+1</f>
        <v>147</v>
      </c>
      <c r="B232" s="13" t="s">
        <v>677</v>
      </c>
      <c r="C232" s="13" t="s">
        <v>678</v>
      </c>
      <c r="D232" s="15" t="s">
        <v>95</v>
      </c>
      <c r="E232" s="12" t="s">
        <v>96</v>
      </c>
      <c r="F232" s="15" t="s">
        <v>679</v>
      </c>
      <c r="G232" s="13" t="s">
        <v>142</v>
      </c>
      <c r="H232" s="12" t="s">
        <v>15</v>
      </c>
      <c r="I232" s="12">
        <v>1</v>
      </c>
    </row>
    <row r="233" ht="25.5" spans="1:9">
      <c r="A233" s="12">
        <f>COUNT(A$4:A232)+1</f>
        <v>148</v>
      </c>
      <c r="B233" s="16" t="s">
        <v>680</v>
      </c>
      <c r="C233" s="16" t="s">
        <v>681</v>
      </c>
      <c r="D233" s="17" t="s">
        <v>68</v>
      </c>
      <c r="E233" s="27" t="s">
        <v>84</v>
      </c>
      <c r="F233" s="17" t="s">
        <v>682</v>
      </c>
      <c r="G233" s="16" t="s">
        <v>97</v>
      </c>
      <c r="H233" s="27" t="s">
        <v>137</v>
      </c>
      <c r="I233" s="27">
        <v>2</v>
      </c>
    </row>
    <row r="234" ht="25.5" spans="1:9">
      <c r="A234" s="35">
        <f>COUNT(A$4:A233)+1</f>
        <v>149</v>
      </c>
      <c r="B234" s="13" t="s">
        <v>683</v>
      </c>
      <c r="C234" s="13" t="s">
        <v>684</v>
      </c>
      <c r="D234" s="15" t="s">
        <v>341</v>
      </c>
      <c r="E234" s="12" t="s">
        <v>656</v>
      </c>
      <c r="F234" s="29">
        <v>43187</v>
      </c>
      <c r="G234" s="13" t="s">
        <v>433</v>
      </c>
      <c r="H234" s="12" t="s">
        <v>59</v>
      </c>
      <c r="I234" s="12">
        <v>2</v>
      </c>
    </row>
    <row r="235" ht="25.5" spans="1:9">
      <c r="A235" s="12">
        <f>COUNT(A$4:A234)+1</f>
        <v>150</v>
      </c>
      <c r="B235" s="13" t="s">
        <v>685</v>
      </c>
      <c r="C235" s="13" t="s">
        <v>686</v>
      </c>
      <c r="D235" s="15" t="s">
        <v>687</v>
      </c>
      <c r="E235" s="12" t="s">
        <v>84</v>
      </c>
      <c r="F235" s="15" t="s">
        <v>688</v>
      </c>
      <c r="G235" s="13" t="s">
        <v>97</v>
      </c>
      <c r="H235" s="12" t="s">
        <v>15</v>
      </c>
      <c r="I235" s="12">
        <v>4</v>
      </c>
    </row>
    <row r="236" ht="25.5" spans="1:9">
      <c r="A236" s="12">
        <f>COUNT(A$4:A235)+1</f>
        <v>151</v>
      </c>
      <c r="B236" s="13" t="s">
        <v>689</v>
      </c>
      <c r="C236" s="13" t="s">
        <v>690</v>
      </c>
      <c r="D236" s="15" t="s">
        <v>79</v>
      </c>
      <c r="E236" s="12" t="s">
        <v>74</v>
      </c>
      <c r="F236" s="15" t="s">
        <v>604</v>
      </c>
      <c r="G236" s="13" t="s">
        <v>97</v>
      </c>
      <c r="H236" s="12" t="s">
        <v>98</v>
      </c>
      <c r="I236" s="12">
        <v>2</v>
      </c>
    </row>
    <row r="237" ht="25.5" spans="1:9">
      <c r="A237" s="12">
        <f>COUNT(A$4:A236)+1</f>
        <v>152</v>
      </c>
      <c r="B237" s="45" t="s">
        <v>691</v>
      </c>
      <c r="C237" s="13" t="s">
        <v>692</v>
      </c>
      <c r="D237" s="15" t="s">
        <v>79</v>
      </c>
      <c r="E237" s="12" t="s">
        <v>74</v>
      </c>
      <c r="F237" s="15" t="s">
        <v>693</v>
      </c>
      <c r="G237" s="13" t="s">
        <v>75</v>
      </c>
      <c r="H237" s="12" t="s">
        <v>163</v>
      </c>
      <c r="I237" s="12">
        <v>1</v>
      </c>
    </row>
    <row r="238" ht="25.5" spans="1:9">
      <c r="A238" s="12"/>
      <c r="B238" s="45" t="s">
        <v>691</v>
      </c>
      <c r="C238" s="13" t="s">
        <v>694</v>
      </c>
      <c r="D238" s="15" t="s">
        <v>83</v>
      </c>
      <c r="E238" s="12" t="s">
        <v>57</v>
      </c>
      <c r="F238" s="15" t="s">
        <v>534</v>
      </c>
      <c r="G238" s="13" t="s">
        <v>91</v>
      </c>
      <c r="H238" s="12" t="s">
        <v>98</v>
      </c>
      <c r="I238" s="12">
        <v>1</v>
      </c>
    </row>
    <row r="239" ht="25.5" spans="1:9">
      <c r="A239" s="12"/>
      <c r="B239" s="45" t="s">
        <v>691</v>
      </c>
      <c r="C239" s="13" t="s">
        <v>692</v>
      </c>
      <c r="D239" s="15" t="s">
        <v>79</v>
      </c>
      <c r="E239" s="12" t="s">
        <v>74</v>
      </c>
      <c r="F239" s="15" t="s">
        <v>695</v>
      </c>
      <c r="G239" s="13" t="s">
        <v>75</v>
      </c>
      <c r="H239" s="12" t="s">
        <v>319</v>
      </c>
      <c r="I239" s="12">
        <v>1</v>
      </c>
    </row>
    <row r="240" ht="25.5" spans="1:9">
      <c r="A240" s="12"/>
      <c r="B240" s="45" t="s">
        <v>691</v>
      </c>
      <c r="C240" s="13" t="s">
        <v>694</v>
      </c>
      <c r="D240" s="15" t="s">
        <v>83</v>
      </c>
      <c r="E240" s="12" t="s">
        <v>57</v>
      </c>
      <c r="F240" s="15" t="s">
        <v>696</v>
      </c>
      <c r="G240" s="13" t="s">
        <v>91</v>
      </c>
      <c r="H240" s="12" t="s">
        <v>98</v>
      </c>
      <c r="I240" s="12">
        <v>1</v>
      </c>
    </row>
    <row r="241" ht="25.5" spans="1:9">
      <c r="A241" s="12"/>
      <c r="B241" s="45" t="s">
        <v>691</v>
      </c>
      <c r="C241" s="13" t="s">
        <v>694</v>
      </c>
      <c r="D241" s="15" t="s">
        <v>83</v>
      </c>
      <c r="E241" s="12" t="s">
        <v>18</v>
      </c>
      <c r="F241" s="15" t="s">
        <v>697</v>
      </c>
      <c r="G241" s="13" t="s">
        <v>91</v>
      </c>
      <c r="H241" s="12" t="s">
        <v>137</v>
      </c>
      <c r="I241" s="12">
        <v>1</v>
      </c>
    </row>
    <row r="242" ht="25.5" spans="1:9">
      <c r="A242" s="12">
        <f>COUNT(A$4:A241)+1</f>
        <v>153</v>
      </c>
      <c r="B242" s="16" t="s">
        <v>698</v>
      </c>
      <c r="C242" s="16" t="s">
        <v>699</v>
      </c>
      <c r="D242" s="17" t="s">
        <v>700</v>
      </c>
      <c r="E242" s="27" t="s">
        <v>701</v>
      </c>
      <c r="F242" s="17" t="s">
        <v>702</v>
      </c>
      <c r="G242" s="16" t="s">
        <v>240</v>
      </c>
      <c r="H242" s="27" t="s">
        <v>15</v>
      </c>
      <c r="I242" s="27">
        <v>1</v>
      </c>
    </row>
    <row r="243" ht="25.5" spans="1:9">
      <c r="A243" s="12">
        <f>COUNT(A$4:A242)+1</f>
        <v>154</v>
      </c>
      <c r="B243" s="13" t="s">
        <v>703</v>
      </c>
      <c r="C243" s="13" t="s">
        <v>704</v>
      </c>
      <c r="D243" s="15" t="s">
        <v>140</v>
      </c>
      <c r="E243" s="12" t="s">
        <v>18</v>
      </c>
      <c r="F243" s="15" t="s">
        <v>705</v>
      </c>
      <c r="G243" s="13" t="s">
        <v>706</v>
      </c>
      <c r="H243" s="12" t="s">
        <v>15</v>
      </c>
      <c r="I243" s="12">
        <v>1</v>
      </c>
    </row>
    <row r="244" ht="25.5" spans="1:9">
      <c r="A244" s="12"/>
      <c r="B244" s="13" t="s">
        <v>703</v>
      </c>
      <c r="C244" s="13" t="s">
        <v>707</v>
      </c>
      <c r="D244" s="15" t="s">
        <v>140</v>
      </c>
      <c r="E244" s="12" t="s">
        <v>18</v>
      </c>
      <c r="F244" s="15" t="s">
        <v>708</v>
      </c>
      <c r="G244" s="13" t="s">
        <v>709</v>
      </c>
      <c r="H244" s="12" t="s">
        <v>15</v>
      </c>
      <c r="I244" s="12">
        <v>1</v>
      </c>
    </row>
    <row r="245" ht="25.5" spans="1:9">
      <c r="A245" s="12">
        <f>COUNT(A$4:A244)+1</f>
        <v>155</v>
      </c>
      <c r="B245" s="16" t="s">
        <v>710</v>
      </c>
      <c r="C245" s="16" t="s">
        <v>711</v>
      </c>
      <c r="D245" s="17" t="s">
        <v>79</v>
      </c>
      <c r="E245" s="27" t="s">
        <v>74</v>
      </c>
      <c r="F245" s="17" t="s">
        <v>712</v>
      </c>
      <c r="G245" s="16" t="s">
        <v>75</v>
      </c>
      <c r="H245" s="27" t="s">
        <v>59</v>
      </c>
      <c r="I245" s="27">
        <v>2</v>
      </c>
    </row>
    <row r="246" ht="25.5" spans="1:9">
      <c r="A246" s="12"/>
      <c r="B246" s="16" t="s">
        <v>710</v>
      </c>
      <c r="C246" s="16" t="s">
        <v>713</v>
      </c>
      <c r="D246" s="17" t="s">
        <v>79</v>
      </c>
      <c r="E246" s="27" t="s">
        <v>110</v>
      </c>
      <c r="F246" s="17" t="s">
        <v>714</v>
      </c>
      <c r="G246" s="16" t="s">
        <v>433</v>
      </c>
      <c r="H246" s="27" t="s">
        <v>59</v>
      </c>
      <c r="I246" s="27">
        <v>2</v>
      </c>
    </row>
    <row r="247" ht="25.5" spans="1:9">
      <c r="A247" s="12">
        <f>COUNT(A$4:A246)+1</f>
        <v>156</v>
      </c>
      <c r="B247" s="13" t="s">
        <v>715</v>
      </c>
      <c r="C247" s="13" t="s">
        <v>716</v>
      </c>
      <c r="D247" s="15" t="s">
        <v>68</v>
      </c>
      <c r="E247" s="12" t="s">
        <v>717</v>
      </c>
      <c r="F247" s="15" t="s">
        <v>718</v>
      </c>
      <c r="G247" s="13" t="s">
        <v>150</v>
      </c>
      <c r="H247" s="12" t="s">
        <v>283</v>
      </c>
      <c r="I247" s="12">
        <v>2</v>
      </c>
    </row>
    <row r="248" ht="25.5" spans="1:9">
      <c r="A248" s="12">
        <f>COUNT(A$4:A247)+1</f>
        <v>157</v>
      </c>
      <c r="B248" s="20" t="s">
        <v>719</v>
      </c>
      <c r="C248" s="20" t="s">
        <v>720</v>
      </c>
      <c r="D248" s="21" t="s">
        <v>721</v>
      </c>
      <c r="E248" s="30" t="s">
        <v>722</v>
      </c>
      <c r="F248" s="21" t="s">
        <v>723</v>
      </c>
      <c r="G248" s="20" t="s">
        <v>71</v>
      </c>
      <c r="H248" s="30" t="s">
        <v>349</v>
      </c>
      <c r="I248" s="30">
        <v>2</v>
      </c>
    </row>
    <row r="249" ht="25.5" spans="1:9">
      <c r="A249" s="12"/>
      <c r="B249" s="13" t="s">
        <v>719</v>
      </c>
      <c r="C249" s="13" t="s">
        <v>720</v>
      </c>
      <c r="D249" s="15" t="s">
        <v>721</v>
      </c>
      <c r="E249" s="12" t="s">
        <v>722</v>
      </c>
      <c r="F249" s="15" t="s">
        <v>440</v>
      </c>
      <c r="G249" s="13" t="s">
        <v>71</v>
      </c>
      <c r="H249" s="12" t="s">
        <v>283</v>
      </c>
      <c r="I249" s="12">
        <v>3</v>
      </c>
    </row>
    <row r="250" ht="25.5" spans="1:9">
      <c r="A250" s="12">
        <f>COUNT(A$4:A249)+1</f>
        <v>158</v>
      </c>
      <c r="B250" s="13" t="s">
        <v>724</v>
      </c>
      <c r="C250" s="13" t="s">
        <v>725</v>
      </c>
      <c r="D250" s="15" t="s">
        <v>365</v>
      </c>
      <c r="E250" s="12" t="s">
        <v>57</v>
      </c>
      <c r="F250" s="15" t="s">
        <v>696</v>
      </c>
      <c r="G250" s="13" t="s">
        <v>91</v>
      </c>
      <c r="H250" s="12" t="s">
        <v>98</v>
      </c>
      <c r="I250" s="12">
        <v>2</v>
      </c>
    </row>
    <row r="251" ht="25.5" spans="1:9">
      <c r="A251" s="12"/>
      <c r="B251" s="13" t="s">
        <v>724</v>
      </c>
      <c r="C251" s="13" t="s">
        <v>725</v>
      </c>
      <c r="D251" s="15" t="s">
        <v>365</v>
      </c>
      <c r="E251" s="12" t="s">
        <v>57</v>
      </c>
      <c r="F251" s="15" t="s">
        <v>697</v>
      </c>
      <c r="G251" s="13" t="s">
        <v>91</v>
      </c>
      <c r="H251" s="12" t="s">
        <v>15</v>
      </c>
      <c r="I251" s="12">
        <v>3</v>
      </c>
    </row>
    <row r="252" ht="25.5" spans="1:9">
      <c r="A252" s="12">
        <f>COUNT(A$4:A251)+1</f>
        <v>159</v>
      </c>
      <c r="B252" s="13" t="s">
        <v>726</v>
      </c>
      <c r="C252" s="13" t="s">
        <v>727</v>
      </c>
      <c r="D252" s="15" t="s">
        <v>79</v>
      </c>
      <c r="E252" s="12" t="s">
        <v>74</v>
      </c>
      <c r="F252" s="15" t="s">
        <v>728</v>
      </c>
      <c r="G252" s="13" t="s">
        <v>75</v>
      </c>
      <c r="H252" s="12" t="s">
        <v>163</v>
      </c>
      <c r="I252" s="12">
        <v>1</v>
      </c>
    </row>
    <row r="253" ht="25.5" spans="1:9">
      <c r="A253" s="12">
        <f>COUNT(A$4:A252)+1</f>
        <v>160</v>
      </c>
      <c r="B253" s="13" t="s">
        <v>729</v>
      </c>
      <c r="C253" s="13" t="s">
        <v>730</v>
      </c>
      <c r="D253" s="15" t="s">
        <v>398</v>
      </c>
      <c r="E253" s="12" t="s">
        <v>84</v>
      </c>
      <c r="F253" s="15" t="s">
        <v>298</v>
      </c>
      <c r="G253" s="13" t="s">
        <v>97</v>
      </c>
      <c r="H253" s="12" t="s">
        <v>15</v>
      </c>
      <c r="I253" s="12">
        <v>5</v>
      </c>
    </row>
    <row r="254" ht="25.5" spans="1:9">
      <c r="A254" s="12"/>
      <c r="B254" s="13" t="s">
        <v>729</v>
      </c>
      <c r="C254" s="13" t="s">
        <v>731</v>
      </c>
      <c r="D254" s="15" t="s">
        <v>398</v>
      </c>
      <c r="E254" s="12" t="s">
        <v>84</v>
      </c>
      <c r="F254" s="15" t="s">
        <v>732</v>
      </c>
      <c r="G254" s="13" t="s">
        <v>97</v>
      </c>
      <c r="H254" s="12" t="s">
        <v>200</v>
      </c>
      <c r="I254" s="12">
        <v>5</v>
      </c>
    </row>
    <row r="255" ht="25.5" spans="1:9">
      <c r="A255" s="12">
        <f>COUNT(A$4:A254)+1</f>
        <v>161</v>
      </c>
      <c r="B255" s="13" t="s">
        <v>733</v>
      </c>
      <c r="C255" s="13" t="s">
        <v>734</v>
      </c>
      <c r="D255" s="15" t="s">
        <v>735</v>
      </c>
      <c r="E255" s="12" t="s">
        <v>701</v>
      </c>
      <c r="F255" s="15" t="s">
        <v>529</v>
      </c>
      <c r="G255" s="13" t="s">
        <v>240</v>
      </c>
      <c r="H255" s="12" t="s">
        <v>116</v>
      </c>
      <c r="I255" s="12">
        <v>1</v>
      </c>
    </row>
    <row r="256" ht="25.5" spans="1:9">
      <c r="A256" s="12">
        <f>COUNT(A$4:A255)+1</f>
        <v>162</v>
      </c>
      <c r="B256" s="13" t="s">
        <v>736</v>
      </c>
      <c r="C256" s="13" t="s">
        <v>737</v>
      </c>
      <c r="D256" s="15" t="s">
        <v>140</v>
      </c>
      <c r="E256" s="12" t="s">
        <v>18</v>
      </c>
      <c r="F256" s="15" t="s">
        <v>738</v>
      </c>
      <c r="G256" s="13" t="s">
        <v>18</v>
      </c>
      <c r="H256" s="12" t="s">
        <v>15</v>
      </c>
      <c r="I256" s="12">
        <v>1</v>
      </c>
    </row>
    <row r="257" ht="25.5" spans="1:9">
      <c r="A257" s="12">
        <f>COUNT(A$4:A256)+1</f>
        <v>163</v>
      </c>
      <c r="B257" s="13" t="s">
        <v>736</v>
      </c>
      <c r="C257" s="13" t="s">
        <v>737</v>
      </c>
      <c r="D257" s="15" t="s">
        <v>140</v>
      </c>
      <c r="E257" s="12" t="s">
        <v>18</v>
      </c>
      <c r="F257" s="15" t="s">
        <v>738</v>
      </c>
      <c r="G257" s="13" t="s">
        <v>18</v>
      </c>
      <c r="H257" s="12" t="s">
        <v>15</v>
      </c>
      <c r="I257" s="12">
        <v>1</v>
      </c>
    </row>
    <row r="258" ht="25.5" spans="1:9">
      <c r="A258" s="12">
        <f>COUNT(A$4:A257)+1</f>
        <v>164</v>
      </c>
      <c r="B258" s="20" t="s">
        <v>739</v>
      </c>
      <c r="C258" s="20" t="s">
        <v>740</v>
      </c>
      <c r="D258" s="21" t="s">
        <v>609</v>
      </c>
      <c r="E258" s="20" t="s">
        <v>741</v>
      </c>
      <c r="F258" s="21" t="s">
        <v>742</v>
      </c>
      <c r="G258" s="20" t="s">
        <v>150</v>
      </c>
      <c r="H258" s="30" t="s">
        <v>283</v>
      </c>
      <c r="I258" s="30">
        <v>2</v>
      </c>
    </row>
    <row r="259" ht="25.5" spans="1:9">
      <c r="A259" s="12"/>
      <c r="B259" s="13" t="s">
        <v>739</v>
      </c>
      <c r="C259" s="13" t="s">
        <v>740</v>
      </c>
      <c r="D259" s="15" t="s">
        <v>79</v>
      </c>
      <c r="E259" s="12" t="s">
        <v>743</v>
      </c>
      <c r="F259" s="15" t="s">
        <v>744</v>
      </c>
      <c r="G259" s="13" t="s">
        <v>150</v>
      </c>
      <c r="H259" s="12" t="s">
        <v>283</v>
      </c>
      <c r="I259" s="12">
        <v>2</v>
      </c>
    </row>
    <row r="260" ht="25.5" spans="1:9">
      <c r="A260" s="12">
        <f>COUNT(A$4:A259)+1</f>
        <v>165</v>
      </c>
      <c r="B260" s="13" t="s">
        <v>745</v>
      </c>
      <c r="C260" s="13" t="s">
        <v>746</v>
      </c>
      <c r="D260" s="14">
        <v>0.9986</v>
      </c>
      <c r="E260" s="12" t="s">
        <v>18</v>
      </c>
      <c r="F260" s="15" t="s">
        <v>747</v>
      </c>
      <c r="G260" s="13" t="s">
        <v>20</v>
      </c>
      <c r="H260" s="12" t="s">
        <v>15</v>
      </c>
      <c r="I260" s="12">
        <v>2</v>
      </c>
    </row>
    <row r="261" ht="25.5" spans="1:9">
      <c r="A261" s="12"/>
      <c r="B261" s="13" t="s">
        <v>745</v>
      </c>
      <c r="C261" s="13" t="s">
        <v>746</v>
      </c>
      <c r="D261" s="14">
        <v>0.9986</v>
      </c>
      <c r="E261" s="12" t="s">
        <v>24</v>
      </c>
      <c r="F261" s="15" t="s">
        <v>748</v>
      </c>
      <c r="G261" s="13" t="s">
        <v>370</v>
      </c>
      <c r="H261" s="12" t="s">
        <v>92</v>
      </c>
      <c r="I261" s="12">
        <v>2</v>
      </c>
    </row>
    <row r="262" spans="1:9">
      <c r="A262" s="12">
        <f>COUNT(A$4:A261)+1</f>
        <v>166</v>
      </c>
      <c r="B262" s="13" t="s">
        <v>749</v>
      </c>
      <c r="C262" s="13" t="s">
        <v>750</v>
      </c>
      <c r="D262" s="15" t="s">
        <v>68</v>
      </c>
      <c r="E262" s="12" t="s">
        <v>250</v>
      </c>
      <c r="F262" s="29">
        <v>42855</v>
      </c>
      <c r="G262" s="13" t="s">
        <v>150</v>
      </c>
      <c r="H262" s="12" t="s">
        <v>283</v>
      </c>
      <c r="I262" s="12">
        <v>4</v>
      </c>
    </row>
    <row r="263" spans="1:9">
      <c r="A263" s="12">
        <f>COUNT(A$4:A262)+1</f>
        <v>167</v>
      </c>
      <c r="B263" s="13" t="s">
        <v>751</v>
      </c>
      <c r="C263" s="13" t="s">
        <v>752</v>
      </c>
      <c r="D263" s="15" t="s">
        <v>79</v>
      </c>
      <c r="E263" s="12" t="s">
        <v>753</v>
      </c>
      <c r="F263" s="29">
        <v>43039</v>
      </c>
      <c r="G263" s="13" t="s">
        <v>97</v>
      </c>
      <c r="H263" s="12" t="s">
        <v>98</v>
      </c>
      <c r="I263" s="12">
        <v>3</v>
      </c>
    </row>
    <row r="264" ht="25.5" spans="1:9">
      <c r="A264" s="12">
        <f>COUNT(A$4:A263)+1</f>
        <v>168</v>
      </c>
      <c r="B264" s="16" t="s">
        <v>754</v>
      </c>
      <c r="C264" s="16" t="s">
        <v>755</v>
      </c>
      <c r="D264" s="17" t="s">
        <v>79</v>
      </c>
      <c r="E264" s="27" t="s">
        <v>110</v>
      </c>
      <c r="F264" s="17" t="s">
        <v>756</v>
      </c>
      <c r="G264" s="16" t="s">
        <v>433</v>
      </c>
      <c r="H264" s="27" t="s">
        <v>59</v>
      </c>
      <c r="I264" s="27">
        <v>1</v>
      </c>
    </row>
    <row r="265" ht="25.5" spans="1:9">
      <c r="A265" s="12"/>
      <c r="B265" s="16" t="s">
        <v>754</v>
      </c>
      <c r="C265" s="16" t="s">
        <v>755</v>
      </c>
      <c r="D265" s="17" t="s">
        <v>79</v>
      </c>
      <c r="E265" s="27" t="s">
        <v>110</v>
      </c>
      <c r="F265" s="17" t="s">
        <v>756</v>
      </c>
      <c r="G265" s="16" t="s">
        <v>433</v>
      </c>
      <c r="H265" s="27" t="s">
        <v>59</v>
      </c>
      <c r="I265" s="27">
        <v>1</v>
      </c>
    </row>
    <row r="266" ht="25.5" spans="1:9">
      <c r="A266" s="12">
        <f>COUNT(A$4:A265)+1</f>
        <v>169</v>
      </c>
      <c r="B266" s="20" t="s">
        <v>757</v>
      </c>
      <c r="C266" s="20" t="s">
        <v>758</v>
      </c>
      <c r="D266" s="21" t="s">
        <v>95</v>
      </c>
      <c r="E266" s="30" t="s">
        <v>96</v>
      </c>
      <c r="F266" s="21" t="s">
        <v>759</v>
      </c>
      <c r="G266" s="20" t="s">
        <v>97</v>
      </c>
      <c r="H266" s="30" t="s">
        <v>649</v>
      </c>
      <c r="I266" s="30">
        <v>2</v>
      </c>
    </row>
    <row r="267" ht="25.5" spans="1:9">
      <c r="A267" s="12"/>
      <c r="B267" s="13" t="s">
        <v>757</v>
      </c>
      <c r="C267" s="13" t="s">
        <v>758</v>
      </c>
      <c r="D267" s="15" t="s">
        <v>301</v>
      </c>
      <c r="E267" s="12" t="s">
        <v>57</v>
      </c>
      <c r="F267" s="15" t="s">
        <v>760</v>
      </c>
      <c r="G267" s="13" t="s">
        <v>97</v>
      </c>
      <c r="H267" s="12" t="s">
        <v>649</v>
      </c>
      <c r="I267" s="12">
        <v>3</v>
      </c>
    </row>
    <row r="268" ht="25.5" spans="1:9">
      <c r="A268" s="12">
        <f>COUNT(A$4:A267)+1</f>
        <v>170</v>
      </c>
      <c r="B268" s="13" t="s">
        <v>761</v>
      </c>
      <c r="C268" s="13" t="s">
        <v>762</v>
      </c>
      <c r="D268" s="36">
        <v>1</v>
      </c>
      <c r="E268" s="12" t="s">
        <v>96</v>
      </c>
      <c r="F268" s="15" t="s">
        <v>763</v>
      </c>
      <c r="G268" s="13" t="s">
        <v>14</v>
      </c>
      <c r="H268" s="12" t="s">
        <v>15</v>
      </c>
      <c r="I268" s="12">
        <v>2</v>
      </c>
    </row>
    <row r="269" ht="25.5" spans="1:9">
      <c r="A269" s="12">
        <f>COUNT(A$4:A268)+1</f>
        <v>171</v>
      </c>
      <c r="B269" s="16" t="s">
        <v>764</v>
      </c>
      <c r="C269" s="16" t="s">
        <v>765</v>
      </c>
      <c r="D269" s="17" t="s">
        <v>123</v>
      </c>
      <c r="E269" s="27" t="s">
        <v>84</v>
      </c>
      <c r="F269" s="17" t="s">
        <v>766</v>
      </c>
      <c r="G269" s="16" t="s">
        <v>162</v>
      </c>
      <c r="H269" s="27" t="s">
        <v>649</v>
      </c>
      <c r="I269" s="27">
        <v>5</v>
      </c>
    </row>
    <row r="270" ht="25.5" spans="1:9">
      <c r="A270" s="12">
        <f>COUNT(A$4:A269)+1</f>
        <v>172</v>
      </c>
      <c r="B270" s="13" t="s">
        <v>767</v>
      </c>
      <c r="C270" s="13" t="s">
        <v>768</v>
      </c>
      <c r="D270" s="15" t="s">
        <v>769</v>
      </c>
      <c r="E270" s="12" t="s">
        <v>18</v>
      </c>
      <c r="F270" s="15" t="s">
        <v>770</v>
      </c>
      <c r="G270" s="13" t="s">
        <v>370</v>
      </c>
      <c r="H270" s="12" t="s">
        <v>15</v>
      </c>
      <c r="I270" s="12">
        <v>2</v>
      </c>
    </row>
    <row r="271" ht="25.5" spans="1:9">
      <c r="A271" s="12"/>
      <c r="B271" s="13" t="s">
        <v>767</v>
      </c>
      <c r="C271" s="13" t="s">
        <v>768</v>
      </c>
      <c r="D271" s="15" t="s">
        <v>769</v>
      </c>
      <c r="E271" s="12" t="s">
        <v>18</v>
      </c>
      <c r="F271" s="15" t="s">
        <v>770</v>
      </c>
      <c r="G271" s="13" t="s">
        <v>20</v>
      </c>
      <c r="H271" s="12" t="s">
        <v>15</v>
      </c>
      <c r="I271" s="12">
        <v>2</v>
      </c>
    </row>
    <row r="272" ht="25.5" spans="1:9">
      <c r="A272" s="12">
        <f>COUNT(A$4:A271)+1</f>
        <v>173</v>
      </c>
      <c r="B272" s="13" t="s">
        <v>771</v>
      </c>
      <c r="C272" s="13" t="s">
        <v>772</v>
      </c>
      <c r="D272" s="15" t="s">
        <v>773</v>
      </c>
      <c r="E272" s="12" t="s">
        <v>774</v>
      </c>
      <c r="F272" s="15" t="s">
        <v>604</v>
      </c>
      <c r="G272" s="13" t="s">
        <v>91</v>
      </c>
      <c r="H272" s="12" t="s">
        <v>15</v>
      </c>
      <c r="I272" s="12">
        <v>1</v>
      </c>
    </row>
    <row r="273" ht="25.5" spans="1:9">
      <c r="A273" s="12"/>
      <c r="B273" s="13" t="s">
        <v>771</v>
      </c>
      <c r="C273" s="13" t="s">
        <v>772</v>
      </c>
      <c r="D273" s="15" t="s">
        <v>775</v>
      </c>
      <c r="E273" s="12" t="s">
        <v>176</v>
      </c>
      <c r="F273" s="15" t="s">
        <v>592</v>
      </c>
      <c r="G273" s="13" t="s">
        <v>91</v>
      </c>
      <c r="H273" s="12" t="s">
        <v>15</v>
      </c>
      <c r="I273" s="12">
        <v>1</v>
      </c>
    </row>
    <row r="274" ht="25.5" spans="1:9">
      <c r="A274" s="12">
        <f>COUNT(A$4:A273)+1</f>
        <v>174</v>
      </c>
      <c r="B274" s="16" t="s">
        <v>776</v>
      </c>
      <c r="C274" s="16" t="s">
        <v>777</v>
      </c>
      <c r="D274" s="17" t="s">
        <v>83</v>
      </c>
      <c r="E274" s="27" t="s">
        <v>84</v>
      </c>
      <c r="F274" s="17" t="s">
        <v>778</v>
      </c>
      <c r="G274" s="16" t="s">
        <v>86</v>
      </c>
      <c r="H274" s="27" t="s">
        <v>15</v>
      </c>
      <c r="I274" s="27">
        <v>4</v>
      </c>
    </row>
    <row r="275" ht="25.5" spans="1:9">
      <c r="A275" s="12">
        <f>COUNT(A$4:A274)+1</f>
        <v>175</v>
      </c>
      <c r="B275" s="13" t="s">
        <v>779</v>
      </c>
      <c r="C275" s="13" t="s">
        <v>780</v>
      </c>
      <c r="D275" s="15" t="s">
        <v>95</v>
      </c>
      <c r="E275" s="12" t="s">
        <v>96</v>
      </c>
      <c r="F275" s="15" t="s">
        <v>262</v>
      </c>
      <c r="G275" s="13" t="s">
        <v>86</v>
      </c>
      <c r="H275" s="12" t="s">
        <v>15</v>
      </c>
      <c r="I275" s="12">
        <v>2</v>
      </c>
    </row>
    <row r="276" ht="25.5" spans="1:9">
      <c r="A276" s="12"/>
      <c r="B276" s="13" t="s">
        <v>751</v>
      </c>
      <c r="C276" s="13" t="s">
        <v>752</v>
      </c>
      <c r="D276" s="15" t="s">
        <v>670</v>
      </c>
      <c r="E276" s="12" t="s">
        <v>753</v>
      </c>
      <c r="F276" s="29">
        <v>43039</v>
      </c>
      <c r="G276" s="13" t="s">
        <v>97</v>
      </c>
      <c r="H276" s="12" t="s">
        <v>107</v>
      </c>
      <c r="I276" s="12">
        <v>1</v>
      </c>
    </row>
    <row r="277" ht="38.25" spans="1:9">
      <c r="A277" s="35">
        <f>COUNT(A$4:A275)+1</f>
        <v>176</v>
      </c>
      <c r="B277" s="13" t="s">
        <v>781</v>
      </c>
      <c r="C277" s="13" t="s">
        <v>782</v>
      </c>
      <c r="D277" s="13" t="s">
        <v>783</v>
      </c>
      <c r="E277" s="12">
        <v>0.03</v>
      </c>
      <c r="F277" s="29">
        <v>42855</v>
      </c>
      <c r="G277" s="13" t="s">
        <v>97</v>
      </c>
      <c r="H277" s="12" t="s">
        <v>107</v>
      </c>
      <c r="I277" s="12">
        <v>2</v>
      </c>
    </row>
    <row r="278" spans="1:9">
      <c r="A278" s="12">
        <f>COUNT(A$4:A277)+1</f>
        <v>177</v>
      </c>
      <c r="B278" s="13" t="s">
        <v>784</v>
      </c>
      <c r="C278" s="13" t="s">
        <v>785</v>
      </c>
      <c r="D278" s="15">
        <v>99.97</v>
      </c>
      <c r="E278" s="12">
        <v>0.0003</v>
      </c>
      <c r="F278" s="15" t="s">
        <v>18</v>
      </c>
      <c r="G278" s="13" t="s">
        <v>240</v>
      </c>
      <c r="H278" s="12" t="s">
        <v>15</v>
      </c>
      <c r="I278" s="12">
        <v>2</v>
      </c>
    </row>
    <row r="279" spans="1:9">
      <c r="A279" s="12"/>
      <c r="B279" s="13" t="s">
        <v>784</v>
      </c>
      <c r="C279" s="13" t="s">
        <v>786</v>
      </c>
      <c r="D279" s="15">
        <v>99.99</v>
      </c>
      <c r="E279" s="12">
        <v>0.0002</v>
      </c>
      <c r="F279" s="15" t="s">
        <v>18</v>
      </c>
      <c r="G279" s="13" t="s">
        <v>787</v>
      </c>
      <c r="H279" s="12" t="s">
        <v>200</v>
      </c>
      <c r="I279" s="12"/>
    </row>
    <row r="280" spans="1:9">
      <c r="A280" s="12">
        <f>COUNT(A$4:A279)+1</f>
        <v>178</v>
      </c>
      <c r="B280" s="13" t="s">
        <v>788</v>
      </c>
      <c r="C280" s="13" t="s">
        <v>789</v>
      </c>
      <c r="D280" s="15">
        <v>99.96</v>
      </c>
      <c r="E280" s="12">
        <v>0.0003</v>
      </c>
      <c r="F280" s="15" t="s">
        <v>18</v>
      </c>
      <c r="G280" s="13" t="s">
        <v>240</v>
      </c>
      <c r="H280" s="12" t="s">
        <v>15</v>
      </c>
      <c r="I280" s="12"/>
    </row>
    <row r="281" spans="1:9">
      <c r="A281" s="12">
        <f>COUNT(A$4:A280)+1</f>
        <v>179</v>
      </c>
      <c r="B281" s="9" t="s">
        <v>790</v>
      </c>
      <c r="C281" s="9" t="s">
        <v>791</v>
      </c>
      <c r="D281" s="15">
        <v>99.999</v>
      </c>
      <c r="E281" s="8" t="s">
        <v>18</v>
      </c>
      <c r="F281" s="10" t="s">
        <v>792</v>
      </c>
      <c r="G281" s="9" t="s">
        <v>14</v>
      </c>
      <c r="H281" s="32" t="s">
        <v>18</v>
      </c>
      <c r="I281" s="32">
        <v>1</v>
      </c>
    </row>
    <row r="282" s="4" customFormat="1" ht="25.5" spans="1:9">
      <c r="A282" s="47">
        <f>COUNT(A$4:A281)+1</f>
        <v>180</v>
      </c>
      <c r="B282" s="48" t="s">
        <v>113</v>
      </c>
      <c r="C282" s="48"/>
      <c r="D282" s="48" t="s">
        <v>793</v>
      </c>
      <c r="E282" s="53" t="s">
        <v>18</v>
      </c>
      <c r="F282" s="48">
        <v>20040101</v>
      </c>
      <c r="G282" s="48" t="s">
        <v>794</v>
      </c>
      <c r="H282" s="48" t="s">
        <v>15</v>
      </c>
      <c r="I282" s="53">
        <v>11</v>
      </c>
    </row>
    <row r="283" ht="25.5" spans="1:9">
      <c r="A283" s="47">
        <f>COUNT(A$4:A282)+1</f>
        <v>181</v>
      </c>
      <c r="B283" s="48" t="s">
        <v>312</v>
      </c>
      <c r="C283" s="48"/>
      <c r="D283" s="48" t="s">
        <v>793</v>
      </c>
      <c r="E283" s="47" t="s">
        <v>18</v>
      </c>
      <c r="F283" s="48">
        <v>20040201</v>
      </c>
      <c r="G283" s="48" t="s">
        <v>794</v>
      </c>
      <c r="H283" s="48" t="s">
        <v>15</v>
      </c>
      <c r="I283" s="47">
        <v>8</v>
      </c>
    </row>
    <row r="284" ht="25.5" spans="1:9">
      <c r="A284" s="47">
        <f>COUNT(A$4:A283)+1</f>
        <v>182</v>
      </c>
      <c r="B284" s="48" t="s">
        <v>178</v>
      </c>
      <c r="C284" s="48"/>
      <c r="D284" s="48" t="s">
        <v>793</v>
      </c>
      <c r="E284" s="53" t="s">
        <v>18</v>
      </c>
      <c r="F284" s="48" t="s">
        <v>795</v>
      </c>
      <c r="G284" s="48" t="s">
        <v>794</v>
      </c>
      <c r="H284" s="48" t="s">
        <v>15</v>
      </c>
      <c r="I284" s="53">
        <v>5</v>
      </c>
    </row>
    <row r="285" ht="25.5" spans="1:9">
      <c r="A285" s="49">
        <f>COUNT(A$4:A284)+1</f>
        <v>183</v>
      </c>
      <c r="B285" s="48" t="s">
        <v>796</v>
      </c>
      <c r="C285" s="48"/>
      <c r="D285" s="48" t="s">
        <v>793</v>
      </c>
      <c r="E285" s="53" t="s">
        <v>18</v>
      </c>
      <c r="F285" s="48">
        <v>30724</v>
      </c>
      <c r="G285" s="48" t="s">
        <v>186</v>
      </c>
      <c r="H285" s="48" t="s">
        <v>15</v>
      </c>
      <c r="I285" s="53">
        <v>1</v>
      </c>
    </row>
    <row r="286" ht="25.5" spans="1:9">
      <c r="A286" s="50"/>
      <c r="B286" s="48" t="s">
        <v>796</v>
      </c>
      <c r="C286" s="48"/>
      <c r="D286" s="48" t="s">
        <v>793</v>
      </c>
      <c r="E286" s="53" t="s">
        <v>18</v>
      </c>
      <c r="F286" s="48">
        <v>20140216</v>
      </c>
      <c r="G286" s="48" t="s">
        <v>186</v>
      </c>
      <c r="H286" s="48" t="s">
        <v>15</v>
      </c>
      <c r="I286" s="53">
        <v>3</v>
      </c>
    </row>
    <row r="287" ht="25.5" spans="1:9">
      <c r="A287" s="49">
        <f>COUNT(A$4:A286)+1</f>
        <v>184</v>
      </c>
      <c r="B287" s="48" t="s">
        <v>409</v>
      </c>
      <c r="C287" s="48"/>
      <c r="D287" s="48" t="s">
        <v>793</v>
      </c>
      <c r="E287" s="53" t="s">
        <v>18</v>
      </c>
      <c r="F287" s="48">
        <v>20030301</v>
      </c>
      <c r="G287" s="48" t="s">
        <v>794</v>
      </c>
      <c r="H287" s="48" t="s">
        <v>15</v>
      </c>
      <c r="I287" s="53">
        <v>2</v>
      </c>
    </row>
    <row r="288" ht="25.5" spans="1:9">
      <c r="A288" s="50"/>
      <c r="B288" s="48" t="s">
        <v>409</v>
      </c>
      <c r="C288" s="48"/>
      <c r="D288" s="48" t="s">
        <v>793</v>
      </c>
      <c r="E288" s="53" t="s">
        <v>18</v>
      </c>
      <c r="F288" s="48">
        <v>20120508</v>
      </c>
      <c r="G288" s="48" t="s">
        <v>186</v>
      </c>
      <c r="H288" s="48" t="s">
        <v>15</v>
      </c>
      <c r="I288" s="53">
        <v>4</v>
      </c>
    </row>
    <row r="289" ht="25.5" spans="1:9">
      <c r="A289" s="47">
        <f>COUNT(A$4:A288)+1</f>
        <v>185</v>
      </c>
      <c r="B289" s="48" t="s">
        <v>126</v>
      </c>
      <c r="C289" s="48"/>
      <c r="D289" s="48" t="s">
        <v>793</v>
      </c>
      <c r="E289" s="53" t="s">
        <v>18</v>
      </c>
      <c r="F289" s="48">
        <v>20120516</v>
      </c>
      <c r="G289" s="48" t="s">
        <v>186</v>
      </c>
      <c r="H289" s="48" t="s">
        <v>107</v>
      </c>
      <c r="I289" s="53">
        <v>5</v>
      </c>
    </row>
    <row r="290" ht="25.5" spans="1:9">
      <c r="A290" s="49">
        <f>COUNT(A$4:A289)+1</f>
        <v>186</v>
      </c>
      <c r="B290" s="48" t="s">
        <v>797</v>
      </c>
      <c r="C290" s="48"/>
      <c r="D290" s="48" t="s">
        <v>793</v>
      </c>
      <c r="E290" s="53" t="s">
        <v>18</v>
      </c>
      <c r="F290" s="48">
        <v>20120606</v>
      </c>
      <c r="G290" s="48" t="s">
        <v>20</v>
      </c>
      <c r="H290" s="48" t="s">
        <v>798</v>
      </c>
      <c r="I290" s="53">
        <v>1</v>
      </c>
    </row>
    <row r="291" ht="25.5" spans="1:9">
      <c r="A291" s="51"/>
      <c r="B291" s="48" t="s">
        <v>797</v>
      </c>
      <c r="C291" s="48"/>
      <c r="D291" s="48" t="s">
        <v>793</v>
      </c>
      <c r="E291" s="53" t="s">
        <v>18</v>
      </c>
      <c r="F291" s="48">
        <v>20060606</v>
      </c>
      <c r="G291" s="48" t="s">
        <v>20</v>
      </c>
      <c r="H291" s="48" t="s">
        <v>798</v>
      </c>
      <c r="I291" s="53">
        <v>1</v>
      </c>
    </row>
    <row r="292" ht="25.5" spans="1:9">
      <c r="A292" s="50"/>
      <c r="B292" s="48" t="s">
        <v>797</v>
      </c>
      <c r="C292" s="48"/>
      <c r="D292" s="48" t="s">
        <v>793</v>
      </c>
      <c r="E292" s="53" t="s">
        <v>18</v>
      </c>
      <c r="F292" s="48">
        <v>20140212</v>
      </c>
      <c r="G292" s="48" t="s">
        <v>20</v>
      </c>
      <c r="H292" s="48" t="s">
        <v>798</v>
      </c>
      <c r="I292" s="53">
        <v>3</v>
      </c>
    </row>
    <row r="293" ht="25.5" spans="1:9">
      <c r="A293" s="47">
        <f>COUNT(A$4:A292)+1</f>
        <v>187</v>
      </c>
      <c r="B293" s="48" t="s">
        <v>799</v>
      </c>
      <c r="C293" s="48"/>
      <c r="D293" s="48" t="s">
        <v>793</v>
      </c>
      <c r="E293" s="53" t="s">
        <v>18</v>
      </c>
      <c r="F293" s="48">
        <v>981008</v>
      </c>
      <c r="G293" s="48" t="s">
        <v>370</v>
      </c>
      <c r="H293" s="48" t="s">
        <v>15</v>
      </c>
      <c r="I293" s="53">
        <v>1</v>
      </c>
    </row>
    <row r="294" ht="25.5" spans="1:9">
      <c r="A294" s="49">
        <f>COUNT(A$4:A293)+1</f>
        <v>188</v>
      </c>
      <c r="B294" s="48" t="s">
        <v>800</v>
      </c>
      <c r="C294" s="48"/>
      <c r="D294" s="48" t="s">
        <v>801</v>
      </c>
      <c r="E294" s="53" t="s">
        <v>18</v>
      </c>
      <c r="F294" s="48">
        <v>200114</v>
      </c>
      <c r="G294" s="48" t="s">
        <v>20</v>
      </c>
      <c r="H294" s="48" t="s">
        <v>15</v>
      </c>
      <c r="I294" s="53">
        <v>2</v>
      </c>
    </row>
    <row r="295" ht="25.5" spans="1:9">
      <c r="A295" s="50"/>
      <c r="B295" s="48" t="s">
        <v>802</v>
      </c>
      <c r="C295" s="48"/>
      <c r="D295" s="48" t="s">
        <v>803</v>
      </c>
      <c r="E295" s="53" t="s">
        <v>18</v>
      </c>
      <c r="F295" s="48">
        <v>20080610</v>
      </c>
      <c r="G295" s="48" t="s">
        <v>20</v>
      </c>
      <c r="H295" s="48" t="s">
        <v>15</v>
      </c>
      <c r="I295" s="53">
        <v>5</v>
      </c>
    </row>
    <row r="296" ht="25.5" spans="1:9">
      <c r="A296" s="49">
        <f>COUNT(A$4:A295)+1</f>
        <v>189</v>
      </c>
      <c r="B296" s="48" t="s">
        <v>804</v>
      </c>
      <c r="C296" s="48"/>
      <c r="D296" s="48" t="s">
        <v>801</v>
      </c>
      <c r="E296" s="53" t="s">
        <v>18</v>
      </c>
      <c r="F296" s="48">
        <v>200111</v>
      </c>
      <c r="G296" s="48" t="s">
        <v>20</v>
      </c>
      <c r="H296" s="48" t="s">
        <v>15</v>
      </c>
      <c r="I296" s="53">
        <v>3</v>
      </c>
    </row>
    <row r="297" ht="25.5" spans="1:9">
      <c r="A297" s="51"/>
      <c r="B297" s="48" t="s">
        <v>804</v>
      </c>
      <c r="C297" s="48"/>
      <c r="D297" s="48" t="s">
        <v>793</v>
      </c>
      <c r="E297" s="53" t="s">
        <v>18</v>
      </c>
      <c r="F297" s="48">
        <v>20140328</v>
      </c>
      <c r="G297" s="48" t="s">
        <v>20</v>
      </c>
      <c r="H297" s="48" t="s">
        <v>15</v>
      </c>
      <c r="I297" s="53">
        <v>3</v>
      </c>
    </row>
    <row r="298" ht="25.5" spans="1:9">
      <c r="A298" s="50"/>
      <c r="B298" s="48" t="s">
        <v>804</v>
      </c>
      <c r="C298" s="48"/>
      <c r="D298" s="48" t="s">
        <v>805</v>
      </c>
      <c r="E298" s="53" t="s">
        <v>18</v>
      </c>
      <c r="F298" s="48">
        <v>20050304</v>
      </c>
      <c r="G298" s="48" t="s">
        <v>806</v>
      </c>
      <c r="H298" s="48" t="s">
        <v>200</v>
      </c>
      <c r="I298" s="53">
        <v>1</v>
      </c>
    </row>
    <row r="299" ht="25.5" spans="1:9">
      <c r="A299" s="49">
        <f>COUNT(A$4:A298)+1</f>
        <v>190</v>
      </c>
      <c r="B299" s="48" t="s">
        <v>807</v>
      </c>
      <c r="C299" s="48"/>
      <c r="D299" s="48" t="s">
        <v>805</v>
      </c>
      <c r="E299" s="53" t="s">
        <v>18</v>
      </c>
      <c r="F299" s="48">
        <v>20070110</v>
      </c>
      <c r="G299" s="48" t="s">
        <v>806</v>
      </c>
      <c r="H299" s="48" t="s">
        <v>200</v>
      </c>
      <c r="I299" s="53">
        <v>1</v>
      </c>
    </row>
    <row r="300" spans="1:9">
      <c r="A300" s="50"/>
      <c r="B300" s="48" t="s">
        <v>807</v>
      </c>
      <c r="C300" s="48"/>
      <c r="D300" s="52">
        <v>0.9995</v>
      </c>
      <c r="E300" s="54">
        <v>0.0002</v>
      </c>
      <c r="F300" s="48">
        <v>201301</v>
      </c>
      <c r="G300" s="48" t="s">
        <v>97</v>
      </c>
      <c r="H300" s="48" t="s">
        <v>200</v>
      </c>
      <c r="I300" s="53">
        <v>2</v>
      </c>
    </row>
    <row r="301" ht="25.5" spans="1:9">
      <c r="A301" s="47">
        <f>COUNT(A$4:A300)+1</f>
        <v>191</v>
      </c>
      <c r="B301" s="48" t="s">
        <v>367</v>
      </c>
      <c r="C301" s="48"/>
      <c r="D301" s="48" t="s">
        <v>793</v>
      </c>
      <c r="E301" s="53" t="s">
        <v>18</v>
      </c>
      <c r="F301" s="48">
        <v>20081211</v>
      </c>
      <c r="G301" s="48" t="s">
        <v>370</v>
      </c>
      <c r="H301" s="48" t="s">
        <v>798</v>
      </c>
      <c r="I301" s="53">
        <v>3</v>
      </c>
    </row>
    <row r="302" ht="25.5" spans="1:9">
      <c r="A302" s="47">
        <f>COUNT(A$4:A301)+1</f>
        <v>192</v>
      </c>
      <c r="B302" s="48" t="s">
        <v>373</v>
      </c>
      <c r="C302" s="48"/>
      <c r="D302" s="48" t="s">
        <v>793</v>
      </c>
      <c r="E302" s="53" t="s">
        <v>18</v>
      </c>
      <c r="F302" s="48">
        <v>20090121</v>
      </c>
      <c r="G302" s="48" t="s">
        <v>370</v>
      </c>
      <c r="H302" s="48" t="s">
        <v>798</v>
      </c>
      <c r="I302" s="53">
        <v>2</v>
      </c>
    </row>
    <row r="303" ht="25.5" spans="1:9">
      <c r="A303" s="47">
        <f>COUNT(A$4:A302)+1</f>
        <v>193</v>
      </c>
      <c r="B303" s="48" t="s">
        <v>37</v>
      </c>
      <c r="C303" s="48"/>
      <c r="D303" s="48" t="s">
        <v>793</v>
      </c>
      <c r="E303" s="53" t="s">
        <v>18</v>
      </c>
      <c r="F303" s="48">
        <v>20090119</v>
      </c>
      <c r="G303" s="48" t="s">
        <v>20</v>
      </c>
      <c r="H303" s="48" t="s">
        <v>798</v>
      </c>
      <c r="I303" s="53">
        <v>2</v>
      </c>
    </row>
    <row r="304" ht="25.5" spans="1:9">
      <c r="A304" s="47">
        <f>COUNT(A$4:A303)+1</f>
        <v>194</v>
      </c>
      <c r="B304" s="48" t="s">
        <v>767</v>
      </c>
      <c r="C304" s="48"/>
      <c r="D304" s="48" t="s">
        <v>808</v>
      </c>
      <c r="E304" s="53" t="s">
        <v>18</v>
      </c>
      <c r="F304" s="48">
        <v>20140415</v>
      </c>
      <c r="G304" s="48" t="s">
        <v>20</v>
      </c>
      <c r="H304" s="48" t="s">
        <v>15</v>
      </c>
      <c r="I304" s="53">
        <v>2</v>
      </c>
    </row>
    <row r="305" ht="25.5" spans="1:9">
      <c r="A305" s="49">
        <f>COUNT(A$4:A304)+1</f>
        <v>195</v>
      </c>
      <c r="B305" s="48" t="s">
        <v>809</v>
      </c>
      <c r="C305" s="48"/>
      <c r="D305" s="48" t="s">
        <v>793</v>
      </c>
      <c r="E305" s="53" t="s">
        <v>18</v>
      </c>
      <c r="F305" s="48">
        <v>20070928</v>
      </c>
      <c r="G305" s="48" t="s">
        <v>806</v>
      </c>
      <c r="H305" s="48" t="s">
        <v>15</v>
      </c>
      <c r="I305" s="53">
        <v>5</v>
      </c>
    </row>
    <row r="306" ht="25.5" spans="1:9">
      <c r="A306" s="50"/>
      <c r="B306" s="48" t="s">
        <v>809</v>
      </c>
      <c r="C306" s="48"/>
      <c r="D306" s="48" t="s">
        <v>793</v>
      </c>
      <c r="E306" s="53" t="s">
        <v>18</v>
      </c>
      <c r="F306" s="48">
        <v>20140102</v>
      </c>
      <c r="G306" s="48" t="s">
        <v>810</v>
      </c>
      <c r="H306" s="48" t="s">
        <v>15</v>
      </c>
      <c r="I306" s="53">
        <v>2</v>
      </c>
    </row>
    <row r="307" ht="25.5" spans="1:9">
      <c r="A307" s="49">
        <f>COUNT(A$4:A306)+1</f>
        <v>196</v>
      </c>
      <c r="B307" s="48" t="s">
        <v>811</v>
      </c>
      <c r="C307" s="48"/>
      <c r="D307" s="48" t="s">
        <v>793</v>
      </c>
      <c r="E307" s="53" t="s">
        <v>18</v>
      </c>
      <c r="F307" s="48">
        <v>20081110</v>
      </c>
      <c r="G307" s="48" t="s">
        <v>370</v>
      </c>
      <c r="H307" s="48" t="s">
        <v>798</v>
      </c>
      <c r="I307" s="53">
        <v>2</v>
      </c>
    </row>
    <row r="308" ht="25.5" spans="1:9">
      <c r="A308" s="50"/>
      <c r="B308" s="48" t="s">
        <v>811</v>
      </c>
      <c r="C308" s="48"/>
      <c r="D308" s="48" t="s">
        <v>793</v>
      </c>
      <c r="E308" s="53" t="s">
        <v>18</v>
      </c>
      <c r="F308" s="48">
        <v>20140415</v>
      </c>
      <c r="G308" s="48" t="s">
        <v>20</v>
      </c>
      <c r="H308" s="48" t="s">
        <v>798</v>
      </c>
      <c r="I308" s="53">
        <v>1</v>
      </c>
    </row>
    <row r="309" ht="25.5" spans="1:9">
      <c r="A309" s="49">
        <f>COUNT(A$4:A308)+1</f>
        <v>197</v>
      </c>
      <c r="B309" s="48" t="s">
        <v>812</v>
      </c>
      <c r="C309" s="48"/>
      <c r="D309" s="48" t="s">
        <v>793</v>
      </c>
      <c r="E309" s="53" t="s">
        <v>18</v>
      </c>
      <c r="F309" s="48">
        <v>20090113</v>
      </c>
      <c r="G309" s="48" t="s">
        <v>810</v>
      </c>
      <c r="H309" s="48" t="s">
        <v>798</v>
      </c>
      <c r="I309" s="53">
        <v>2</v>
      </c>
    </row>
    <row r="310" ht="25.5" spans="1:9">
      <c r="A310" s="50"/>
      <c r="B310" s="48" t="s">
        <v>812</v>
      </c>
      <c r="C310" s="48"/>
      <c r="D310" s="48" t="s">
        <v>793</v>
      </c>
      <c r="E310" s="53" t="s">
        <v>18</v>
      </c>
      <c r="F310" s="48">
        <v>201402185</v>
      </c>
      <c r="G310" s="48" t="s">
        <v>810</v>
      </c>
      <c r="H310" s="48" t="s">
        <v>798</v>
      </c>
      <c r="I310" s="53">
        <v>1</v>
      </c>
    </row>
    <row r="311" ht="25.5" spans="1:9">
      <c r="A311" s="49">
        <f>COUNT(A$4:A310)+1</f>
        <v>198</v>
      </c>
      <c r="B311" s="48" t="s">
        <v>813</v>
      </c>
      <c r="C311" s="48"/>
      <c r="D311" s="48" t="s">
        <v>814</v>
      </c>
      <c r="E311" s="53" t="s">
        <v>18</v>
      </c>
      <c r="F311" s="48">
        <v>20000525</v>
      </c>
      <c r="G311" s="48" t="s">
        <v>806</v>
      </c>
      <c r="H311" s="48" t="s">
        <v>15</v>
      </c>
      <c r="I311" s="53">
        <v>4</v>
      </c>
    </row>
    <row r="312" ht="25.5" spans="1:9">
      <c r="A312" s="50"/>
      <c r="B312" s="48" t="s">
        <v>813</v>
      </c>
      <c r="C312" s="48"/>
      <c r="D312" s="48" t="s">
        <v>793</v>
      </c>
      <c r="E312" s="53" t="s">
        <v>18</v>
      </c>
      <c r="F312" s="48">
        <v>20140225</v>
      </c>
      <c r="G312" s="48" t="s">
        <v>806</v>
      </c>
      <c r="H312" s="48" t="s">
        <v>15</v>
      </c>
      <c r="I312" s="53">
        <v>1</v>
      </c>
    </row>
    <row r="313" ht="25.5" spans="1:9">
      <c r="A313" s="49">
        <f>COUNT(A$4:A312)+1</f>
        <v>199</v>
      </c>
      <c r="B313" s="48" t="s">
        <v>815</v>
      </c>
      <c r="C313" s="48"/>
      <c r="D313" s="48" t="s">
        <v>793</v>
      </c>
      <c r="E313" s="53" t="s">
        <v>18</v>
      </c>
      <c r="F313" s="48">
        <v>20100902</v>
      </c>
      <c r="G313" s="48" t="s">
        <v>20</v>
      </c>
      <c r="H313" s="48" t="s">
        <v>798</v>
      </c>
      <c r="I313" s="53">
        <v>3</v>
      </c>
    </row>
    <row r="314" ht="25.5" spans="1:9">
      <c r="A314" s="50"/>
      <c r="B314" s="48" t="s">
        <v>815</v>
      </c>
      <c r="C314" s="48"/>
      <c r="D314" s="48" t="s">
        <v>793</v>
      </c>
      <c r="E314" s="53" t="s">
        <v>18</v>
      </c>
      <c r="F314" s="48">
        <v>20090201</v>
      </c>
      <c r="G314" s="48" t="s">
        <v>20</v>
      </c>
      <c r="H314" s="48" t="s">
        <v>798</v>
      </c>
      <c r="I314" s="53">
        <v>2</v>
      </c>
    </row>
    <row r="315" spans="1:9">
      <c r="A315" s="47">
        <f>COUNT(A$4:A314)+1</f>
        <v>200</v>
      </c>
      <c r="B315" s="48" t="s">
        <v>736</v>
      </c>
      <c r="C315" s="48"/>
      <c r="D315" s="48" t="s">
        <v>816</v>
      </c>
      <c r="E315" s="53" t="s">
        <v>18</v>
      </c>
      <c r="F315" s="48">
        <v>91203</v>
      </c>
      <c r="G315" s="48" t="s">
        <v>14</v>
      </c>
      <c r="H315" s="48" t="s">
        <v>817</v>
      </c>
      <c r="I315" s="53">
        <v>1</v>
      </c>
    </row>
    <row r="316" ht="25.5" spans="1:9">
      <c r="A316" s="47">
        <f>COUNT(A$4:A315)+1</f>
        <v>201</v>
      </c>
      <c r="B316" s="48" t="s">
        <v>818</v>
      </c>
      <c r="C316" s="48"/>
      <c r="D316" s="48" t="s">
        <v>814</v>
      </c>
      <c r="E316" s="53" t="s">
        <v>18</v>
      </c>
      <c r="F316" s="48">
        <v>20070103</v>
      </c>
      <c r="G316" s="48" t="s">
        <v>806</v>
      </c>
      <c r="H316" s="48" t="s">
        <v>15</v>
      </c>
      <c r="I316" s="53">
        <v>6</v>
      </c>
    </row>
    <row r="317" ht="25.5" spans="1:9">
      <c r="A317" s="47">
        <f>COUNT(A$4:A316)+1</f>
        <v>202</v>
      </c>
      <c r="B317" s="48" t="s">
        <v>819</v>
      </c>
      <c r="C317" s="48"/>
      <c r="D317" s="48" t="s">
        <v>814</v>
      </c>
      <c r="E317" s="53" t="s">
        <v>18</v>
      </c>
      <c r="F317" s="48">
        <v>20071101</v>
      </c>
      <c r="G317" s="48" t="s">
        <v>806</v>
      </c>
      <c r="H317" s="48" t="s">
        <v>15</v>
      </c>
      <c r="I317" s="53">
        <v>2</v>
      </c>
    </row>
    <row r="318" spans="1:9">
      <c r="A318" s="49">
        <f>COUNT(A$4:A317)+1</f>
        <v>203</v>
      </c>
      <c r="B318" s="48" t="s">
        <v>820</v>
      </c>
      <c r="C318" s="48"/>
      <c r="D318" s="48" t="s">
        <v>821</v>
      </c>
      <c r="E318" s="53" t="s">
        <v>18</v>
      </c>
      <c r="F318" s="48">
        <v>930224</v>
      </c>
      <c r="G318" s="48" t="s">
        <v>806</v>
      </c>
      <c r="H318" s="48" t="s">
        <v>15</v>
      </c>
      <c r="I318" s="53">
        <v>2</v>
      </c>
    </row>
    <row r="319" ht="25.5" spans="1:9">
      <c r="A319" s="50"/>
      <c r="B319" s="48" t="s">
        <v>820</v>
      </c>
      <c r="C319" s="48"/>
      <c r="D319" s="48" t="s">
        <v>793</v>
      </c>
      <c r="E319" s="53" t="s">
        <v>18</v>
      </c>
      <c r="F319" s="48">
        <v>20140408</v>
      </c>
      <c r="G319" s="48" t="s">
        <v>20</v>
      </c>
      <c r="H319" s="48" t="s">
        <v>15</v>
      </c>
      <c r="I319" s="53">
        <v>5</v>
      </c>
    </row>
    <row r="320" ht="25.5" spans="1:9">
      <c r="A320" s="47">
        <f>COUNT(A$4:A319)+1</f>
        <v>204</v>
      </c>
      <c r="B320" s="48" t="s">
        <v>822</v>
      </c>
      <c r="C320" s="48"/>
      <c r="D320" s="48" t="s">
        <v>793</v>
      </c>
      <c r="E320" s="53" t="s">
        <v>18</v>
      </c>
      <c r="F320" s="48">
        <v>20081217</v>
      </c>
      <c r="G320" s="48" t="s">
        <v>20</v>
      </c>
      <c r="H320" s="48" t="s">
        <v>823</v>
      </c>
      <c r="I320" s="53">
        <v>3</v>
      </c>
    </row>
    <row r="321" ht="25.5" spans="1:9">
      <c r="A321" s="47">
        <f>COUNT(A$4:A320)+1</f>
        <v>205</v>
      </c>
      <c r="B321" s="48" t="s">
        <v>547</v>
      </c>
      <c r="C321" s="48"/>
      <c r="D321" s="48" t="s">
        <v>793</v>
      </c>
      <c r="E321" s="53" t="s">
        <v>18</v>
      </c>
      <c r="F321" s="48">
        <v>20091118</v>
      </c>
      <c r="G321" s="48" t="s">
        <v>370</v>
      </c>
      <c r="H321" s="48" t="s">
        <v>15</v>
      </c>
      <c r="I321" s="53">
        <v>10</v>
      </c>
    </row>
    <row r="322" ht="25.5" spans="1:9">
      <c r="A322" s="47">
        <f>COUNT(A$4:A321)+1</f>
        <v>206</v>
      </c>
      <c r="B322" s="48" t="s">
        <v>824</v>
      </c>
      <c r="C322" s="48"/>
      <c r="D322" s="48" t="s">
        <v>793</v>
      </c>
      <c r="E322" s="53" t="s">
        <v>18</v>
      </c>
      <c r="F322" s="48">
        <v>20090825</v>
      </c>
      <c r="G322" s="48" t="s">
        <v>370</v>
      </c>
      <c r="H322" s="48" t="s">
        <v>15</v>
      </c>
      <c r="I322" s="53">
        <v>9</v>
      </c>
    </row>
    <row r="323" ht="25.5" spans="1:9">
      <c r="A323" s="47">
        <f>COUNT(A$4:A322)+1</f>
        <v>207</v>
      </c>
      <c r="B323" s="48" t="s">
        <v>825</v>
      </c>
      <c r="C323" s="48"/>
      <c r="D323" s="48" t="s">
        <v>793</v>
      </c>
      <c r="E323" s="53" t="s">
        <v>18</v>
      </c>
      <c r="F323" s="48">
        <v>20081110</v>
      </c>
      <c r="G323" s="48" t="s">
        <v>370</v>
      </c>
      <c r="H323" s="48" t="s">
        <v>798</v>
      </c>
      <c r="I323" s="53">
        <v>4</v>
      </c>
    </row>
    <row r="324" ht="25.5" spans="1:9">
      <c r="A324" s="47">
        <f>COUNT(A$4:A323)+1</f>
        <v>208</v>
      </c>
      <c r="B324" s="48" t="s">
        <v>826</v>
      </c>
      <c r="C324" s="48"/>
      <c r="D324" s="48" t="s">
        <v>793</v>
      </c>
      <c r="E324" s="53" t="s">
        <v>18</v>
      </c>
      <c r="F324" s="48">
        <v>20110312</v>
      </c>
      <c r="G324" s="48" t="s">
        <v>827</v>
      </c>
      <c r="H324" s="48" t="s">
        <v>828</v>
      </c>
      <c r="I324" s="53">
        <v>5</v>
      </c>
    </row>
    <row r="325" ht="25.5" spans="1:9">
      <c r="A325" s="47">
        <f>COUNT(A$4:A324)+1</f>
        <v>209</v>
      </c>
      <c r="B325" s="48" t="s">
        <v>829</v>
      </c>
      <c r="C325" s="48"/>
      <c r="D325" s="48" t="s">
        <v>793</v>
      </c>
      <c r="E325" s="53" t="s">
        <v>18</v>
      </c>
      <c r="F325" s="48">
        <v>20090110</v>
      </c>
      <c r="G325" s="48" t="s">
        <v>20</v>
      </c>
      <c r="H325" s="48" t="s">
        <v>830</v>
      </c>
      <c r="I325" s="53">
        <v>3</v>
      </c>
    </row>
    <row r="326" spans="1:9">
      <c r="A326" s="47">
        <f>COUNT(A$4:A325)+1</f>
        <v>210</v>
      </c>
      <c r="B326" s="48" t="s">
        <v>831</v>
      </c>
      <c r="C326" s="48"/>
      <c r="D326" s="48" t="s">
        <v>832</v>
      </c>
      <c r="E326" s="53" t="s">
        <v>18</v>
      </c>
      <c r="F326" s="48">
        <v>20100617</v>
      </c>
      <c r="G326" s="48" t="s">
        <v>20</v>
      </c>
      <c r="H326" s="48" t="s">
        <v>830</v>
      </c>
      <c r="I326" s="53">
        <v>5</v>
      </c>
    </row>
    <row r="327" spans="1:9">
      <c r="A327" s="47">
        <f>COUNT(A$4:A326)+1</f>
        <v>211</v>
      </c>
      <c r="B327" s="48" t="s">
        <v>833</v>
      </c>
      <c r="C327" s="48"/>
      <c r="D327" s="48" t="s">
        <v>834</v>
      </c>
      <c r="E327" s="53" t="s">
        <v>18</v>
      </c>
      <c r="F327" s="48">
        <v>20100607</v>
      </c>
      <c r="G327" s="48" t="s">
        <v>20</v>
      </c>
      <c r="H327" s="48" t="s">
        <v>830</v>
      </c>
      <c r="I327" s="53">
        <v>5</v>
      </c>
    </row>
    <row r="328" spans="1:9">
      <c r="A328" s="47">
        <f>COUNT(A$4:A327)+1</f>
        <v>212</v>
      </c>
      <c r="B328" s="48" t="s">
        <v>835</v>
      </c>
      <c r="C328" s="48"/>
      <c r="D328" s="48" t="s">
        <v>832</v>
      </c>
      <c r="E328" s="53" t="s">
        <v>18</v>
      </c>
      <c r="F328" s="48">
        <v>20100528</v>
      </c>
      <c r="G328" s="48" t="s">
        <v>370</v>
      </c>
      <c r="H328" s="48" t="s">
        <v>76</v>
      </c>
      <c r="I328" s="53">
        <v>3</v>
      </c>
    </row>
    <row r="329" spans="1:9">
      <c r="A329" s="47">
        <f>COUNT(A$4:A328)+1</f>
        <v>213</v>
      </c>
      <c r="B329" s="48" t="s">
        <v>836</v>
      </c>
      <c r="C329" s="48"/>
      <c r="D329" s="48" t="s">
        <v>832</v>
      </c>
      <c r="E329" s="53" t="s">
        <v>18</v>
      </c>
      <c r="F329" s="48">
        <v>20100617</v>
      </c>
      <c r="G329" s="48" t="s">
        <v>20</v>
      </c>
      <c r="H329" s="48" t="s">
        <v>830</v>
      </c>
      <c r="I329" s="53">
        <v>5</v>
      </c>
    </row>
    <row r="330" spans="1:9">
      <c r="A330" s="47">
        <f>COUNT(A$4:A329)+1</f>
        <v>214</v>
      </c>
      <c r="B330" s="48" t="s">
        <v>837</v>
      </c>
      <c r="C330" s="48"/>
      <c r="D330" s="48" t="s">
        <v>832</v>
      </c>
      <c r="E330" s="53" t="s">
        <v>18</v>
      </c>
      <c r="F330" s="48">
        <v>20100725</v>
      </c>
      <c r="G330" s="48" t="s">
        <v>20</v>
      </c>
      <c r="H330" s="48" t="s">
        <v>830</v>
      </c>
      <c r="I330" s="53">
        <v>5</v>
      </c>
    </row>
    <row r="331" spans="1:9">
      <c r="A331" s="47">
        <f>COUNT(A$4:A330)+1</f>
        <v>215</v>
      </c>
      <c r="B331" s="48" t="s">
        <v>838</v>
      </c>
      <c r="C331" s="48"/>
      <c r="D331" s="48" t="s">
        <v>832</v>
      </c>
      <c r="E331" s="53" t="s">
        <v>18</v>
      </c>
      <c r="F331" s="48">
        <v>20100426</v>
      </c>
      <c r="G331" s="48" t="s">
        <v>20</v>
      </c>
      <c r="H331" s="48" t="s">
        <v>830</v>
      </c>
      <c r="I331" s="53">
        <v>5</v>
      </c>
    </row>
    <row r="332" spans="1:9">
      <c r="A332" s="47">
        <f>COUNT(A$4:A331)+1</f>
        <v>216</v>
      </c>
      <c r="B332" s="48" t="s">
        <v>839</v>
      </c>
      <c r="C332" s="48"/>
      <c r="D332" s="48" t="s">
        <v>832</v>
      </c>
      <c r="E332" s="53" t="s">
        <v>18</v>
      </c>
      <c r="F332" s="48">
        <v>20100617</v>
      </c>
      <c r="G332" s="48" t="s">
        <v>20</v>
      </c>
      <c r="H332" s="48" t="s">
        <v>830</v>
      </c>
      <c r="I332" s="53">
        <v>3</v>
      </c>
    </row>
    <row r="333" spans="1:9">
      <c r="A333" s="47">
        <f>COUNT(A$4:A332)+1</f>
        <v>217</v>
      </c>
      <c r="B333" s="48" t="s">
        <v>839</v>
      </c>
      <c r="C333" s="48"/>
      <c r="D333" s="48" t="s">
        <v>832</v>
      </c>
      <c r="E333" s="53" t="s">
        <v>18</v>
      </c>
      <c r="F333" s="48">
        <v>20101013</v>
      </c>
      <c r="G333" s="48" t="s">
        <v>20</v>
      </c>
      <c r="H333" s="48" t="s">
        <v>830</v>
      </c>
      <c r="I333" s="53">
        <v>2</v>
      </c>
    </row>
    <row r="334" spans="1:9">
      <c r="A334" s="47">
        <f>COUNT(A$4:A333)+1</f>
        <v>218</v>
      </c>
      <c r="B334" s="48" t="s">
        <v>840</v>
      </c>
      <c r="C334" s="48"/>
      <c r="D334" s="48" t="s">
        <v>832</v>
      </c>
      <c r="E334" s="53" t="s">
        <v>18</v>
      </c>
      <c r="F334" s="48">
        <v>20131210</v>
      </c>
      <c r="G334" s="48" t="s">
        <v>20</v>
      </c>
      <c r="H334" s="48" t="s">
        <v>830</v>
      </c>
      <c r="I334" s="53">
        <v>2</v>
      </c>
    </row>
    <row r="335" spans="1:9">
      <c r="A335" s="47">
        <f>COUNT(A$4:A334)+1</f>
        <v>219</v>
      </c>
      <c r="B335" s="48" t="s">
        <v>841</v>
      </c>
      <c r="C335" s="48"/>
      <c r="D335" s="48" t="s">
        <v>832</v>
      </c>
      <c r="E335" s="53" t="s">
        <v>18</v>
      </c>
      <c r="F335" s="48">
        <v>201007092</v>
      </c>
      <c r="G335" s="48" t="s">
        <v>20</v>
      </c>
      <c r="H335" s="48" t="s">
        <v>830</v>
      </c>
      <c r="I335" s="53">
        <v>2</v>
      </c>
    </row>
    <row r="336" spans="1:9">
      <c r="A336" s="47">
        <f>COUNT(A$4:A335)+1</f>
        <v>220</v>
      </c>
      <c r="B336" s="48" t="s">
        <v>842</v>
      </c>
      <c r="C336" s="48"/>
      <c r="D336" s="48" t="s">
        <v>832</v>
      </c>
      <c r="E336" s="53" t="s">
        <v>18</v>
      </c>
      <c r="F336" s="48">
        <v>20100427</v>
      </c>
      <c r="G336" s="48" t="s">
        <v>370</v>
      </c>
      <c r="H336" s="48" t="s">
        <v>830</v>
      </c>
      <c r="I336" s="53">
        <v>2</v>
      </c>
    </row>
    <row r="337" spans="1:9">
      <c r="A337" s="47">
        <f>COUNT(A$4:A336)+1</f>
        <v>221</v>
      </c>
      <c r="B337" s="48" t="s">
        <v>843</v>
      </c>
      <c r="C337" s="48"/>
      <c r="D337" s="48" t="s">
        <v>832</v>
      </c>
      <c r="E337" s="53" t="s">
        <v>18</v>
      </c>
      <c r="F337" s="48">
        <v>20100908</v>
      </c>
      <c r="G337" s="48" t="s">
        <v>370</v>
      </c>
      <c r="H337" s="48" t="s">
        <v>830</v>
      </c>
      <c r="I337" s="53">
        <v>3</v>
      </c>
    </row>
    <row r="338" spans="1:9">
      <c r="A338" s="47">
        <f>COUNT(A$4:A337)+1</f>
        <v>222</v>
      </c>
      <c r="B338" s="48" t="s">
        <v>844</v>
      </c>
      <c r="C338" s="48"/>
      <c r="D338" s="48" t="s">
        <v>832</v>
      </c>
      <c r="E338" s="53" t="s">
        <v>18</v>
      </c>
      <c r="F338" s="48">
        <v>20120412</v>
      </c>
      <c r="G338" s="48" t="s">
        <v>20</v>
      </c>
      <c r="H338" s="48" t="s">
        <v>830</v>
      </c>
      <c r="I338" s="53">
        <v>2</v>
      </c>
    </row>
    <row r="339" spans="1:9">
      <c r="A339" s="47">
        <f>COUNT(A$4:A338)+1</f>
        <v>223</v>
      </c>
      <c r="B339" s="48" t="s">
        <v>845</v>
      </c>
      <c r="C339" s="48"/>
      <c r="D339" s="48" t="s">
        <v>832</v>
      </c>
      <c r="E339" s="53" t="s">
        <v>18</v>
      </c>
      <c r="F339" s="48">
        <v>101206</v>
      </c>
      <c r="G339" s="48" t="s">
        <v>14</v>
      </c>
      <c r="H339" s="48" t="s">
        <v>830</v>
      </c>
      <c r="I339" s="53">
        <v>1</v>
      </c>
    </row>
    <row r="340" spans="1:9">
      <c r="A340" s="47">
        <f>COUNT(A$4:A339)+1</f>
        <v>224</v>
      </c>
      <c r="B340" s="48" t="s">
        <v>846</v>
      </c>
      <c r="C340" s="48"/>
      <c r="D340" s="48" t="s">
        <v>832</v>
      </c>
      <c r="E340" s="53" t="s">
        <v>18</v>
      </c>
      <c r="F340" s="48">
        <v>101206</v>
      </c>
      <c r="G340" s="48" t="s">
        <v>14</v>
      </c>
      <c r="H340" s="48" t="s">
        <v>830</v>
      </c>
      <c r="I340" s="53">
        <v>1</v>
      </c>
    </row>
    <row r="341" ht="25.5" spans="1:9">
      <c r="A341" s="47">
        <f>COUNT(A$4:A340)+1</f>
        <v>225</v>
      </c>
      <c r="B341" s="48" t="s">
        <v>847</v>
      </c>
      <c r="C341" s="48"/>
      <c r="D341" s="48" t="s">
        <v>832</v>
      </c>
      <c r="E341" s="53" t="s">
        <v>18</v>
      </c>
      <c r="F341" s="48">
        <v>20120518</v>
      </c>
      <c r="G341" s="48" t="s">
        <v>186</v>
      </c>
      <c r="H341" s="48" t="s">
        <v>200</v>
      </c>
      <c r="I341" s="47">
        <v>2</v>
      </c>
    </row>
    <row r="342" spans="1:9">
      <c r="A342" s="47"/>
      <c r="B342" s="48" t="s">
        <v>848</v>
      </c>
      <c r="C342" s="48"/>
      <c r="D342" s="48" t="s">
        <v>832</v>
      </c>
      <c r="E342" s="53" t="s">
        <v>18</v>
      </c>
      <c r="F342" s="48">
        <v>111533</v>
      </c>
      <c r="G342" s="48" t="s">
        <v>211</v>
      </c>
      <c r="H342" s="48" t="s">
        <v>200</v>
      </c>
      <c r="I342" s="47">
        <v>1</v>
      </c>
    </row>
    <row r="343" ht="25.5" spans="1:9">
      <c r="A343" s="47">
        <f>COUNT(A$4:A341)+1</f>
        <v>226</v>
      </c>
      <c r="B343" s="48" t="s">
        <v>184</v>
      </c>
      <c r="C343" s="48"/>
      <c r="D343" s="48" t="s">
        <v>832</v>
      </c>
      <c r="E343" s="53" t="s">
        <v>18</v>
      </c>
      <c r="F343" s="48">
        <v>20120520</v>
      </c>
      <c r="G343" s="48" t="s">
        <v>186</v>
      </c>
      <c r="H343" s="48" t="s">
        <v>200</v>
      </c>
      <c r="I343" s="47">
        <v>2</v>
      </c>
    </row>
    <row r="344" ht="25.5" spans="1:9">
      <c r="A344" s="47">
        <f>COUNT(A$4:A343)+1</f>
        <v>227</v>
      </c>
      <c r="B344" s="48" t="s">
        <v>849</v>
      </c>
      <c r="C344" s="48"/>
      <c r="D344" s="48" t="s">
        <v>850</v>
      </c>
      <c r="E344" s="53" t="s">
        <v>18</v>
      </c>
      <c r="F344" s="48">
        <v>20120316</v>
      </c>
      <c r="G344" s="48" t="s">
        <v>186</v>
      </c>
      <c r="H344" s="48" t="s">
        <v>200</v>
      </c>
      <c r="I344" s="47">
        <v>2</v>
      </c>
    </row>
    <row r="345" ht="25.5" spans="1:9">
      <c r="A345" s="47">
        <f>COUNT(A$4:A344)+1</f>
        <v>228</v>
      </c>
      <c r="B345" s="48" t="s">
        <v>851</v>
      </c>
      <c r="C345" s="48"/>
      <c r="D345" s="48" t="s">
        <v>834</v>
      </c>
      <c r="E345" s="53" t="s">
        <v>18</v>
      </c>
      <c r="F345" s="48">
        <v>20120510</v>
      </c>
      <c r="G345" s="48" t="s">
        <v>186</v>
      </c>
      <c r="H345" s="48" t="s">
        <v>200</v>
      </c>
      <c r="I345" s="47">
        <v>2</v>
      </c>
    </row>
    <row r="346" ht="25.5" spans="1:9">
      <c r="A346" s="47">
        <f>COUNT(A$4:A345)+1</f>
        <v>229</v>
      </c>
      <c r="B346" s="48" t="s">
        <v>852</v>
      </c>
      <c r="C346" s="48"/>
      <c r="D346" s="48" t="s">
        <v>832</v>
      </c>
      <c r="E346" s="53" t="s">
        <v>18</v>
      </c>
      <c r="F346" s="48">
        <v>20140402</v>
      </c>
      <c r="G346" s="48" t="s">
        <v>186</v>
      </c>
      <c r="H346" s="48" t="s">
        <v>200</v>
      </c>
      <c r="I346" s="47">
        <v>3</v>
      </c>
    </row>
    <row r="347" spans="1:9">
      <c r="A347" s="55">
        <f>COUNT(A$4:A346)+1</f>
        <v>230</v>
      </c>
      <c r="B347" s="56" t="s">
        <v>853</v>
      </c>
      <c r="C347" s="57"/>
      <c r="D347" s="56">
        <v>99.5</v>
      </c>
      <c r="E347" s="57">
        <v>0.005</v>
      </c>
      <c r="F347" s="56">
        <v>20080824</v>
      </c>
      <c r="G347" s="56" t="s">
        <v>20</v>
      </c>
      <c r="H347" s="57" t="s">
        <v>76</v>
      </c>
      <c r="I347" s="57">
        <v>1</v>
      </c>
    </row>
    <row r="348" spans="1:9">
      <c r="A348" s="58"/>
      <c r="B348" s="56" t="s">
        <v>853</v>
      </c>
      <c r="C348" s="57"/>
      <c r="D348" s="56">
        <v>99.5</v>
      </c>
      <c r="E348" s="57">
        <v>0.005</v>
      </c>
      <c r="F348" s="56">
        <v>20100326</v>
      </c>
      <c r="G348" s="56" t="s">
        <v>20</v>
      </c>
      <c r="H348" s="57" t="s">
        <v>76</v>
      </c>
      <c r="I348" s="57">
        <v>1</v>
      </c>
    </row>
    <row r="349" spans="1:9">
      <c r="A349" s="57">
        <f>COUNT(A$4:A348)+1</f>
        <v>231</v>
      </c>
      <c r="B349" s="56" t="s">
        <v>854</v>
      </c>
      <c r="C349" s="57"/>
      <c r="D349" s="59">
        <v>95</v>
      </c>
      <c r="E349" s="57"/>
      <c r="F349" s="59" t="s">
        <v>855</v>
      </c>
      <c r="G349" s="59" t="s">
        <v>150</v>
      </c>
      <c r="H349" s="57" t="s">
        <v>76</v>
      </c>
      <c r="I349" s="57">
        <v>3</v>
      </c>
    </row>
    <row r="350" ht="25.5" spans="1:9">
      <c r="A350" s="57">
        <f>COUNT(A$4:A349)+1</f>
        <v>232</v>
      </c>
      <c r="B350" s="56" t="s">
        <v>856</v>
      </c>
      <c r="C350" s="57"/>
      <c r="D350" s="56"/>
      <c r="E350" s="57"/>
      <c r="F350" s="56">
        <v>20120826</v>
      </c>
      <c r="G350" s="56" t="s">
        <v>186</v>
      </c>
      <c r="H350" s="57"/>
      <c r="I350" s="57">
        <v>2</v>
      </c>
    </row>
    <row r="351" ht="25.5" spans="1:9">
      <c r="A351" s="57">
        <f>COUNT(A$4:A350)+1</f>
        <v>233</v>
      </c>
      <c r="B351" s="56" t="s">
        <v>857</v>
      </c>
      <c r="C351" s="57"/>
      <c r="D351" s="56" t="s">
        <v>858</v>
      </c>
      <c r="E351" s="57"/>
      <c r="F351" s="56">
        <v>20110905</v>
      </c>
      <c r="G351" s="56"/>
      <c r="H351" s="57"/>
      <c r="I351" s="57">
        <v>1</v>
      </c>
    </row>
    <row r="352" spans="1:9">
      <c r="A352" s="57">
        <f>COUNT(A$4:A351)+1</f>
        <v>234</v>
      </c>
      <c r="B352" s="56" t="s">
        <v>859</v>
      </c>
      <c r="C352" s="57"/>
      <c r="D352" s="56"/>
      <c r="E352" s="57"/>
      <c r="F352" s="56">
        <v>20040305</v>
      </c>
      <c r="G352" s="56"/>
      <c r="H352" s="57"/>
      <c r="I352" s="57">
        <v>2</v>
      </c>
    </row>
    <row r="353" spans="1:9">
      <c r="A353" s="57">
        <f>COUNT(A$4:A352)+1</f>
        <v>235</v>
      </c>
      <c r="B353" s="56" t="s">
        <v>860</v>
      </c>
      <c r="C353" s="57"/>
      <c r="D353" s="56"/>
      <c r="E353" s="57"/>
      <c r="F353" s="56">
        <v>210061140</v>
      </c>
      <c r="G353" s="56" t="s">
        <v>14</v>
      </c>
      <c r="H353" s="57"/>
      <c r="I353" s="57">
        <v>5</v>
      </c>
    </row>
    <row r="354" spans="1:9">
      <c r="A354" s="60">
        <f>COUNT(A$4:A353)+1</f>
        <v>236</v>
      </c>
      <c r="B354" s="56" t="s">
        <v>861</v>
      </c>
      <c r="C354" s="57"/>
      <c r="D354" s="61"/>
      <c r="E354" s="60"/>
      <c r="F354" s="56">
        <v>20120528</v>
      </c>
      <c r="G354" s="56" t="s">
        <v>20</v>
      </c>
      <c r="H354" s="60"/>
      <c r="I354" s="57">
        <v>2</v>
      </c>
    </row>
    <row r="355" spans="1:9">
      <c r="A355" s="60">
        <f>COUNT(A$4:A354)+1</f>
        <v>237</v>
      </c>
      <c r="B355" s="56" t="s">
        <v>784</v>
      </c>
      <c r="C355" s="57"/>
      <c r="D355" s="61"/>
      <c r="E355" s="60"/>
      <c r="F355" s="56">
        <v>60018</v>
      </c>
      <c r="G355" s="56" t="s">
        <v>862</v>
      </c>
      <c r="H355" s="60"/>
      <c r="I355" s="57">
        <v>2</v>
      </c>
    </row>
    <row r="356" spans="1:9">
      <c r="A356" s="60">
        <f>COUNT(A$4:A355)+1</f>
        <v>238</v>
      </c>
      <c r="B356" s="56" t="s">
        <v>863</v>
      </c>
      <c r="C356" s="57"/>
      <c r="D356" s="61"/>
      <c r="E356" s="60"/>
      <c r="F356" s="56">
        <v>20141205</v>
      </c>
      <c r="G356" s="56" t="s">
        <v>787</v>
      </c>
      <c r="H356" s="60"/>
      <c r="I356" s="57">
        <v>1</v>
      </c>
    </row>
    <row r="357" spans="1:9">
      <c r="A357" s="57">
        <f>COUNT(A$4:A356)+1</f>
        <v>239</v>
      </c>
      <c r="B357" s="56" t="s">
        <v>864</v>
      </c>
      <c r="C357" s="57"/>
      <c r="D357" s="56"/>
      <c r="E357" s="57"/>
      <c r="F357" s="56" t="s">
        <v>865</v>
      </c>
      <c r="G357" s="56" t="s">
        <v>14</v>
      </c>
      <c r="H357" s="57"/>
      <c r="I357" s="57">
        <v>2</v>
      </c>
    </row>
    <row r="358" spans="1:9">
      <c r="A358" s="60">
        <f>COUNT(A$4:A357)+1</f>
        <v>240</v>
      </c>
      <c r="B358" s="56" t="s">
        <v>866</v>
      </c>
      <c r="C358" s="57"/>
      <c r="D358" s="61"/>
      <c r="E358" s="60"/>
      <c r="F358" s="61"/>
      <c r="G358" s="61"/>
      <c r="H358" s="60"/>
      <c r="I358" s="57">
        <v>1</v>
      </c>
    </row>
  </sheetData>
  <mergeCells count="87">
    <mergeCell ref="A1:I1"/>
    <mergeCell ref="A4:A5"/>
    <mergeCell ref="A9:A10"/>
    <mergeCell ref="A20:A21"/>
    <mergeCell ref="A23:A24"/>
    <mergeCell ref="A29:A30"/>
    <mergeCell ref="A31:A32"/>
    <mergeCell ref="A33:A34"/>
    <mergeCell ref="A38:A39"/>
    <mergeCell ref="A47:A48"/>
    <mergeCell ref="A50:A51"/>
    <mergeCell ref="A52:A59"/>
    <mergeCell ref="A64:A65"/>
    <mergeCell ref="A66:A67"/>
    <mergeCell ref="A69:A77"/>
    <mergeCell ref="A80:A81"/>
    <mergeCell ref="A83:A84"/>
    <mergeCell ref="A93:A94"/>
    <mergeCell ref="A97:A98"/>
    <mergeCell ref="A106:A107"/>
    <mergeCell ref="A110:A111"/>
    <mergeCell ref="A112:A113"/>
    <mergeCell ref="A114:A115"/>
    <mergeCell ref="A116:A117"/>
    <mergeCell ref="A119:A120"/>
    <mergeCell ref="A122:A123"/>
    <mergeCell ref="A124:A125"/>
    <mergeCell ref="A131:A132"/>
    <mergeCell ref="A133:A135"/>
    <mergeCell ref="A137:A139"/>
    <mergeCell ref="A140:A141"/>
    <mergeCell ref="A143:A144"/>
    <mergeCell ref="A145:A146"/>
    <mergeCell ref="A147:A149"/>
    <mergeCell ref="A151:A152"/>
    <mergeCell ref="A155:A156"/>
    <mergeCell ref="A157:A158"/>
    <mergeCell ref="A164:A165"/>
    <mergeCell ref="A166:A167"/>
    <mergeCell ref="A170:A171"/>
    <mergeCell ref="A173:A174"/>
    <mergeCell ref="A176:A177"/>
    <mergeCell ref="A184:A185"/>
    <mergeCell ref="A187:A189"/>
    <mergeCell ref="A190:A192"/>
    <mergeCell ref="A193:A195"/>
    <mergeCell ref="A197:A199"/>
    <mergeCell ref="A201:A203"/>
    <mergeCell ref="A204:A206"/>
    <mergeCell ref="A212:A213"/>
    <mergeCell ref="A217:A219"/>
    <mergeCell ref="A225:A227"/>
    <mergeCell ref="A229:A231"/>
    <mergeCell ref="A237:A241"/>
    <mergeCell ref="A243:A244"/>
    <mergeCell ref="A245:A246"/>
    <mergeCell ref="A248:A249"/>
    <mergeCell ref="A250:A251"/>
    <mergeCell ref="A253:A254"/>
    <mergeCell ref="A258:A259"/>
    <mergeCell ref="A260:A261"/>
    <mergeCell ref="A264:A265"/>
    <mergeCell ref="A266:A267"/>
    <mergeCell ref="A270:A271"/>
    <mergeCell ref="A272:A273"/>
    <mergeCell ref="A278:A279"/>
    <mergeCell ref="A285:A286"/>
    <mergeCell ref="A287:A288"/>
    <mergeCell ref="A290:A292"/>
    <mergeCell ref="A294:A295"/>
    <mergeCell ref="A296:A298"/>
    <mergeCell ref="A299:A300"/>
    <mergeCell ref="A305:A306"/>
    <mergeCell ref="A307:A308"/>
    <mergeCell ref="A309:A310"/>
    <mergeCell ref="A311:A312"/>
    <mergeCell ref="A313:A314"/>
    <mergeCell ref="A318:A319"/>
    <mergeCell ref="A347:A348"/>
    <mergeCell ref="B4:B5"/>
    <mergeCell ref="C4:C5"/>
    <mergeCell ref="D4:D5"/>
    <mergeCell ref="F4:F5"/>
    <mergeCell ref="G4:G5"/>
    <mergeCell ref="H4:H5"/>
    <mergeCell ref="I4:I5"/>
    <mergeCell ref="A2:I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林增</cp:lastModifiedBy>
  <dcterms:created xsi:type="dcterms:W3CDTF">2006-09-16T08:00:00Z</dcterms:created>
  <dcterms:modified xsi:type="dcterms:W3CDTF">2016-07-26T14:58:20Z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