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rias Ramirez\OneDrive\Escritorio\U\2024-2\IS2\ExtraClase\"/>
    </mc:Choice>
  </mc:AlternateContent>
  <xr:revisionPtr revIDLastSave="0" documentId="13_ncr:1_{29808416-C180-434C-9A78-2278CAE93C08}" xr6:coauthVersionLast="47" xr6:coauthVersionMax="47" xr10:uidLastSave="{00000000-0000-0000-0000-000000000000}"/>
  <bookViews>
    <workbookView xWindow="-120" yWindow="-120" windowWidth="29040" windowHeight="15840" xr2:uid="{00000000-000D-0000-FFFF-FFFF00000000}"/>
  </bookViews>
  <sheets>
    <sheet name="Tabla de Contenido" sheetId="1" r:id="rId1"/>
    <sheet name="RestriccionesNegocio" sheetId="19" r:id="rId2"/>
    <sheet name="RestriccionesTecnicas" sheetId="21" r:id="rId3"/>
    <sheet name="FuncionalidadesCriticas " sheetId="20" r:id="rId4"/>
    <sheet name="Caracterizacion" sheetId="7" r:id="rId5"/>
    <sheet name="ESC-CAL-0001-Capacidad-Auditado" sheetId="17" r:id="rId6"/>
    <sheet name="ESC-CAL-0002-Capacidad-Auditado" sheetId="18" r:id="rId7"/>
    <sheet name="ESC-CAL-0001-Eficiencia " sheetId="15" r:id="rId8"/>
    <sheet name="ESC-CAL-0002-Eficiencia " sheetId="16" r:id="rId9"/>
    <sheet name="ESC-CAL-0001-Portabilidad " sheetId="13" r:id="rId10"/>
    <sheet name="ESC-CAL-0002-Portabilidad " sheetId="14" r:id="rId11"/>
    <sheet name="ESC-CAL-0001-Disponibilidad" sheetId="11" r:id="rId12"/>
    <sheet name="ESC-CAL-0002-Disponibilidad" sheetId="12" r:id="rId13"/>
    <sheet name="ESC-CAL-0002-Seguridad" sheetId="10" r:id="rId14"/>
    <sheet name="ESC-CAL-0001-Seguridad" sheetId="9" r:id="rId15"/>
    <sheet name="Mapa Empatia" sheetId="5" r:id="rId16"/>
    <sheet name="Trade off " sheetId="3"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5" l="1"/>
  <c r="E11" i="5"/>
  <c r="E12" i="5"/>
  <c r="E13" i="5"/>
  <c r="E14" i="5"/>
  <c r="E15" i="5"/>
  <c r="E4" i="5"/>
  <c r="E5" i="5"/>
  <c r="E6" i="5"/>
  <c r="E7" i="5"/>
  <c r="E8" i="5"/>
  <c r="E9" i="5"/>
  <c r="E3" i="5"/>
  <c r="C16" i="5"/>
  <c r="D16" i="5"/>
  <c r="B16" i="5"/>
  <c r="E16" i="5" l="1"/>
  <c r="F16" i="5" l="1"/>
  <c r="F12" i="5"/>
  <c r="F5" i="5"/>
  <c r="F13" i="5"/>
  <c r="F6" i="5"/>
  <c r="F14" i="5"/>
  <c r="F7" i="5"/>
  <c r="F15" i="5"/>
  <c r="F8" i="5"/>
  <c r="F3" i="5"/>
  <c r="F10" i="5"/>
  <c r="F11" i="5"/>
  <c r="F4" i="5"/>
  <c r="F9" i="5"/>
</calcChain>
</file>

<file path=xl/sharedStrings.xml><?xml version="1.0" encoding="utf-8"?>
<sst xmlns="http://schemas.openxmlformats.org/spreadsheetml/2006/main" count="894" uniqueCount="457">
  <si>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</si>
  <si>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</si>
  <si>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</si>
  <si>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</si>
  <si>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</si>
  <si>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</si>
  <si>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</si>
  <si>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</si>
  <si>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</si>
  <si>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</si>
  <si>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</si>
  <si>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</si>
  <si>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</si>
  <si>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</si>
  <si>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</si>
  <si>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</si>
  <si>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</si>
  <si>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</si>
  <si>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</si>
  <si>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</si>
  <si>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</si>
  <si>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</si>
  <si>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</si>
  <si>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</si>
  <si>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</si>
  <si>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</si>
  <si>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</si>
  <si>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</si>
  <si>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</si>
  <si>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</si>
  <si>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</si>
  <si>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</si>
  <si>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</si>
  <si>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</si>
  <si>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</si>
  <si>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</si>
  <si>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</si>
  <si>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</si>
  <si>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</si>
  <si>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</si>
  <si>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</si>
  <si>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</si>
  <si>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</si>
  <si>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</si>
  <si>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</si>
  <si>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</si>
  <si>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</si>
  <si>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</si>
  <si>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</si>
  <si>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UCOBet</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</si>
  <si>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</si>
  <si>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</si>
  <si>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</si>
  <si>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</si>
  <si>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</si>
  <si>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</si>
  <si>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</si>
  <si>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</si>
  <si>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</si>
  <si>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</si>
  <si>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</si>
  <si>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</si>
  <si>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</si>
  <si>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</si>
  <si>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</si>
  <si>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</si>
  <si>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</si>
  <si>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</si>
  <si>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</si>
  <si>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Envío de un mensaje</t>
  </si>
  <si>
    <t>Sistema</t>
  </si>
  <si>
    <t>Ambiente real de operación</t>
  </si>
  <si>
    <t>Se ha comprobado que el mensaje está cifrado antes de ser enviado.</t>
  </si>
  <si>
    <t>Si se intenta descifrar un mensaje sin la clave correcta, el sistema debe impedir el acceso al contenido.</t>
  </si>
  <si>
    <t>Usuario malicioso</t>
  </si>
  <si>
    <t>Intento de descifrado sin la clave correcta</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</si>
  <si>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</si>
  <si>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</si>
  <si>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</si>
  <si>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</si>
  <si>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Recepción de un mensaje cifrado</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</si>
  <si>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</si>
  <si>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</si>
  <si>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</si>
  <si>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</si>
  <si>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</si>
  <si>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</si>
  <si>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</si>
  <si>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</si>
  <si>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</si>
  <si>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</si>
  <si>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Se ha validado que el cifrado sigue las directrices de seguridad definidas.</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</si>
  <si>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</si>
  <si>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</si>
  <si>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</si>
  <si>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</si>
  <si>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</si>
  <si>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</si>
  <si>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</si>
  <si>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Se ha comprobado que las operaciones criptográficas se detienen al remover el USB.</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</si>
  <si>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</si>
  <si>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</si>
  <si>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</si>
  <si>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Se ha comprobado que el dispositivo USB es autenticado antes de su uso.</t>
  </si>
  <si>
    <t>Si se intenta conectar un dispositivo USB no autorizado, el sistema debe rechazar su uso e informar al usuario.</t>
  </si>
  <si>
    <t>Conexión de un dispositivo USB no autorizado</t>
  </si>
  <si>
    <t>El sistema rechaza el uso del dispositivo no autorizado y notifica al usuario</t>
  </si>
  <si>
    <t>Se ha comprobado que el dispositivo USB no autorizado es bloqueado.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</si>
  <si>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</si>
  <si>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</si>
  <si>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</si>
  <si>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</si>
  <si>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</si>
  <si>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</si>
  <si>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Durante un período de 30 días, la disponibilidad del sistema debe ser igual o superior al 95%.</t>
  </si>
  <si>
    <t>Monitoreo de disponibilidad</t>
  </si>
  <si>
    <t>Monitoreo continuo durante 30 días</t>
  </si>
  <si>
    <t>El sistema mantiene una disponibilidad del 95% o superior durante el período evaluado.</t>
  </si>
  <si>
    <t>La disponibilidad promedio del sistema es al menos del 95% durante el período de evaluación.</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</si>
  <si>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</si>
  <si>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</si>
  <si>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</si>
  <si>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</si>
  <si>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El informe de disponibilidad muestra una caída y la notificación es enviada según el umbral establecido.</t>
  </si>
  <si>
    <t>Se debe revisar mensualmente el informe de disponibilidad para asegurar que el sistema cumple con el 95% de disponibilidad.</t>
  </si>
  <si>
    <t>Informes de disponibilidad</t>
  </si>
  <si>
    <t>Revisión mensual de informes de disponibilidad</t>
  </si>
  <si>
    <t>El informe mensual muestra que la disponibilidad del sistema cumple o supera el 95%.</t>
  </si>
  <si>
    <t>El informe de disponibilidad mensual confirma que el sistema ha alcanzado al menos el 95% de disponibilidad.</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</si>
  <si>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</si>
  <si>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</si>
  <si>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</si>
  <si>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</si>
  <si>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</si>
  <si>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El sistema mantiene la funcionalidad completa y la disponibilidad no se ve comprometida tras el fallo del componente.</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</si>
  <si>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</si>
  <si>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</si>
  <si>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</si>
  <si>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</si>
  <si>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maneja fallos parciales sin impactar la disponibilidad general durante las pruebas.</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</si>
  <si>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</si>
  <si>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</si>
  <si>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</si>
  <si>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</si>
  <si>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</si>
  <si>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El diseño cumple con los requisitos de tolerancia a fallos y mantiene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</si>
  <si>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</si>
  <si>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</si>
  <si>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</si>
  <si>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</si>
  <si>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</si>
  <si>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</si>
  <si>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</si>
  <si>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</si>
  <si>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</si>
  <si>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</si>
  <si>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</si>
  <si>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</si>
  <si>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</si>
  <si>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</si>
  <si>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</si>
  <si>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</si>
  <si>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</si>
  <si>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</si>
  <si>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</si>
  <si>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</si>
  <si>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</si>
  <si>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</si>
  <si>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</si>
  <si>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</si>
  <si>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</si>
  <si>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</si>
  <si>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</si>
  <si>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</si>
  <si>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</si>
  <si>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</si>
  <si>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</si>
  <si>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</si>
  <si>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</si>
  <si>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</si>
  <si>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</si>
  <si>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</si>
  <si>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</si>
  <si>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</si>
  <si>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Al realizar la encriptación de archivos grandes (por ejemplo, de 1 GB), el sistema debe completar la operación en menos de 30 segundos.</t>
  </si>
  <si>
    <t>Ejecutar encriptación de archivos grandes</t>
  </si>
  <si>
    <t>La encriptación de archivos de 1 GB se completa en menos de 30 segundos.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</si>
  <si>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</si>
  <si>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</si>
  <si>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</si>
  <si>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</si>
  <si>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</si>
  <si>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</si>
  <si>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</si>
  <si>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</si>
  <si>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Al realizar la desencriptación de archivos grandes (por ejemplo, de 1 GB), el sistema debe completar la operación en menos de 30 segundos.</t>
  </si>
  <si>
    <t>Ejecutar desencriptación de archivos grandes</t>
  </si>
  <si>
    <t>La desencriptación de archivos de 1 GB se completa en menos de 30 segundos.</t>
  </si>
  <si>
    <t>Cuando se realice cualquier acción o evento importante en el sistema, se debe generar un registro detallado de la actividad.</t>
  </si>
  <si>
    <t>Ejecutar acción o evento importante</t>
  </si>
  <si>
    <t>Un registro detallado es generado y almacenado correctamente.</t>
  </si>
  <si>
    <t>Existencia y detalle del registro de actividad.</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</si>
  <si>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</si>
  <si>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</si>
  <si>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</si>
  <si>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</si>
  <si>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Tiempo de acceso y calidad de la información disponible.</t>
  </si>
  <si>
    <t>Los registros de actividad deben ser generados en tiempo real, sin retrasos significativos desde el evento que se registra.</t>
  </si>
  <si>
    <t>Realizar una acción significativa</t>
  </si>
  <si>
    <t>El registro es creado en tiempo real, inmediatamente después del evento.</t>
  </si>
  <si>
    <t>Tiempo transcurrido desde el evento hasta la creación del registro.</t>
  </si>
  <si>
    <t>El acceso a los registros de auditoría debe estar restringido a personal autorizado únicamente.</t>
  </si>
  <si>
    <t>Intentar acceder a registros de auditoría sin autorización</t>
  </si>
  <si>
    <t>El sistema restringe el acceso a personas no autorizadas.</t>
  </si>
  <si>
    <t>Restricción de acceso y respuesta ante intentos no autorizados.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</si>
  <si>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</si>
  <si>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</si>
  <si>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</si>
  <si>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Correcta autenticación y autorización para el acceso a registros.</t>
  </si>
  <si>
    <t>Los registros de auditoría deben ser protegidos contra modificaciones no autorizadas.</t>
  </si>
  <si>
    <t>Intentar modificar registros de auditoría</t>
  </si>
  <si>
    <t>Los registros no se pueden modificar sin autorización adecuada.</t>
  </si>
  <si>
    <t>Integridad y protección de los registros de auditoría.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</si>
  <si>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</si>
  <si>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</si>
  <si>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</si>
  <si>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</si>
  <si>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</si>
  <si>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</si>
  <si>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</si>
  <si>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</si>
  <si>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</si>
  <si>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</si>
  <si>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</si>
  <si>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</si>
  <si>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</si>
  <si>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</si>
  <si>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</si>
  <si>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</si>
  <si>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</si>
  <si>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</si>
  <si>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</si>
  <si>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</si>
  <si>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</si>
  <si>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</si>
  <si>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</si>
  <si>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</si>
  <si>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</si>
  <si>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</si>
  <si>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</si>
  <si>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</si>
  <si>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</si>
  <si>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</si>
  <si>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</si>
  <si>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</si>
  <si>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</si>
  <si>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</si>
  <si>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</si>
  <si>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</si>
  <si>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</si>
  <si>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</si>
  <si>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</si>
  <si>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El sistema debe incluir medios alternativos para continuar operando</t>
    </r>
    <r>
      <rPr>
        <sz val="11"/>
        <color theme="1"/>
        <rFont val="Calibri"/>
        <family val="2"/>
        <scheme val="minor"/>
      </rPr>
      <t xml:space="preserve"> en caso de problemas, como el envío de mensajes por correo electrónico.</t>
    </r>
  </si>
  <si>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</si>
  <si>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</si>
  <si>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</si>
  <si>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</si>
  <si>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</si>
  <si>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</si>
  <si>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</si>
  <si>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</si>
  <si>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</si>
  <si>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</si>
  <si>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</si>
  <si>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</si>
  <si>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</si>
  <si>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</si>
  <si>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</si>
  <si>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</si>
  <si>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</si>
  <si>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</si>
  <si>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</si>
  <si>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</si>
  <si>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</si>
  <si>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</si>
  <si>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</si>
  <si>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</si>
  <si>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</si>
  <si>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</si>
  <si>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</si>
  <si>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</si>
  <si>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</si>
  <si>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</si>
  <si>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</si>
  <si>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</si>
  <si>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</si>
  <si>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</si>
  <si>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</si>
  <si>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</si>
  <si>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</si>
  <si>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</si>
  <si>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</si>
  <si>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</si>
  <si>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</si>
  <si>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</si>
  <si>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</si>
  <si>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</si>
  <si>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</si>
  <si>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</si>
  <si>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</si>
  <si>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</si>
  <si>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</si>
  <si>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</si>
  <si>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</si>
  <si>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</si>
  <si>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El sistema debe ser capaz de ejecutar la encriptación en menos de 30 segundos.</t>
  </si>
  <si>
    <t>El sistema debe realizar la desencriptación en menos de 30 segundos.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</si>
  <si>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</si>
  <si>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</si>
  <si>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</si>
  <si>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</si>
  <si>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</si>
  <si>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</si>
  <si>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</si>
  <si>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</si>
  <si>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</si>
  <si>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</si>
  <si>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</si>
  <si>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</si>
  <si>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</si>
  <si>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</si>
  <si>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</si>
  <si>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</si>
  <si>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</si>
  <si>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</si>
  <si>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</si>
  <si>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</si>
  <si>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</si>
  <si>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</si>
  <si>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</si>
  <si>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</si>
  <si>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</si>
  <si>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</si>
  <si>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</si>
  <si>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</si>
  <si>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</si>
  <si>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</si>
  <si>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</si>
  <si>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La aplicación debe generar registros detallados de actividad que incluyan todas las acciones y eventos significativos para facilitar la auditoría.</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</si>
  <si>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</si>
  <si>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</si>
  <si>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</si>
  <si>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</si>
  <si>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</si>
  <si>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</si>
  <si>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</si>
  <si>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</si>
  <si>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</si>
  <si>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</si>
  <si>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</si>
  <si>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</si>
  <si>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</si>
  <si>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</si>
  <si>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</si>
  <si>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 xml:space="preserve">Entregable 1 </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</si>
  <si>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</si>
  <si>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</si>
  <si>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</si>
  <si>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</si>
  <si>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</si>
  <si>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</si>
  <si>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</si>
  <si>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</si>
  <si>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</si>
  <si>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</si>
  <si>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</si>
  <si>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</si>
  <si>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</si>
  <si>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</si>
  <si>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</si>
  <si>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</si>
  <si>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</si>
  <si>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</si>
  <si>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</si>
  <si>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</si>
  <si>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</si>
  <si>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</si>
  <si>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</si>
  <si>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</si>
  <si>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</si>
  <si>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</si>
  <si>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</si>
  <si>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</si>
  <si>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Como usuario, debo poder encriptar mis mensajes para poder enviar el mensaje de forma segura , lo que me pemrite tener la seguirdad adicional que me brinda el sistema </t>
  </si>
  <si>
    <t xml:space="preserve">Es muy importnte que el usuario pueda encriptar los datos con su respectivo diario, porque si se llegara a presentar una noveda de que se filtre el mensaje, puede ocasionar problemas legales </t>
  </si>
  <si>
    <t xml:space="preserve">Como usuario, debo poder desencriptar el mensaje que me envian,lo que me permite tener la seguiroda adicional que me brinda el sistema </t>
  </si>
  <si>
    <t xml:space="preserve">Es muy importante que el usuario pueda desencriptar el mensaje sin presentar errores en el proceso, porque de lo contrario no se podra acceder al mensaje y de esta manera se convierte en un reto tecnico que debe ser evaluado como se resolvera </t>
  </si>
  <si>
    <t xml:space="preserve">POC: prueba de conceptos / Spike </t>
  </si>
  <si>
    <t xml:space="preserve">Como usuario, no debo de poder invirar a otros usuarios si no tengo los permios necesarios, porque de lo contrario personas no autorisadas podrian aceder al sistema </t>
  </si>
  <si>
    <t xml:space="preserve">Es muy importente que los usuarios no permitidos no puedan aceder al sistema porque de lo contrario lo podran usar con malas intenciones lo que podria traer futuros problemas legales </t>
  </si>
  <si>
    <t xml:space="preserve">El sistema se deberia de actualizar autimaticamente, lo que permite que tenga la ultima version sin necesidad de intervenciones manuales </t>
  </si>
  <si>
    <t xml:space="preserve">ES muy importante que el usuario pueda descargar actualizaciones de forma automatica , porque de lo contrario no se podaria utilizar las ultimas verciones sin necesidad de intervenciones manuales y que se puedan presentar brechas de seguridad  que sean corregidas </t>
  </si>
  <si>
    <t>FC-0001</t>
  </si>
  <si>
    <t>FC-0002</t>
  </si>
  <si>
    <t>FC-0003</t>
  </si>
  <si>
    <t>FC-0004</t>
  </si>
  <si>
    <t xml:space="preserve">Tipo </t>
  </si>
  <si>
    <t xml:space="preserve">Restriccion de Negocio </t>
  </si>
  <si>
    <t>Justificación</t>
  </si>
  <si>
    <t>Humano</t>
  </si>
  <si>
    <t>Legal</t>
  </si>
  <si>
    <t>Restricción técnica</t>
  </si>
  <si>
    <t xml:space="preserve">EMNA </t>
  </si>
  <si>
    <t xml:space="preserve">Definiciones: </t>
  </si>
  <si>
    <t>Libreta de claves de un solo uso (One-Time Pad, OTP):</t>
  </si>
  <si>
    <r>
      <t>Un</t>
    </r>
    <r>
      <rPr>
        <sz val="12"/>
        <color rgb="FFE6EDF3"/>
        <rFont val="Segoe UI"/>
        <family val="2"/>
      </rPr>
      <t> </t>
    </r>
    <r>
      <rPr>
        <sz val="11"/>
        <color theme="1"/>
        <rFont val="Calibri"/>
        <family val="2"/>
        <scheme val="minor"/>
      </rPr>
      <t>método</t>
    </r>
    <r>
      <rPr>
        <sz val="12"/>
        <color rgb="FFE6EDF3"/>
        <rFont val="Segoe UI"/>
        <family val="2"/>
      </rPr>
      <t> </t>
    </r>
    <r>
      <rPr>
        <sz val="11"/>
        <color theme="1"/>
        <rFont val="Calibri"/>
        <family val="2"/>
        <scheme val="minor"/>
      </rPr>
      <t>criptográfico</t>
    </r>
    <r>
      <rPr>
        <sz val="12"/>
        <color rgb="FFE6EDF3"/>
        <rFont val="Segoe UI"/>
        <family val="2"/>
      </rPr>
      <t> </t>
    </r>
    <r>
      <rPr>
        <sz val="11"/>
        <color theme="1"/>
        <rFont val="Calibri"/>
        <family val="2"/>
        <scheme val="minor"/>
      </rPr>
      <t>que</t>
    </r>
    <r>
      <rPr>
        <sz val="12"/>
        <color rgb="FFE6EDF3"/>
        <rFont val="Segoe UI"/>
        <family val="2"/>
      </rPr>
      <t> </t>
    </r>
    <r>
      <rPr>
        <sz val="11"/>
        <color theme="1"/>
        <rFont val="Calibri"/>
        <family val="2"/>
        <scheme val="minor"/>
      </rPr>
      <t>utiliza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clave</t>
    </r>
    <r>
      <rPr>
        <sz val="12"/>
        <color rgb="FFE6EDF3"/>
        <rFont val="Segoe UI"/>
        <family val="2"/>
      </rPr>
      <t> </t>
    </r>
    <r>
      <rPr>
        <sz val="11"/>
        <color theme="1"/>
        <rFont val="Calibri"/>
        <family val="2"/>
        <scheme val="minor"/>
      </rPr>
      <t>aleatoria</t>
    </r>
    <r>
      <rPr>
        <sz val="12"/>
        <color rgb="FFE6EDF3"/>
        <rFont val="Segoe UI"/>
        <family val="2"/>
      </rPr>
      <t> </t>
    </r>
    <r>
      <rPr>
        <sz val="11"/>
        <color theme="1"/>
        <rFont val="Calibri"/>
        <family val="2"/>
        <scheme val="minor"/>
      </rPr>
      <t>diferente</t>
    </r>
    <r>
      <rPr>
        <sz val="12"/>
        <color rgb="FFE6EDF3"/>
        <rFont val="Segoe UI"/>
        <family val="2"/>
      </rPr>
      <t> </t>
    </r>
    <r>
      <rPr>
        <sz val="11"/>
        <color theme="1"/>
        <rFont val="Calibri"/>
        <family val="2"/>
        <scheme val="minor"/>
      </rPr>
      <t>para</t>
    </r>
    <r>
      <rPr>
        <sz val="12"/>
        <color rgb="FFE6EDF3"/>
        <rFont val="Segoe UI"/>
        <family val="2"/>
      </rPr>
      <t> </t>
    </r>
    <r>
      <rPr>
        <sz val="11"/>
        <color theme="1"/>
        <rFont val="Calibri"/>
        <family val="2"/>
        <scheme val="minor"/>
      </rPr>
      <t>cada</t>
    </r>
    <r>
      <rPr>
        <sz val="12"/>
        <color rgb="FFE6EDF3"/>
        <rFont val="Segoe UI"/>
        <family val="2"/>
      </rPr>
      <t> </t>
    </r>
    <r>
      <rPr>
        <sz val="11"/>
        <color theme="1"/>
        <rFont val="Calibri"/>
        <family val="2"/>
        <scheme val="minor"/>
      </rPr>
      <t>mensaje</t>
    </r>
    <r>
      <rPr>
        <sz val="12"/>
        <color rgb="FFE6EDF3"/>
        <rFont val="Segoe UI"/>
        <family val="2"/>
      </rPr>
      <t>. </t>
    </r>
    <r>
      <rPr>
        <sz val="11"/>
        <color theme="1"/>
        <rFont val="Calibri"/>
        <family val="2"/>
        <scheme val="minor"/>
      </rPr>
      <t>Si</t>
    </r>
    <r>
      <rPr>
        <sz val="12"/>
        <color rgb="FFE6EDF3"/>
        <rFont val="Segoe UI"/>
        <family val="2"/>
      </rPr>
      <t> </t>
    </r>
    <r>
      <rPr>
        <sz val="11"/>
        <color theme="1"/>
        <rFont val="Calibri"/>
        <family val="2"/>
        <scheme val="minor"/>
      </rPr>
      <t>se</t>
    </r>
    <r>
      <rPr>
        <sz val="12"/>
        <color rgb="FFE6EDF3"/>
        <rFont val="Segoe UI"/>
        <family val="2"/>
      </rPr>
      <t> </t>
    </r>
    <r>
      <rPr>
        <sz val="11"/>
        <color theme="1"/>
        <rFont val="Calibri"/>
        <family val="2"/>
        <scheme val="minor"/>
      </rPr>
      <t>emplea</t>
    </r>
    <r>
      <rPr>
        <sz val="12"/>
        <color rgb="FFE6EDF3"/>
        <rFont val="Segoe UI"/>
        <family val="2"/>
      </rPr>
      <t> </t>
    </r>
    <r>
      <rPr>
        <sz val="11"/>
        <color theme="1"/>
        <rFont val="Calibri"/>
        <family val="2"/>
        <scheme val="minor"/>
      </rPr>
      <t>correctamente</t>
    </r>
    <r>
      <rPr>
        <sz val="12"/>
        <color rgb="FFE6EDF3"/>
        <rFont val="Segoe UI"/>
        <family val="2"/>
      </rPr>
      <t>, </t>
    </r>
    <r>
      <rPr>
        <sz val="11"/>
        <color theme="1"/>
        <rFont val="Calibri"/>
        <family val="2"/>
        <scheme val="minor"/>
      </rPr>
      <t>garantiza</t>
    </r>
    <r>
      <rPr>
        <sz val="12"/>
        <color rgb="FFE6EDF3"/>
        <rFont val="Segoe UI"/>
        <family val="2"/>
      </rPr>
      <t> </t>
    </r>
    <r>
      <rPr>
        <sz val="11"/>
        <color theme="1"/>
        <rFont val="Calibri"/>
        <family val="2"/>
        <scheme val="minor"/>
      </rPr>
      <t>una</t>
    </r>
    <r>
      <rPr>
        <sz val="12"/>
        <color rgb="FFE6EDF3"/>
        <rFont val="Segoe UI"/>
        <family val="2"/>
      </rPr>
      <t> </t>
    </r>
    <r>
      <rPr>
        <sz val="11"/>
        <color theme="1"/>
        <rFont val="Calibri"/>
        <family val="2"/>
        <scheme val="minor"/>
      </rPr>
      <t>seguridad</t>
    </r>
    <r>
      <rPr>
        <sz val="12"/>
        <color rgb="FFE6EDF3"/>
        <rFont val="Segoe UI"/>
        <family val="2"/>
      </rPr>
      <t> </t>
    </r>
    <r>
      <rPr>
        <sz val="11"/>
        <color theme="1"/>
        <rFont val="Calibri"/>
        <family val="2"/>
        <scheme val="minor"/>
      </rPr>
      <t>teórica</t>
    </r>
    <r>
      <rPr>
        <sz val="12"/>
        <color rgb="FFE6EDF3"/>
        <rFont val="Segoe UI"/>
        <family val="2"/>
      </rPr>
      <t> </t>
    </r>
    <r>
      <rPr>
        <sz val="11"/>
        <color theme="1"/>
        <rFont val="Calibri"/>
        <family val="2"/>
        <scheme val="minor"/>
      </rPr>
      <t>absoluta</t>
    </r>
    <r>
      <rPr>
        <sz val="12"/>
        <color rgb="FFE6EDF3"/>
        <rFont val="Segoe UI"/>
        <family val="2"/>
      </rPr>
      <t>.</t>
    </r>
  </si>
  <si>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</si>
  <si>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Computación cuántica: </t>
  </si>
  <si>
    <t>Área de la informática que utiliza principios de la mecánica cuántica para realizar cálculos más rápidos y resolver problemas complejos que son intratables para las computadoras clásicas.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</si>
  <si>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</si>
  <si>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</si>
  <si>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</si>
  <si>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</si>
  <si>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</si>
  <si>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</si>
  <si>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</si>
  <si>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</si>
  <si>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</si>
  <si>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</si>
  <si>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</si>
  <si>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</si>
  <si>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</si>
  <si>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</si>
  <si>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</si>
  <si>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</si>
  <si>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</si>
  <si>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</si>
  <si>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</si>
  <si>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</si>
  <si>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</si>
  <si>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</si>
  <si>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Aplicar Encapsulación</t>
  </si>
  <si>
    <t>Implementar Tolerancia a Fallos</t>
  </si>
  <si>
    <t>Aplicar Desacoplamiento</t>
  </si>
  <si>
    <t>Incorporar Pruebas Automatizadas</t>
  </si>
  <si>
    <t>Diseñar con Modularidad</t>
  </si>
  <si>
    <t>Crear el sistema en módulos independientes mejora la mantenibilidad y reutilización del código, facilitando su integración y despliegue.</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</si>
  <si>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</si>
  <si>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</si>
  <si>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</si>
  <si>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</si>
  <si>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</si>
  <si>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Encapsular los detalles internos y exponer solo interfaces necesarias facilita el mantenimiento y evolución del sistema.</t>
  </si>
  <si>
    <t>Incorporar mecanismos para manejar fallos y errores asegura la disponibilidad y resiliencia del sistema, evitando caídas completas.</t>
  </si>
  <si>
    <t>Reducir las dependencias entre componentes facilita la evolución y mantenimiento del software, promoviendo flexibilidad y reutilización.</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</si>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</sst>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sz val="12"/>
      <color rgb="FFE6EDF3"/>
      <name val="Segoe UI"/>
      <family val="2"/>
    </font>
  </fonts>
  <fills count="1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91">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9" fontId="0" fillId="0" borderId="1" xfId="0" applyNumberFormat="1" applyBorder="1"/>
    <xf numFmtId="0" fontId="0" fillId="0" borderId="1" xfId="0" applyBorder="1" applyAlignment="1">
      <alignment vertical="top" wrapText="1"/>
    </xf>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164" fontId="9" fillId="0" borderId="1" xfId="2" applyNumberFormat="1" applyFont="1" applyFill="1" applyBorder="1" applyAlignment="1">
      <alignment horizontal="left" vertical="top" wrapText="1"/>
    </xf>
    <xf numFmtId="0" fontId="2" fillId="0" borderId="1" xfId="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9" fillId="0" borderId="1" xfId="3" applyFont="1"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0" borderId="1" xfId="0" applyFont="1" applyBorder="1" applyAlignment="1">
      <alignment horizontal="center"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 fillId="0" borderId="0" xfId="1" applyAlignment="1">
      <alignment vertical="top"/>
    </xf>
    <xf numFmtId="0" fontId="0" fillId="0" borderId="0" xfId="0" applyAlignment="1">
      <alignment vertical="top"/>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1" fillId="3" borderId="1" xfId="0" applyFont="1" applyFill="1" applyBorder="1" applyAlignment="1">
      <alignmen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8" fillId="10" borderId="1" xfId="0" applyFont="1" applyFill="1" applyBorder="1" applyAlignment="1">
      <alignment horizontal="center" vertical="top" wrapText="1"/>
    </xf>
    <xf numFmtId="0" fontId="0" fillId="3" borderId="1" xfId="0" applyFill="1" applyBorder="1" applyAlignment="1">
      <alignment horizontal="center" vertical="top"/>
    </xf>
    <xf numFmtId="10" fontId="0" fillId="3" borderId="3" xfId="0" applyNumberFormat="1" applyFill="1" applyBorder="1" applyAlignment="1">
      <alignment horizontal="center" vertical="top"/>
    </xf>
    <xf numFmtId="10" fontId="0" fillId="3" borderId="4" xfId="0" applyNumberFormat="1" applyFill="1" applyBorder="1" applyAlignment="1">
      <alignment horizontal="center" vertical="top"/>
    </xf>
    <xf numFmtId="10" fontId="0" fillId="3" borderId="5" xfId="0" applyNumberFormat="1"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5" xfId="0" applyFill="1" applyBorder="1" applyAlignment="1">
      <alignment horizontal="center"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0" fillId="11" borderId="1" xfId="0" applyFill="1" applyBorder="1" applyAlignment="1">
      <alignment horizontal="left" vertical="top" wrapText="1"/>
    </xf>
    <xf numFmtId="0" fontId="2" fillId="3" borderId="1" xfId="1" applyFill="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cellXfs>
  <cellStyles count="4">
    <cellStyle name="Bueno" xfId="2" builtinId="26"/>
    <cellStyle name="Hipervínculo" xfId="1" builtinId="8"/>
    <cellStyle name="Neutral" xfId="3" builtinId="28"/>
    <cellStyle name="Normal" xfId="0" builtinId="0"/>
  </cellStyles>
  <dxfs count="140">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2</c:v>
                </c:pt>
                <c:pt idx="2">
                  <c:v>1</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11</c:v>
                </c:pt>
                <c:pt idx="2">
                  <c:v>12</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10</c:v>
                </c:pt>
                <c:pt idx="2">
                  <c:v>9</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457200</xdr:colOff>
      <xdr:row>0</xdr:row>
      <xdr:rowOff>128586</xdr:rowOff>
    </xdr:from>
    <xdr:to>
      <xdr:col>15</xdr:col>
      <xdr:colOff>114300</xdr:colOff>
      <xdr:row>19</xdr:row>
      <xdr:rowOff>28575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10" totalsRowShown="0" headerRowDxfId="139" dataDxfId="137" headerRowBorderDxfId="138" tableBorderDxfId="136" totalsRowBorderDxfId="135">
  <autoFilter ref="A7:I10" xr:uid="{1788D096-E498-4E44-8A15-D33479892DA9}"/>
  <tableColumns count="9">
    <tableColumn id="1" xr3:uid="{96C3F5CC-E859-4C74-B45A-A2F62666093E}" name="Número" dataDxfId="134"/>
    <tableColumn id="2" xr3:uid="{8C8E2A76-F9A4-439B-BCB1-1706EC1813CE}" name="Descripción" dataDxfId="133"/>
    <tableColumn id="3" xr3:uid="{D0F1B3D4-4255-425E-ACA5-388C773BAB78}" name="Fuente del estímulo" dataDxfId="132"/>
    <tableColumn id="4" xr3:uid="{89B35F97-20BA-48C5-8C8E-4D9B29ACDDB9}" name="Estímulo" dataDxfId="131"/>
    <tableColumn id="5" xr3:uid="{AC025101-342D-416E-9513-48EE35475C01}" name="Artefacto" dataDxfId="130"/>
    <tableColumn id="6" xr3:uid="{72CF0615-137D-4B80-9D71-EEFFB04E7C44}" name="Ambiente" dataDxfId="129"/>
    <tableColumn id="7" xr3:uid="{127971B5-85A9-4262-BE4D-D73545E672FB}" name="Respuesta" dataDxfId="128"/>
    <tableColumn id="8" xr3:uid="{372267CF-A0A7-4946-AD66-4E88EF8D432B}" name="Medida de la respuesta" dataDxfId="127"/>
    <tableColumn id="9" xr3:uid="{285CB59E-2110-4965-A221-F1D8A4058106}" name="Estado" dataDxfId="126"/>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13" dataDxfId="11" headerRowBorderDxfId="12" tableBorderDxfId="10" totalsRowBorderDxfId="9">
  <autoFilter ref="A7:I12" xr:uid="{A0DAC60D-0430-48AE-B285-E89093330F75}"/>
  <tableColumns count="9">
    <tableColumn id="1" xr3:uid="{DED50041-CF24-4ECF-9EE2-5C52EF4FD9CD}" name="Número" dataDxfId="8"/>
    <tableColumn id="2" xr3:uid="{EC52D308-16EE-4008-859A-4B22C9874B10}" name="Descripción" dataDxfId="7"/>
    <tableColumn id="3" xr3:uid="{1359B8C1-E434-45C2-9A27-5540925604BB}" name="Fuente del estímulo" dataDxfId="6"/>
    <tableColumn id="4" xr3:uid="{C579E2FA-9E13-4184-976D-A5AABF4D3739}" name="Estímulo" dataDxfId="5"/>
    <tableColumn id="5" xr3:uid="{E4AE2E75-5556-4CD6-A6AC-4113F8D7431D}" name="Artefacto" dataDxfId="4"/>
    <tableColumn id="6" xr3:uid="{6223F0F8-4BD8-4090-AA37-D5DA2786C58F}" name="Ambiente" dataDxfId="3"/>
    <tableColumn id="7" xr3:uid="{92E4B8F8-009E-4EF4-BA28-7BE908E9B568}" name="Respuesta" dataDxfId="2"/>
    <tableColumn id="8" xr3:uid="{9F234C28-9E82-4ADB-ABE0-C3EA9BB65A21}" name="Medida de la respuesta" dataDxfId="1"/>
    <tableColumn id="9" xr3:uid="{B335C1B1-C20C-488A-A832-8F42D03CF925}" name="Estado" dataDxfId="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25" dataDxfId="123" headerRowBorderDxfId="124" tableBorderDxfId="122" totalsRowBorderDxfId="121">
  <autoFilter ref="A7:I10" xr:uid="{01CFB1EE-D175-49E3-8D78-4E32ACBD4E6F}"/>
  <tableColumns count="9">
    <tableColumn id="1" xr3:uid="{CE7CB60D-93CF-4083-A11B-BDEEAC84830C}" name="Número" dataDxfId="120"/>
    <tableColumn id="2" xr3:uid="{7E196923-DEE9-40E2-A450-06538A6C002E}" name="Descripción" dataDxfId="119"/>
    <tableColumn id="3" xr3:uid="{E9B733A4-A45C-400A-9B78-129091B248F8}" name="Fuente del estímulo" dataDxfId="118"/>
    <tableColumn id="4" xr3:uid="{582FAFAE-5680-4146-9D59-B3CB8F5D8AE1}" name="Estímulo" dataDxfId="117"/>
    <tableColumn id="5" xr3:uid="{C76C8FFE-89F7-4D6B-B177-DC2133FA1C06}" name="Artefacto" dataDxfId="116"/>
    <tableColumn id="6" xr3:uid="{E56D542D-2F37-4750-B05C-1ABA8591625A}" name="Ambiente" dataDxfId="115"/>
    <tableColumn id="7" xr3:uid="{114D1CDF-9089-408F-97B9-EBB7C70ADB57}" name="Respuesta" dataDxfId="114"/>
    <tableColumn id="8" xr3:uid="{68A1B882-E56B-4E28-941F-F82EF543D875}" name="Medida de la respuesta" dataDxfId="113"/>
    <tableColumn id="9" xr3:uid="{EAA6A413-6975-43A4-ACE7-9036C748FDF6}" name="Estado" dataDxfId="112"/>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11" dataDxfId="109" headerRowBorderDxfId="110" tableBorderDxfId="108" totalsRowBorderDxfId="107">
  <autoFilter ref="A7:I10" xr:uid="{4D5E9A4A-DB0D-4A3E-80B6-A7C5C7EE95DA}"/>
  <tableColumns count="9">
    <tableColumn id="1" xr3:uid="{AA165854-4B6E-44E3-BB59-EBEE7C59B89E}" name="Número" dataDxfId="106"/>
    <tableColumn id="2" xr3:uid="{6BBF460F-CACF-4B13-8990-B3E1883F3886}" name="Descripción" dataDxfId="105"/>
    <tableColumn id="3" xr3:uid="{44407D36-C325-49D9-AB88-50894A0A8464}" name="Fuente del estímulo" dataDxfId="104"/>
    <tableColumn id="4" xr3:uid="{716F0FA7-234B-4383-92E0-D1AEA6CE3B91}" name="Estímulo" dataDxfId="103"/>
    <tableColumn id="5" xr3:uid="{BA357186-A806-4ADA-877B-BD3A670F93EB}" name="Artefacto" dataDxfId="102"/>
    <tableColumn id="6" xr3:uid="{92C6DB34-3C87-4C98-99D7-551261FE4B28}" name="Ambiente" dataDxfId="101"/>
    <tableColumn id="7" xr3:uid="{B76DD3D3-AD4F-410D-8ABB-A223AC45A6B7}" name="Respuesta" dataDxfId="100"/>
    <tableColumn id="8" xr3:uid="{32625007-F62C-479D-92A8-94A36848E73A}" name="Medida de la respuesta" dataDxfId="99"/>
    <tableColumn id="9" xr3:uid="{DEC09DE7-02D1-4D40-809E-9EE66556036E}" name="Estado" dataDxfId="98"/>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97" dataDxfId="95" headerRowBorderDxfId="96" tableBorderDxfId="94" totalsRowBorderDxfId="93">
  <autoFilter ref="A7:I10" xr:uid="{FD4110C2-F304-4599-B3E2-8F38A8691C72}"/>
  <tableColumns count="9">
    <tableColumn id="1" xr3:uid="{36FA7176-8DDB-4D85-AE64-E6C5170F7D83}" name="Número" dataDxfId="92"/>
    <tableColumn id="2" xr3:uid="{8834A6E8-573A-47F2-A3FE-23E91F2D6836}" name="Descripción" dataDxfId="91"/>
    <tableColumn id="3" xr3:uid="{8B7A2951-7384-4824-990A-D5D73995746B}" name="Fuente del estímulo" dataDxfId="90"/>
    <tableColumn id="4" xr3:uid="{95FF5415-84A1-4310-83B7-2FCDE85D783D}" name="Estímulo" dataDxfId="89"/>
    <tableColumn id="5" xr3:uid="{E05C2C76-E6B1-4D4C-ADF9-BF94944F302B}" name="Artefacto" dataDxfId="88"/>
    <tableColumn id="6" xr3:uid="{AA6ED53E-FDDB-4B2B-B962-6BB3608DD278}" name="Ambiente" dataDxfId="87"/>
    <tableColumn id="7" xr3:uid="{7A3FC220-C6DD-403D-9C80-C973D1B52B44}" name="Respuesta" dataDxfId="86"/>
    <tableColumn id="8" xr3:uid="{12D4BDE7-66E4-4CA9-A211-EE26BB665EF4}" name="Medida de la respuesta" dataDxfId="85"/>
    <tableColumn id="9" xr3:uid="{5EC1B76D-2A3C-4D29-B896-7B443966919B}" name="Estado" dataDxfId="84"/>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83" dataDxfId="81" headerRowBorderDxfId="82" tableBorderDxfId="80" totalsRowBorderDxfId="79">
  <autoFilter ref="A7:I10" xr:uid="{FC2285FC-A3A8-4DAA-92D8-90FB1A4C6825}"/>
  <tableColumns count="9">
    <tableColumn id="1" xr3:uid="{254A7DD6-0910-4F86-A83C-9B04320E030C}" name="Número" dataDxfId="78"/>
    <tableColumn id="2" xr3:uid="{94BC81E9-D89C-49D9-BB30-C63F6FB144BB}" name="Descripción" dataDxfId="77"/>
    <tableColumn id="3" xr3:uid="{6EB5899F-429B-49F2-951D-ADF7CBE968B7}" name="Fuente del Estímulo" dataDxfId="76"/>
    <tableColumn id="4" xr3:uid="{72E34A5E-0DB6-462E-8373-FB135A09B919}" name="Estímulo" dataDxfId="75"/>
    <tableColumn id="5" xr3:uid="{581AC9FB-B793-4065-A738-38DEBB0B3781}" name="Artefacto" dataDxfId="74"/>
    <tableColumn id="6" xr3:uid="{C058CE89-984A-4AE7-81E7-EA1CDBFBB8C1}" name="Ambiente" dataDxfId="73"/>
    <tableColumn id="7" xr3:uid="{318DD402-2809-4342-AFDD-667BB63E7D54}" name="Respuesta" dataDxfId="72"/>
    <tableColumn id="8" xr3:uid="{4CA03027-DFF2-4051-B5F9-F15B164B8B9D}" name="Medida de la Respuesta" dataDxfId="71"/>
    <tableColumn id="9" xr3:uid="{0D398F17-E035-4F24-9737-AF4E1E07E5D3}" name="Estado" dataDxfId="70"/>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69" dataDxfId="67" headerRowBorderDxfId="68" tableBorderDxfId="66" totalsRowBorderDxfId="65">
  <autoFilter ref="A7:I10" xr:uid="{7CCFEC43-CF5F-4482-B542-E19CC15A7A3D}"/>
  <tableColumns count="9">
    <tableColumn id="1" xr3:uid="{1AD1B49E-6E8F-4882-ABFB-5FFE7432806D}" name="Número" dataDxfId="64"/>
    <tableColumn id="2" xr3:uid="{16957780-45BC-4238-BCCB-4A7099768CDE}" name="Descripción" dataDxfId="63"/>
    <tableColumn id="3" xr3:uid="{8BBC5A05-2672-4164-AB95-474CA035F175}" name="Fuente del Estímulo" dataDxfId="62"/>
    <tableColumn id="4" xr3:uid="{87086D07-D907-4A02-9A7C-AE15CB6DB5FA}" name="Estímulo" dataDxfId="61"/>
    <tableColumn id="5" xr3:uid="{3D5FD30D-E777-4796-83CB-64882FEDA037}" name="Artefacto" dataDxfId="60"/>
    <tableColumn id="6" xr3:uid="{6BA84606-CB03-42CD-A744-FACD70823038}" name="Ambiente" dataDxfId="59"/>
    <tableColumn id="7" xr3:uid="{BF98D258-2063-4FF7-8417-B9BD5BA94209}" name="Respuesta" dataDxfId="58"/>
    <tableColumn id="8" xr3:uid="{946729FF-75F2-4BE6-9A04-4AF3F37EF0DC}" name="Medida de la Respuesta" dataDxfId="57"/>
    <tableColumn id="9" xr3:uid="{924BC9B3-6D34-4645-8B1D-B4E034C96128}" name="Estado" dataDxfId="56"/>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55" dataDxfId="53" headerRowBorderDxfId="54" tableBorderDxfId="52" totalsRowBorderDxfId="51">
  <autoFilter ref="A7:I10" xr:uid="{D0E67746-94F7-43FF-94C5-FD752B9DCBE0}"/>
  <tableColumns count="9">
    <tableColumn id="1" xr3:uid="{1D0DFB64-C8F2-43A1-BC57-B4FA0A3A67A5}" name="Número" dataDxfId="50"/>
    <tableColumn id="2" xr3:uid="{C60238F9-A140-4B3D-AFCF-5F3F55745D77}" name="Descripción" dataDxfId="49"/>
    <tableColumn id="3" xr3:uid="{DA61B289-5F65-4A63-AE6B-9B9C8BC4C5D5}" name="Fuente del Estímulo" dataDxfId="48"/>
    <tableColumn id="4" xr3:uid="{1318DF64-965D-45FF-82A2-995A330A2C6E}" name="Estímulo" dataDxfId="47"/>
    <tableColumn id="5" xr3:uid="{3350FAA5-5B2F-4656-9C7C-630ABBDEBB7C}" name="Artefacto" dataDxfId="46"/>
    <tableColumn id="6" xr3:uid="{EBEB5D8D-2704-4ACF-93AF-DA467FC0E097}" name="Ambiente" dataDxfId="45"/>
    <tableColumn id="7" xr3:uid="{54AB823F-3196-4214-98F4-9F74A3F281D5}" name="Respuesta" dataDxfId="44"/>
    <tableColumn id="8" xr3:uid="{B6071E83-5488-451F-82F3-040FEC897D9B}" name="Medida de la Respuesta" dataDxfId="43"/>
    <tableColumn id="9" xr3:uid="{BEE4A882-E336-45FE-8DD7-3882213CAEE6}" name="Estado" dataDxfId="42"/>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41" dataDxfId="39" headerRowBorderDxfId="40" tableBorderDxfId="38" totalsRowBorderDxfId="37">
  <autoFilter ref="A7:I10" xr:uid="{FD105646-DE94-4BCD-9D32-F5D2F2CD1804}"/>
  <tableColumns count="9">
    <tableColumn id="1" xr3:uid="{F8E74986-4D9A-40EE-B132-756CA48E9BA8}" name="Número" dataDxfId="36"/>
    <tableColumn id="2" xr3:uid="{A7EA2EC5-7050-4574-8E0B-B2336E42D086}" name="Descripción" dataDxfId="35"/>
    <tableColumn id="3" xr3:uid="{3C13C3E1-CC99-49AC-8ACD-AFC471504B58}" name="Fuente del Estímulo" dataDxfId="34"/>
    <tableColumn id="4" xr3:uid="{8ED8501F-DF7B-428F-AFC3-89281974CE9E}" name="Estímulo" dataDxfId="33"/>
    <tableColumn id="5" xr3:uid="{F7979D77-EF88-4895-9229-C01552BD545D}" name="Artefacto" dataDxfId="32"/>
    <tableColumn id="6" xr3:uid="{7E3B6349-03D0-47AD-A10F-B9247DE90C70}" name="Ambiente" dataDxfId="31"/>
    <tableColumn id="7" xr3:uid="{7AE586CE-1FF1-4333-8182-C69755289199}" name="Respuesta" dataDxfId="30"/>
    <tableColumn id="8" xr3:uid="{7DBC0AD8-20DE-4974-8466-B4403F7437E3}" name="Medida de la Respuesta" dataDxfId="29"/>
    <tableColumn id="9" xr3:uid="{8785AEA3-4330-495C-AABC-6725FB4E49F0}" name="Estado" dataDxfId="28"/>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27" dataDxfId="25" headerRowBorderDxfId="26" tableBorderDxfId="24" totalsRowBorderDxfId="23">
  <autoFilter ref="A7:I12" xr:uid="{CDB9F837-C30A-4905-930A-9B6B957DD1F9}"/>
  <tableColumns count="9">
    <tableColumn id="1" xr3:uid="{58EC31D5-ABA7-4691-9CE9-2D646A59435B}" name="Número" dataDxfId="22"/>
    <tableColumn id="2" xr3:uid="{3CC0C371-2809-49AE-9AD0-717653D562B2}" name="Descripción" dataDxfId="21"/>
    <tableColumn id="3" xr3:uid="{B447105C-0F82-42A8-8BE1-3C028D92B778}" name="Fuente del estímulo" dataDxfId="20"/>
    <tableColumn id="4" xr3:uid="{1A502254-3DDE-4383-9E15-8F9ABF69D833}" name="Estímulo" dataDxfId="19"/>
    <tableColumn id="5" xr3:uid="{153FC430-2F9E-4A80-A928-CACFA1547957}" name="Artefacto" dataDxfId="18"/>
    <tableColumn id="6" xr3:uid="{466B4FE7-6C23-4C8B-BA69-D4671B77084E}" name="Ambiente" dataDxfId="17"/>
    <tableColumn id="7" xr3:uid="{EF18D027-2093-461D-B82E-65B5A5203D9C}" name="Respuesta" dataDxfId="16"/>
    <tableColumn id="8" xr3:uid="{868FDE05-111B-429F-978A-DE51A2C228E2}" name="Medida de la respuesta" dataDxfId="15"/>
    <tableColumn id="9" xr3:uid="{BE9F518D-4B89-469C-AC81-C2A5C1665418}" name="Estado" dataDxfId="14"/>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tabSelected="1" workbookViewId="0"/>
  </sheetViews>
  <sheetFormatPr baseColWidth="10" defaultColWidth="9.140625" defaultRowHeight="15" x14ac:dyDescent="0.25"/>
  <cols>
    <col min="1" max="1" width="42.42578125" style="13" customWidth="1"/>
    <col min="2" max="2" width="171.28515625" style="13" customWidth="1"/>
    <col min="3" max="16384" width="9.140625" style="13"/>
  </cols>
  <sheetData>
    <row r="1" spans="1:6" x14ac:dyDescent="0.25">
      <c r="A1" s="24"/>
      <c r="B1" s="83" t="s">
        <v>419</v>
      </c>
      <c r="F1" s="12"/>
    </row>
    <row r="2" spans="1:6" x14ac:dyDescent="0.25">
      <c r="A2" s="83" t="s">
        <v>420</v>
      </c>
      <c r="B2" s="82" t="s">
        <v>412</v>
      </c>
      <c r="F2" s="12"/>
    </row>
    <row r="3" spans="1:6" ht="60" x14ac:dyDescent="0.25">
      <c r="A3" s="83" t="s">
        <v>421</v>
      </c>
      <c r="B3" s="82" t="s">
        <v>416</v>
      </c>
      <c r="F3" s="12"/>
    </row>
    <row r="4" spans="1:6" ht="75" x14ac:dyDescent="0.25">
      <c r="A4" s="83" t="s">
        <v>422</v>
      </c>
      <c r="B4" s="82" t="s">
        <v>428</v>
      </c>
      <c r="F4" s="12"/>
    </row>
    <row r="5" spans="1:6" x14ac:dyDescent="0.25">
      <c r="A5" s="83" t="s">
        <v>413</v>
      </c>
      <c r="B5" s="82"/>
    </row>
    <row r="6" spans="1:6" ht="30" x14ac:dyDescent="0.25">
      <c r="A6" s="83" t="s">
        <v>414</v>
      </c>
      <c r="B6" s="82" t="s">
        <v>415</v>
      </c>
    </row>
    <row r="7" spans="1:6" x14ac:dyDescent="0.25">
      <c r="A7" s="83" t="s">
        <v>417</v>
      </c>
      <c r="B7" s="82" t="s">
        <v>418</v>
      </c>
    </row>
    <row r="10" spans="1:6" x14ac:dyDescent="0.25">
      <c r="A10" s="80" t="s">
        <v>364</v>
      </c>
    </row>
    <row r="11" spans="1:6" x14ac:dyDescent="0.25">
      <c r="A11" s="81" t="s">
        <v>387</v>
      </c>
      <c r="B11"/>
    </row>
    <row r="12" spans="1:6" x14ac:dyDescent="0.25">
      <c r="A12" s="81" t="s">
        <v>388</v>
      </c>
      <c r="B12"/>
    </row>
    <row r="13" spans="1:6" x14ac:dyDescent="0.25">
      <c r="A13" s="81" t="s">
        <v>389</v>
      </c>
      <c r="B13"/>
    </row>
    <row r="14" spans="1:6" x14ac:dyDescent="0.25">
      <c r="A14" s="16" t="s">
        <v>175</v>
      </c>
    </row>
    <row r="15" spans="1:6" x14ac:dyDescent="0.25">
      <c r="A15" s="81" t="s">
        <v>0</v>
      </c>
    </row>
    <row r="16" spans="1:6" x14ac:dyDescent="0.25">
      <c r="A16" s="81" t="s">
        <v>15</v>
      </c>
    </row>
    <row r="17" spans="1:1" x14ac:dyDescent="0.25">
      <c r="A17" s="81" t="s">
        <v>19</v>
      </c>
    </row>
  </sheetData>
  <hyperlinks>
    <hyperlink ref="A15" location="'Trade off '!A1" display="Trade off de QA" xr:uid="{DFE46B2E-658A-485B-9FB6-398B7CA63E1C}"/>
    <hyperlink ref="A16" location="'Mapa Empatia'!A1" display="Mapa de Empatia " xr:uid="{E0A6560C-961F-4860-8ADD-F07043445D12}"/>
    <hyperlink ref="A17" location="Caracterizacion!A1" display="Caractetizacion " xr:uid="{ED93357A-4E55-4391-83A1-412B54BBAC90}"/>
    <hyperlink ref="A11" location="RestriccionesNegocio!A1" display="Restricciones de negocio " xr:uid="{0C18D978-5861-41CF-BD36-498C54063DDD}"/>
    <hyperlink ref="A12" location="'FuncionalidadesCriticas '!A1" display="Funcionalidades criticas " xr:uid="{6B62D9FA-8469-430A-80EB-5235B982B64B}"/>
    <hyperlink ref="A13" location="RestriccionesTecnicas!A1" display="Restricciones Tecnicas " xr:uid="{E9BB16F9-6A9E-4871-AA6E-22D047375EE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heetViews>
  <sheetFormatPr baseColWidth="10" defaultColWidth="28.140625" defaultRowHeight="15" x14ac:dyDescent="0.25"/>
  <cols>
    <col min="1" max="16384" width="28.140625" style="43"/>
  </cols>
  <sheetData>
    <row r="1" spans="1:9" x14ac:dyDescent="0.25">
      <c r="A1" s="42" t="s">
        <v>62</v>
      </c>
    </row>
    <row r="2" spans="1:9" x14ac:dyDescent="0.25">
      <c r="A2" s="44" t="s">
        <v>31</v>
      </c>
      <c r="B2" s="55" t="s">
        <v>61</v>
      </c>
      <c r="C2" s="56"/>
      <c r="D2" s="56"/>
      <c r="E2" s="56"/>
      <c r="F2" s="56"/>
      <c r="G2" s="56"/>
      <c r="H2" s="56"/>
      <c r="I2" s="57"/>
    </row>
    <row r="3" spans="1:9" x14ac:dyDescent="0.25">
      <c r="A3" s="44" t="s">
        <v>32</v>
      </c>
      <c r="B3" s="58" t="s">
        <v>291</v>
      </c>
      <c r="C3" s="59"/>
      <c r="D3" s="59"/>
      <c r="E3" s="59"/>
      <c r="F3" s="59"/>
      <c r="G3" s="59"/>
      <c r="H3" s="59"/>
      <c r="I3" s="60"/>
    </row>
    <row r="4" spans="1:9" x14ac:dyDescent="0.25">
      <c r="A4" s="44" t="s">
        <v>33</v>
      </c>
      <c r="B4" s="51" t="s">
        <v>375</v>
      </c>
      <c r="C4" s="51"/>
      <c r="D4" s="51"/>
      <c r="E4" s="51"/>
      <c r="F4" s="51"/>
      <c r="G4" s="51"/>
      <c r="H4" s="51"/>
      <c r="I4" s="51"/>
    </row>
    <row r="5" spans="1:9" x14ac:dyDescent="0.25">
      <c r="A5" s="44" t="s">
        <v>34</v>
      </c>
      <c r="B5" s="51" t="s">
        <v>376</v>
      </c>
      <c r="C5" s="51"/>
      <c r="D5" s="51"/>
      <c r="E5" s="51"/>
      <c r="F5" s="51"/>
      <c r="G5" s="51"/>
      <c r="H5" s="51"/>
      <c r="I5" s="51"/>
    </row>
    <row r="6" spans="1:9" x14ac:dyDescent="0.25">
      <c r="A6" s="50" t="s">
        <v>223</v>
      </c>
      <c r="B6" s="50"/>
      <c r="C6" s="50"/>
      <c r="D6" s="50"/>
      <c r="E6" s="50"/>
      <c r="F6" s="50"/>
      <c r="G6" s="50"/>
      <c r="H6" s="50"/>
      <c r="I6" s="50"/>
    </row>
    <row r="7" spans="1:9" x14ac:dyDescent="0.25">
      <c r="A7" s="14" t="s">
        <v>39</v>
      </c>
      <c r="B7" s="14" t="s">
        <v>40</v>
      </c>
      <c r="C7" s="14" t="s">
        <v>112</v>
      </c>
      <c r="D7" s="14" t="s">
        <v>42</v>
      </c>
      <c r="E7" s="14" t="s">
        <v>43</v>
      </c>
      <c r="F7" s="14" t="s">
        <v>44</v>
      </c>
      <c r="G7" s="14" t="s">
        <v>45</v>
      </c>
      <c r="H7" s="14" t="s">
        <v>113</v>
      </c>
      <c r="I7" s="14" t="s">
        <v>47</v>
      </c>
    </row>
    <row r="8" spans="1:9" ht="60" x14ac:dyDescent="0.25">
      <c r="A8" s="20">
        <v>1</v>
      </c>
      <c r="B8" s="20" t="s">
        <v>146</v>
      </c>
      <c r="C8" s="20" t="s">
        <v>48</v>
      </c>
      <c r="D8" s="20" t="s">
        <v>147</v>
      </c>
      <c r="E8" s="20" t="s">
        <v>49</v>
      </c>
      <c r="F8" s="20" t="s">
        <v>148</v>
      </c>
      <c r="G8" s="20" t="s">
        <v>149</v>
      </c>
      <c r="H8" s="20" t="s">
        <v>150</v>
      </c>
      <c r="I8" s="20" t="s">
        <v>51</v>
      </c>
    </row>
    <row r="9" spans="1:9" ht="75" x14ac:dyDescent="0.25">
      <c r="A9" s="34">
        <v>2</v>
      </c>
      <c r="B9" s="20" t="s">
        <v>151</v>
      </c>
      <c r="C9" s="20" t="s">
        <v>48</v>
      </c>
      <c r="D9" s="20" t="s">
        <v>152</v>
      </c>
      <c r="E9" s="20" t="s">
        <v>49</v>
      </c>
      <c r="F9" s="20" t="s">
        <v>153</v>
      </c>
      <c r="G9" s="20" t="s">
        <v>154</v>
      </c>
      <c r="H9" s="20" t="s">
        <v>155</v>
      </c>
      <c r="I9" s="35" t="s">
        <v>51</v>
      </c>
    </row>
    <row r="10" spans="1:9" ht="60" x14ac:dyDescent="0.25">
      <c r="A10" s="36">
        <v>3</v>
      </c>
      <c r="B10" s="37" t="s">
        <v>156</v>
      </c>
      <c r="C10" s="37" t="s">
        <v>48</v>
      </c>
      <c r="D10" s="37" t="s">
        <v>157</v>
      </c>
      <c r="E10" s="37" t="s">
        <v>49</v>
      </c>
      <c r="F10" s="37" t="s">
        <v>158</v>
      </c>
      <c r="G10" s="37" t="s">
        <v>159</v>
      </c>
      <c r="H10" s="37" t="s">
        <v>160</v>
      </c>
      <c r="I10" s="38" t="s">
        <v>51</v>
      </c>
    </row>
  </sheetData>
  <mergeCells count="5">
    <mergeCell ref="A6:I6"/>
    <mergeCell ref="B5:I5"/>
    <mergeCell ref="B4:I4"/>
    <mergeCell ref="B3:I3"/>
    <mergeCell ref="B2:I2"/>
  </mergeCells>
  <hyperlinks>
    <hyperlink ref="A1" location="Caracterizacion!A70" display="Caracterizacion" xr:uid="{17B41008-2528-4E09-9F07-0866EB53A867}"/>
  </hyperlink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heetViews>
  <sheetFormatPr baseColWidth="10" defaultColWidth="18.85546875" defaultRowHeight="15" x14ac:dyDescent="0.25"/>
  <cols>
    <col min="1" max="16384" width="18.85546875" style="43"/>
  </cols>
  <sheetData>
    <row r="1" spans="1:9" x14ac:dyDescent="0.25">
      <c r="A1" s="42" t="s">
        <v>62</v>
      </c>
    </row>
    <row r="2" spans="1:9" x14ac:dyDescent="0.25">
      <c r="A2" s="44" t="s">
        <v>31</v>
      </c>
      <c r="B2" s="55" t="s">
        <v>8</v>
      </c>
      <c r="C2" s="56"/>
      <c r="D2" s="56"/>
      <c r="E2" s="56"/>
      <c r="F2" s="56"/>
      <c r="G2" s="56"/>
      <c r="H2" s="56"/>
      <c r="I2" s="57"/>
    </row>
    <row r="3" spans="1:9" x14ac:dyDescent="0.25">
      <c r="A3" s="44" t="s">
        <v>32</v>
      </c>
      <c r="B3" s="58" t="s">
        <v>292</v>
      </c>
      <c r="C3" s="59"/>
      <c r="D3" s="59"/>
      <c r="E3" s="59"/>
      <c r="F3" s="59"/>
      <c r="G3" s="59"/>
      <c r="H3" s="59"/>
      <c r="I3" s="60"/>
    </row>
    <row r="4" spans="1:9" x14ac:dyDescent="0.25">
      <c r="A4" s="44" t="s">
        <v>33</v>
      </c>
      <c r="B4" s="51" t="s">
        <v>377</v>
      </c>
      <c r="C4" s="51"/>
      <c r="D4" s="51"/>
      <c r="E4" s="51"/>
      <c r="F4" s="51"/>
      <c r="G4" s="51"/>
      <c r="H4" s="51"/>
      <c r="I4" s="51"/>
    </row>
    <row r="5" spans="1:9" x14ac:dyDescent="0.25">
      <c r="A5" s="44" t="s">
        <v>34</v>
      </c>
      <c r="B5" s="51" t="s">
        <v>378</v>
      </c>
      <c r="C5" s="51"/>
      <c r="D5" s="51"/>
      <c r="E5" s="51"/>
      <c r="F5" s="51"/>
      <c r="G5" s="51"/>
      <c r="H5" s="51"/>
      <c r="I5" s="51"/>
    </row>
    <row r="6" spans="1:9" x14ac:dyDescent="0.25">
      <c r="A6" s="50" t="s">
        <v>223</v>
      </c>
      <c r="B6" s="50"/>
      <c r="C6" s="50"/>
      <c r="D6" s="50"/>
      <c r="E6" s="50"/>
      <c r="F6" s="50"/>
      <c r="G6" s="50"/>
      <c r="H6" s="50"/>
      <c r="I6" s="50"/>
    </row>
    <row r="7" spans="1:9" ht="30" x14ac:dyDescent="0.25">
      <c r="A7" s="14" t="s">
        <v>39</v>
      </c>
      <c r="B7" s="14" t="s">
        <v>40</v>
      </c>
      <c r="C7" s="14" t="s">
        <v>112</v>
      </c>
      <c r="D7" s="14" t="s">
        <v>42</v>
      </c>
      <c r="E7" s="14" t="s">
        <v>43</v>
      </c>
      <c r="F7" s="14" t="s">
        <v>44</v>
      </c>
      <c r="G7" s="14" t="s">
        <v>45</v>
      </c>
      <c r="H7" s="14" t="s">
        <v>113</v>
      </c>
      <c r="I7" s="14" t="s">
        <v>47</v>
      </c>
    </row>
    <row r="8" spans="1:9" ht="120" x14ac:dyDescent="0.25">
      <c r="A8" s="34">
        <v>1</v>
      </c>
      <c r="B8" s="20" t="s">
        <v>161</v>
      </c>
      <c r="C8" s="20" t="s">
        <v>48</v>
      </c>
      <c r="D8" s="20" t="s">
        <v>162</v>
      </c>
      <c r="E8" s="20" t="s">
        <v>49</v>
      </c>
      <c r="F8" s="20" t="s">
        <v>163</v>
      </c>
      <c r="G8" s="20" t="s">
        <v>164</v>
      </c>
      <c r="H8" s="20" t="s">
        <v>165</v>
      </c>
      <c r="I8" s="35" t="s">
        <v>51</v>
      </c>
    </row>
    <row r="9" spans="1:9" ht="105" x14ac:dyDescent="0.25">
      <c r="A9" s="34">
        <v>2</v>
      </c>
      <c r="B9" s="20" t="s">
        <v>166</v>
      </c>
      <c r="C9" s="20" t="s">
        <v>48</v>
      </c>
      <c r="D9" s="20" t="s">
        <v>167</v>
      </c>
      <c r="E9" s="20" t="s">
        <v>49</v>
      </c>
      <c r="F9" s="20" t="s">
        <v>163</v>
      </c>
      <c r="G9" s="20" t="s">
        <v>168</v>
      </c>
      <c r="H9" s="20" t="s">
        <v>169</v>
      </c>
      <c r="I9" s="35" t="s">
        <v>51</v>
      </c>
    </row>
    <row r="10" spans="1:9" ht="105" x14ac:dyDescent="0.25">
      <c r="A10" s="36">
        <v>3</v>
      </c>
      <c r="B10" s="37" t="s">
        <v>170</v>
      </c>
      <c r="C10" s="37" t="s">
        <v>48</v>
      </c>
      <c r="D10" s="37" t="s">
        <v>171</v>
      </c>
      <c r="E10" s="37" t="s">
        <v>49</v>
      </c>
      <c r="F10" s="37" t="s">
        <v>172</v>
      </c>
      <c r="G10" s="37" t="s">
        <v>173</v>
      </c>
      <c r="H10" s="37" t="s">
        <v>174</v>
      </c>
      <c r="I10" s="38" t="s">
        <v>51</v>
      </c>
    </row>
  </sheetData>
  <mergeCells count="5">
    <mergeCell ref="A6:I6"/>
    <mergeCell ref="B5:I5"/>
    <mergeCell ref="B4:I4"/>
    <mergeCell ref="B3:I3"/>
    <mergeCell ref="B2:I2"/>
  </mergeCells>
  <hyperlinks>
    <hyperlink ref="A1" location="Caracterizacion!A70" display="Caracterizacion" xr:uid="{6F08598B-8F31-453A-BCEF-311AF3C6193A}"/>
  </hyperlink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heetViews>
  <sheetFormatPr baseColWidth="10" defaultColWidth="27.28515625" defaultRowHeight="15" x14ac:dyDescent="0.25"/>
  <cols>
    <col min="1" max="16384" width="27.28515625" style="13"/>
  </cols>
  <sheetData>
    <row r="1" spans="1:9" x14ac:dyDescent="0.25">
      <c r="A1" s="12" t="s">
        <v>62</v>
      </c>
    </row>
    <row r="2" spans="1:9" x14ac:dyDescent="0.25">
      <c r="A2" s="33" t="s">
        <v>31</v>
      </c>
      <c r="B2" s="69" t="s">
        <v>2</v>
      </c>
      <c r="C2" s="70"/>
      <c r="D2" s="70"/>
      <c r="E2" s="70"/>
      <c r="F2" s="70"/>
      <c r="G2" s="70"/>
      <c r="H2" s="70"/>
      <c r="I2" s="71"/>
    </row>
    <row r="3" spans="1:9" x14ac:dyDescent="0.25">
      <c r="A3" s="33" t="s">
        <v>32</v>
      </c>
      <c r="B3" s="73" t="s">
        <v>261</v>
      </c>
      <c r="C3" s="73"/>
      <c r="D3" s="73"/>
      <c r="E3" s="73"/>
      <c r="F3" s="73"/>
      <c r="G3" s="73"/>
      <c r="H3" s="73"/>
      <c r="I3" s="73"/>
    </row>
    <row r="4" spans="1:9" x14ac:dyDescent="0.25">
      <c r="A4" s="33" t="s">
        <v>33</v>
      </c>
      <c r="B4" s="72" t="s">
        <v>371</v>
      </c>
      <c r="C4" s="72"/>
      <c r="D4" s="72"/>
      <c r="E4" s="72"/>
      <c r="F4" s="72"/>
      <c r="G4" s="72"/>
      <c r="H4" s="72"/>
      <c r="I4" s="72"/>
    </row>
    <row r="5" spans="1:9" ht="15" customHeight="1" x14ac:dyDescent="0.25">
      <c r="A5" s="33" t="s">
        <v>34</v>
      </c>
      <c r="B5" s="69" t="s">
        <v>372</v>
      </c>
      <c r="C5" s="70"/>
      <c r="D5" s="70"/>
      <c r="E5" s="70"/>
      <c r="F5" s="70"/>
      <c r="G5" s="70"/>
      <c r="H5" s="70"/>
      <c r="I5" s="71"/>
    </row>
    <row r="6" spans="1:9" x14ac:dyDescent="0.25">
      <c r="A6" s="50" t="s">
        <v>223</v>
      </c>
      <c r="B6" s="50"/>
      <c r="C6" s="50"/>
      <c r="D6" s="50"/>
      <c r="E6" s="50"/>
      <c r="F6" s="50"/>
      <c r="G6" s="50"/>
      <c r="H6" s="50"/>
      <c r="I6" s="50"/>
    </row>
    <row r="7" spans="1:9" x14ac:dyDescent="0.25">
      <c r="A7" s="14" t="s">
        <v>39</v>
      </c>
      <c r="B7" s="14" t="s">
        <v>40</v>
      </c>
      <c r="C7" s="14" t="s">
        <v>112</v>
      </c>
      <c r="D7" s="14" t="s">
        <v>42</v>
      </c>
      <c r="E7" s="14" t="s">
        <v>43</v>
      </c>
      <c r="F7" s="14" t="s">
        <v>44</v>
      </c>
      <c r="G7" s="14" t="s">
        <v>45</v>
      </c>
      <c r="H7" s="14" t="s">
        <v>113</v>
      </c>
      <c r="I7" s="14" t="s">
        <v>47</v>
      </c>
    </row>
    <row r="8" spans="1:9" ht="60" x14ac:dyDescent="0.25">
      <c r="A8" s="34">
        <v>1</v>
      </c>
      <c r="B8" s="20" t="s">
        <v>114</v>
      </c>
      <c r="C8" s="20" t="s">
        <v>115</v>
      </c>
      <c r="D8" s="20" t="s">
        <v>116</v>
      </c>
      <c r="E8" s="20" t="s">
        <v>49</v>
      </c>
      <c r="F8" s="20" t="s">
        <v>71</v>
      </c>
      <c r="G8" s="20" t="s">
        <v>117</v>
      </c>
      <c r="H8" s="20" t="s">
        <v>118</v>
      </c>
      <c r="I8" s="35" t="s">
        <v>51</v>
      </c>
    </row>
    <row r="9" spans="1:9" ht="75" x14ac:dyDescent="0.25">
      <c r="A9" s="34">
        <v>2</v>
      </c>
      <c r="B9" s="20" t="s">
        <v>119</v>
      </c>
      <c r="C9" s="20" t="s">
        <v>120</v>
      </c>
      <c r="D9" s="20" t="s">
        <v>121</v>
      </c>
      <c r="E9" s="20" t="s">
        <v>49</v>
      </c>
      <c r="F9" s="20" t="s">
        <v>71</v>
      </c>
      <c r="G9" s="20" t="s">
        <v>122</v>
      </c>
      <c r="H9" s="20" t="s">
        <v>123</v>
      </c>
      <c r="I9" s="35" t="s">
        <v>51</v>
      </c>
    </row>
    <row r="10" spans="1:9" ht="75" x14ac:dyDescent="0.25">
      <c r="A10" s="36">
        <v>3</v>
      </c>
      <c r="B10" s="37" t="s">
        <v>124</v>
      </c>
      <c r="C10" s="37" t="s">
        <v>125</v>
      </c>
      <c r="D10" s="37" t="s">
        <v>126</v>
      </c>
      <c r="E10" s="37" t="s">
        <v>49</v>
      </c>
      <c r="F10" s="37" t="s">
        <v>71</v>
      </c>
      <c r="G10" s="37" t="s">
        <v>127</v>
      </c>
      <c r="H10" s="37" t="s">
        <v>128</v>
      </c>
      <c r="I10" s="38" t="s">
        <v>51</v>
      </c>
    </row>
  </sheetData>
  <mergeCells count="5">
    <mergeCell ref="B2:I2"/>
    <mergeCell ref="A6:I6"/>
    <mergeCell ref="B4:I4"/>
    <mergeCell ref="B5:I5"/>
    <mergeCell ref="B3:I3"/>
  </mergeCells>
  <hyperlinks>
    <hyperlink ref="A1" location="Caracterizacion!A40" display="Caracterizacion" xr:uid="{3CEF3482-DDF5-411B-9567-0C954DF9038A}"/>
  </hyperlink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x14ac:dyDescent="0.25"/>
  <cols>
    <col min="1" max="16384" width="25.85546875" style="43"/>
  </cols>
  <sheetData>
    <row r="1" spans="1:9" x14ac:dyDescent="0.25">
      <c r="A1" s="42" t="s">
        <v>62</v>
      </c>
    </row>
    <row r="2" spans="1:9" x14ac:dyDescent="0.25">
      <c r="A2" s="44" t="s">
        <v>31</v>
      </c>
      <c r="B2" s="55" t="s">
        <v>2</v>
      </c>
      <c r="C2" s="56"/>
      <c r="D2" s="56"/>
      <c r="E2" s="56"/>
      <c r="F2" s="56"/>
      <c r="G2" s="56"/>
      <c r="H2" s="56"/>
      <c r="I2" s="57"/>
    </row>
    <row r="3" spans="1:9" x14ac:dyDescent="0.25">
      <c r="A3" s="44" t="s">
        <v>32</v>
      </c>
      <c r="B3" s="58" t="s">
        <v>303</v>
      </c>
      <c r="C3" s="59"/>
      <c r="D3" s="59"/>
      <c r="E3" s="59"/>
      <c r="F3" s="59"/>
      <c r="G3" s="59"/>
      <c r="H3" s="59"/>
      <c r="I3" s="60"/>
    </row>
    <row r="4" spans="1:9" x14ac:dyDescent="0.25">
      <c r="A4" s="44" t="s">
        <v>33</v>
      </c>
      <c r="B4" s="51" t="s">
        <v>373</v>
      </c>
      <c r="C4" s="51"/>
      <c r="D4" s="51"/>
      <c r="E4" s="51"/>
      <c r="F4" s="51"/>
      <c r="G4" s="51"/>
      <c r="H4" s="51"/>
      <c r="I4" s="51"/>
    </row>
    <row r="5" spans="1:9" x14ac:dyDescent="0.25">
      <c r="A5" s="44" t="s">
        <v>34</v>
      </c>
      <c r="B5" s="51" t="s">
        <v>374</v>
      </c>
      <c r="C5" s="51"/>
      <c r="D5" s="51"/>
      <c r="E5" s="51"/>
      <c r="F5" s="51"/>
      <c r="G5" s="51"/>
      <c r="H5" s="51"/>
      <c r="I5" s="51"/>
    </row>
    <row r="6" spans="1:9" x14ac:dyDescent="0.25">
      <c r="A6" s="50" t="s">
        <v>223</v>
      </c>
      <c r="B6" s="50"/>
      <c r="C6" s="50"/>
      <c r="D6" s="50"/>
      <c r="E6" s="50"/>
      <c r="F6" s="50"/>
      <c r="G6" s="50"/>
      <c r="H6" s="50"/>
      <c r="I6" s="50"/>
    </row>
    <row r="7" spans="1:9" x14ac:dyDescent="0.25">
      <c r="A7" s="14" t="s">
        <v>39</v>
      </c>
      <c r="B7" s="14" t="s">
        <v>40</v>
      </c>
      <c r="C7" s="14" t="s">
        <v>112</v>
      </c>
      <c r="D7" s="14" t="s">
        <v>42</v>
      </c>
      <c r="E7" s="14" t="s">
        <v>43</v>
      </c>
      <c r="F7" s="14" t="s">
        <v>44</v>
      </c>
      <c r="G7" s="14" t="s">
        <v>45</v>
      </c>
      <c r="H7" s="14" t="s">
        <v>113</v>
      </c>
      <c r="I7" s="14" t="s">
        <v>47</v>
      </c>
    </row>
    <row r="8" spans="1:9" ht="75" x14ac:dyDescent="0.25">
      <c r="A8" s="34">
        <v>1</v>
      </c>
      <c r="B8" s="20" t="s">
        <v>129</v>
      </c>
      <c r="C8" s="20" t="s">
        <v>130</v>
      </c>
      <c r="D8" s="20" t="s">
        <v>131</v>
      </c>
      <c r="E8" s="20" t="s">
        <v>49</v>
      </c>
      <c r="F8" s="20" t="s">
        <v>132</v>
      </c>
      <c r="G8" s="20" t="s">
        <v>133</v>
      </c>
      <c r="H8" s="20" t="s">
        <v>134</v>
      </c>
      <c r="I8" s="35" t="s">
        <v>51</v>
      </c>
    </row>
    <row r="9" spans="1:9" ht="75" x14ac:dyDescent="0.25">
      <c r="A9" s="34">
        <v>2</v>
      </c>
      <c r="B9" s="20" t="s">
        <v>135</v>
      </c>
      <c r="C9" s="20" t="s">
        <v>136</v>
      </c>
      <c r="D9" s="20" t="s">
        <v>137</v>
      </c>
      <c r="E9" s="20" t="s">
        <v>49</v>
      </c>
      <c r="F9" s="20" t="s">
        <v>132</v>
      </c>
      <c r="G9" s="20" t="s">
        <v>138</v>
      </c>
      <c r="H9" s="20" t="s">
        <v>139</v>
      </c>
      <c r="I9" s="35" t="s">
        <v>51</v>
      </c>
    </row>
    <row r="10" spans="1:9" ht="90" x14ac:dyDescent="0.25">
      <c r="A10" s="36">
        <v>3</v>
      </c>
      <c r="B10" s="37" t="s">
        <v>140</v>
      </c>
      <c r="C10" s="37" t="s">
        <v>141</v>
      </c>
      <c r="D10" s="37" t="s">
        <v>142</v>
      </c>
      <c r="E10" s="37" t="s">
        <v>49</v>
      </c>
      <c r="F10" s="37" t="s">
        <v>143</v>
      </c>
      <c r="G10" s="37" t="s">
        <v>144</v>
      </c>
      <c r="H10" s="37" t="s">
        <v>145</v>
      </c>
      <c r="I10" s="38" t="s">
        <v>51</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heetViews>
  <sheetFormatPr baseColWidth="10" defaultColWidth="28.28515625" defaultRowHeight="15" x14ac:dyDescent="0.25"/>
  <cols>
    <col min="1" max="1" width="19.5703125" style="13" bestFit="1" customWidth="1"/>
    <col min="2" max="2" width="28.140625" style="13" bestFit="1" customWidth="1"/>
    <col min="3" max="3" width="23.5703125" style="13" bestFit="1" customWidth="1"/>
    <col min="4" max="4" width="28.28515625" style="13"/>
    <col min="5" max="5" width="13.85546875" style="13" bestFit="1" customWidth="1"/>
    <col min="6" max="6" width="26" style="13" bestFit="1" customWidth="1"/>
    <col min="7" max="7" width="27.5703125" style="13" bestFit="1" customWidth="1"/>
    <col min="8" max="8" width="28.28515625" style="13"/>
    <col min="9" max="9" width="19.5703125" style="13" bestFit="1" customWidth="1"/>
    <col min="10" max="16384" width="28.28515625" style="13"/>
  </cols>
  <sheetData>
    <row r="1" spans="1:9" x14ac:dyDescent="0.25">
      <c r="A1" s="12" t="s">
        <v>62</v>
      </c>
    </row>
    <row r="2" spans="1:9" x14ac:dyDescent="0.25">
      <c r="A2" s="33" t="s">
        <v>31</v>
      </c>
      <c r="B2" s="74" t="s">
        <v>36</v>
      </c>
      <c r="C2" s="74"/>
      <c r="D2" s="74"/>
      <c r="E2" s="74"/>
      <c r="F2" s="74"/>
      <c r="G2" s="74"/>
      <c r="H2" s="74"/>
      <c r="I2" s="74"/>
    </row>
    <row r="3" spans="1:9" x14ac:dyDescent="0.25">
      <c r="A3" s="33" t="s">
        <v>37</v>
      </c>
      <c r="B3" s="69" t="s">
        <v>224</v>
      </c>
      <c r="C3" s="70"/>
      <c r="D3" s="70"/>
      <c r="E3" s="70"/>
      <c r="F3" s="70"/>
      <c r="G3" s="70"/>
      <c r="H3" s="70"/>
      <c r="I3" s="71"/>
    </row>
    <row r="4" spans="1:9" x14ac:dyDescent="0.25">
      <c r="A4" s="33" t="s">
        <v>33</v>
      </c>
      <c r="B4" s="69" t="s">
        <v>225</v>
      </c>
      <c r="C4" s="70"/>
      <c r="D4" s="70"/>
      <c r="E4" s="70"/>
      <c r="F4" s="70"/>
      <c r="G4" s="70"/>
      <c r="H4" s="70"/>
      <c r="I4" s="71"/>
    </row>
    <row r="5" spans="1:9" x14ac:dyDescent="0.25">
      <c r="A5" s="33" t="s">
        <v>226</v>
      </c>
      <c r="B5" s="72" t="s">
        <v>227</v>
      </c>
      <c r="C5" s="72"/>
      <c r="D5" s="72"/>
      <c r="E5" s="72"/>
      <c r="F5" s="72"/>
      <c r="G5" s="72"/>
      <c r="H5" s="72"/>
      <c r="I5" s="72"/>
    </row>
    <row r="6" spans="1:9" x14ac:dyDescent="0.25">
      <c r="A6" s="50" t="s">
        <v>223</v>
      </c>
      <c r="B6" s="50"/>
      <c r="C6" s="50"/>
      <c r="D6" s="50"/>
      <c r="E6" s="50"/>
      <c r="F6" s="50"/>
      <c r="G6" s="50"/>
      <c r="H6" s="50"/>
      <c r="I6" s="50"/>
    </row>
    <row r="7" spans="1:9" x14ac:dyDescent="0.25">
      <c r="A7" s="14" t="s">
        <v>39</v>
      </c>
      <c r="B7" s="14" t="s">
        <v>40</v>
      </c>
      <c r="C7" s="14" t="s">
        <v>41</v>
      </c>
      <c r="D7" s="14" t="s">
        <v>42</v>
      </c>
      <c r="E7" s="14" t="s">
        <v>43</v>
      </c>
      <c r="F7" s="14" t="s">
        <v>44</v>
      </c>
      <c r="G7" s="14" t="s">
        <v>45</v>
      </c>
      <c r="H7" s="14" t="s">
        <v>46</v>
      </c>
      <c r="I7" s="14" t="s">
        <v>47</v>
      </c>
    </row>
    <row r="8" spans="1:9" ht="75" x14ac:dyDescent="0.25">
      <c r="A8" s="34">
        <v>1</v>
      </c>
      <c r="B8" s="20" t="s">
        <v>92</v>
      </c>
      <c r="C8" s="20" t="s">
        <v>48</v>
      </c>
      <c r="D8" s="20" t="s">
        <v>93</v>
      </c>
      <c r="E8" s="20" t="s">
        <v>70</v>
      </c>
      <c r="F8" s="20" t="s">
        <v>71</v>
      </c>
      <c r="G8" s="20" t="s">
        <v>94</v>
      </c>
      <c r="H8" s="20" t="s">
        <v>95</v>
      </c>
      <c r="I8" s="35" t="s">
        <v>51</v>
      </c>
    </row>
    <row r="9" spans="1:9" ht="75" x14ac:dyDescent="0.25">
      <c r="A9" s="34">
        <v>2</v>
      </c>
      <c r="B9" s="20" t="s">
        <v>96</v>
      </c>
      <c r="C9" s="20" t="s">
        <v>48</v>
      </c>
      <c r="D9" s="20" t="s">
        <v>97</v>
      </c>
      <c r="E9" s="20" t="s">
        <v>70</v>
      </c>
      <c r="F9" s="20" t="s">
        <v>71</v>
      </c>
      <c r="G9" s="20" t="s">
        <v>98</v>
      </c>
      <c r="H9" s="20" t="s">
        <v>99</v>
      </c>
      <c r="I9" s="35" t="s">
        <v>51</v>
      </c>
    </row>
    <row r="10" spans="1:9" ht="75" x14ac:dyDescent="0.25">
      <c r="A10" s="34">
        <v>3</v>
      </c>
      <c r="B10" s="20" t="s">
        <v>100</v>
      </c>
      <c r="C10" s="20" t="s">
        <v>48</v>
      </c>
      <c r="D10" s="20" t="s">
        <v>101</v>
      </c>
      <c r="E10" s="20" t="s">
        <v>70</v>
      </c>
      <c r="F10" s="20" t="s">
        <v>71</v>
      </c>
      <c r="G10" s="20" t="s">
        <v>102</v>
      </c>
      <c r="H10" s="20" t="s">
        <v>103</v>
      </c>
      <c r="I10" s="35" t="s">
        <v>51</v>
      </c>
    </row>
    <row r="11" spans="1:9" ht="60" x14ac:dyDescent="0.25">
      <c r="A11" s="34">
        <v>4</v>
      </c>
      <c r="B11" s="20" t="s">
        <v>104</v>
      </c>
      <c r="C11" s="20" t="s">
        <v>74</v>
      </c>
      <c r="D11" s="20" t="s">
        <v>105</v>
      </c>
      <c r="E11" s="20" t="s">
        <v>70</v>
      </c>
      <c r="F11" s="20" t="s">
        <v>76</v>
      </c>
      <c r="G11" s="20" t="s">
        <v>106</v>
      </c>
      <c r="H11" s="20" t="s">
        <v>107</v>
      </c>
      <c r="I11" s="35" t="s">
        <v>51</v>
      </c>
    </row>
    <row r="12" spans="1:9" ht="90" x14ac:dyDescent="0.25">
      <c r="A12" s="36">
        <v>5</v>
      </c>
      <c r="B12" s="37" t="s">
        <v>108</v>
      </c>
      <c r="C12" s="37" t="s">
        <v>48</v>
      </c>
      <c r="D12" s="37" t="s">
        <v>109</v>
      </c>
      <c r="E12" s="37" t="s">
        <v>70</v>
      </c>
      <c r="F12" s="37" t="s">
        <v>89</v>
      </c>
      <c r="G12" s="37" t="s">
        <v>110</v>
      </c>
      <c r="H12" s="37" t="s">
        <v>111</v>
      </c>
      <c r="I12" s="38" t="s">
        <v>51</v>
      </c>
    </row>
  </sheetData>
  <mergeCells count="5">
    <mergeCell ref="B2:I2"/>
    <mergeCell ref="A6:I6"/>
    <mergeCell ref="B3:I3"/>
    <mergeCell ref="B4:I4"/>
    <mergeCell ref="B5:I5"/>
  </mergeCells>
  <hyperlinks>
    <hyperlink ref="A1" location="Caracterizacion!A1" display="Caracterizacion" xr:uid="{A6E8F1BE-159A-4F4E-90D5-36E44E2503FE}"/>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heetViews>
  <sheetFormatPr baseColWidth="10" defaultColWidth="28.140625" defaultRowHeight="15" x14ac:dyDescent="0.25"/>
  <cols>
    <col min="1" max="16384" width="28.140625" style="43"/>
  </cols>
  <sheetData>
    <row r="1" spans="1:9" x14ac:dyDescent="0.25">
      <c r="A1" s="42" t="s">
        <v>62</v>
      </c>
    </row>
    <row r="2" spans="1:9" x14ac:dyDescent="0.25">
      <c r="A2" s="41" t="s">
        <v>35</v>
      </c>
      <c r="B2" s="75" t="s">
        <v>36</v>
      </c>
      <c r="C2" s="75"/>
      <c r="D2" s="75"/>
      <c r="E2" s="75"/>
      <c r="F2" s="75"/>
      <c r="G2" s="75"/>
      <c r="H2" s="75"/>
      <c r="I2" s="75"/>
    </row>
    <row r="3" spans="1:9" x14ac:dyDescent="0.25">
      <c r="A3" s="41" t="s">
        <v>37</v>
      </c>
      <c r="B3" s="55" t="s">
        <v>424</v>
      </c>
      <c r="C3" s="76"/>
      <c r="D3" s="76"/>
      <c r="E3" s="76"/>
      <c r="F3" s="76"/>
      <c r="G3" s="76"/>
      <c r="H3" s="76"/>
      <c r="I3" s="77"/>
    </row>
    <row r="4" spans="1:9" x14ac:dyDescent="0.25">
      <c r="A4" s="41" t="s">
        <v>33</v>
      </c>
      <c r="B4" s="78" t="s">
        <v>228</v>
      </c>
      <c r="C4" s="76"/>
      <c r="D4" s="76"/>
      <c r="E4" s="76"/>
      <c r="F4" s="76"/>
      <c r="G4" s="76"/>
      <c r="H4" s="76"/>
      <c r="I4" s="77"/>
    </row>
    <row r="5" spans="1:9" x14ac:dyDescent="0.25">
      <c r="A5" s="41" t="s">
        <v>38</v>
      </c>
      <c r="B5" s="51" t="s">
        <v>423</v>
      </c>
      <c r="C5" s="79"/>
      <c r="D5" s="79"/>
      <c r="E5" s="79"/>
      <c r="F5" s="79"/>
      <c r="G5" s="79"/>
      <c r="H5" s="79"/>
      <c r="I5" s="79"/>
    </row>
    <row r="6" spans="1:9" x14ac:dyDescent="0.25">
      <c r="A6" s="50" t="s">
        <v>223</v>
      </c>
      <c r="B6" s="50"/>
      <c r="C6" s="50"/>
      <c r="D6" s="50"/>
      <c r="E6" s="50"/>
      <c r="F6" s="50"/>
      <c r="G6" s="50"/>
      <c r="H6" s="50"/>
      <c r="I6" s="50"/>
    </row>
    <row r="7" spans="1:9" x14ac:dyDescent="0.25">
      <c r="A7" s="14" t="s">
        <v>39</v>
      </c>
      <c r="B7" s="14" t="s">
        <v>40</v>
      </c>
      <c r="C7" s="14" t="s">
        <v>41</v>
      </c>
      <c r="D7" s="14" t="s">
        <v>42</v>
      </c>
      <c r="E7" s="14" t="s">
        <v>43</v>
      </c>
      <c r="F7" s="14" t="s">
        <v>44</v>
      </c>
      <c r="G7" s="14" t="s">
        <v>45</v>
      </c>
      <c r="H7" s="14" t="s">
        <v>46</v>
      </c>
      <c r="I7" s="14" t="s">
        <v>47</v>
      </c>
    </row>
    <row r="8" spans="1:9" ht="45" x14ac:dyDescent="0.25">
      <c r="A8" s="34">
        <v>1</v>
      </c>
      <c r="B8" s="20" t="s">
        <v>425</v>
      </c>
      <c r="C8" s="20" t="s">
        <v>48</v>
      </c>
      <c r="D8" s="20" t="s">
        <v>69</v>
      </c>
      <c r="E8" s="20" t="s">
        <v>70</v>
      </c>
      <c r="F8" s="20" t="s">
        <v>71</v>
      </c>
      <c r="G8" s="20" t="s">
        <v>426</v>
      </c>
      <c r="H8" s="20" t="s">
        <v>72</v>
      </c>
      <c r="I8" s="35" t="s">
        <v>51</v>
      </c>
    </row>
    <row r="9" spans="1:9" ht="60" x14ac:dyDescent="0.25">
      <c r="A9" s="34">
        <v>2</v>
      </c>
      <c r="B9" s="20" t="s">
        <v>73</v>
      </c>
      <c r="C9" s="20" t="s">
        <v>74</v>
      </c>
      <c r="D9" s="20" t="s">
        <v>75</v>
      </c>
      <c r="E9" s="20" t="s">
        <v>70</v>
      </c>
      <c r="F9" s="20" t="s">
        <v>76</v>
      </c>
      <c r="G9" s="20" t="s">
        <v>77</v>
      </c>
      <c r="H9" s="20" t="s">
        <v>78</v>
      </c>
      <c r="I9" s="35" t="s">
        <v>51</v>
      </c>
    </row>
    <row r="10" spans="1:9" ht="75" x14ac:dyDescent="0.25">
      <c r="A10" s="34">
        <v>3</v>
      </c>
      <c r="B10" s="20" t="s">
        <v>79</v>
      </c>
      <c r="C10" s="20" t="s">
        <v>48</v>
      </c>
      <c r="D10" s="20" t="s">
        <v>80</v>
      </c>
      <c r="E10" s="20" t="s">
        <v>70</v>
      </c>
      <c r="F10" s="20" t="s">
        <v>71</v>
      </c>
      <c r="G10" s="20" t="s">
        <v>81</v>
      </c>
      <c r="H10" s="20" t="s">
        <v>82</v>
      </c>
      <c r="I10" s="35" t="s">
        <v>51</v>
      </c>
    </row>
    <row r="11" spans="1:9" ht="60" x14ac:dyDescent="0.25">
      <c r="A11" s="34">
        <v>4</v>
      </c>
      <c r="B11" s="20" t="s">
        <v>83</v>
      </c>
      <c r="C11" s="20" t="s">
        <v>48</v>
      </c>
      <c r="D11" s="20" t="s">
        <v>84</v>
      </c>
      <c r="E11" s="20" t="s">
        <v>70</v>
      </c>
      <c r="F11" s="20" t="s">
        <v>76</v>
      </c>
      <c r="G11" s="20" t="s">
        <v>85</v>
      </c>
      <c r="H11" s="20" t="s">
        <v>86</v>
      </c>
      <c r="I11" s="35" t="s">
        <v>51</v>
      </c>
    </row>
    <row r="12" spans="1:9" ht="60" x14ac:dyDescent="0.25">
      <c r="A12" s="36">
        <v>5</v>
      </c>
      <c r="B12" s="37" t="s">
        <v>87</v>
      </c>
      <c r="C12" s="37" t="s">
        <v>70</v>
      </c>
      <c r="D12" s="37" t="s">
        <v>88</v>
      </c>
      <c r="E12" s="37" t="s">
        <v>70</v>
      </c>
      <c r="F12" s="37" t="s">
        <v>89</v>
      </c>
      <c r="G12" s="37" t="s">
        <v>90</v>
      </c>
      <c r="H12" s="37" t="s">
        <v>91</v>
      </c>
      <c r="I12" s="38" t="s">
        <v>51</v>
      </c>
    </row>
  </sheetData>
  <mergeCells count="5">
    <mergeCell ref="B2:I2"/>
    <mergeCell ref="A6:I6"/>
    <mergeCell ref="B3:I3"/>
    <mergeCell ref="B4:I4"/>
    <mergeCell ref="B5:I5"/>
  </mergeCells>
  <hyperlinks>
    <hyperlink ref="A1" location="Caracterizacion!A1" display="Caracterizacion" xr:uid="{A7DAFBE7-94F7-4497-B1CE-3ADD6E3DD338}"/>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F23"/>
  <sheetViews>
    <sheetView workbookViewId="0"/>
  </sheetViews>
  <sheetFormatPr baseColWidth="10" defaultRowHeight="15" x14ac:dyDescent="0.25"/>
  <cols>
    <col min="1" max="1" width="28.42578125" bestFit="1" customWidth="1"/>
  </cols>
  <sheetData>
    <row r="1" spans="1:6" x14ac:dyDescent="0.25">
      <c r="A1" s="1" t="s">
        <v>63</v>
      </c>
    </row>
    <row r="2" spans="1:6" x14ac:dyDescent="0.25">
      <c r="A2" s="4" t="s">
        <v>1</v>
      </c>
      <c r="B2" s="4" t="s">
        <v>16</v>
      </c>
      <c r="C2" s="4" t="s">
        <v>17</v>
      </c>
      <c r="D2" s="4" t="s">
        <v>18</v>
      </c>
      <c r="E2" s="2"/>
      <c r="F2" s="2"/>
    </row>
    <row r="3" spans="1:6" x14ac:dyDescent="0.25">
      <c r="A3" s="2" t="s">
        <v>6</v>
      </c>
      <c r="B3" s="2">
        <v>13</v>
      </c>
      <c r="C3" s="2">
        <v>13</v>
      </c>
      <c r="D3" s="2">
        <v>13</v>
      </c>
      <c r="E3" s="2">
        <f>SUM(B3:D3)</f>
        <v>39</v>
      </c>
      <c r="F3" s="8">
        <f>E3/$E$16</f>
        <v>0.14285714285714285</v>
      </c>
    </row>
    <row r="4" spans="1:6" x14ac:dyDescent="0.25">
      <c r="A4" s="2" t="s">
        <v>14</v>
      </c>
      <c r="B4" s="2">
        <v>2</v>
      </c>
      <c r="C4" s="2">
        <v>11</v>
      </c>
      <c r="D4" s="2">
        <v>10</v>
      </c>
      <c r="E4" s="2">
        <f t="shared" ref="E4:E15" si="0">SUM(B4:D4)</f>
        <v>23</v>
      </c>
      <c r="F4" s="8">
        <f t="shared" ref="F4:F15" si="1">E4/$E$16</f>
        <v>8.4249084249084255E-2</v>
      </c>
    </row>
    <row r="5" spans="1:6" x14ac:dyDescent="0.25">
      <c r="A5" s="2" t="s">
        <v>5</v>
      </c>
      <c r="B5" s="2">
        <v>1</v>
      </c>
      <c r="C5" s="2">
        <v>12</v>
      </c>
      <c r="D5" s="2">
        <v>9</v>
      </c>
      <c r="E5" s="2">
        <f t="shared" si="0"/>
        <v>22</v>
      </c>
      <c r="F5" s="9">
        <f t="shared" si="1"/>
        <v>8.0586080586080591E-2</v>
      </c>
    </row>
    <row r="6" spans="1:6" x14ac:dyDescent="0.25">
      <c r="A6" s="2" t="s">
        <v>2</v>
      </c>
      <c r="B6" s="2">
        <v>12</v>
      </c>
      <c r="C6" s="2">
        <v>10</v>
      </c>
      <c r="D6" s="2">
        <v>12</v>
      </c>
      <c r="E6" s="2">
        <f t="shared" si="0"/>
        <v>34</v>
      </c>
      <c r="F6" s="8">
        <f t="shared" si="1"/>
        <v>0.12454212454212454</v>
      </c>
    </row>
    <row r="7" spans="1:6" x14ac:dyDescent="0.25">
      <c r="A7" s="2" t="s">
        <v>3</v>
      </c>
      <c r="B7" s="2">
        <v>7</v>
      </c>
      <c r="C7" s="2">
        <v>5</v>
      </c>
      <c r="D7" s="2">
        <v>8</v>
      </c>
      <c r="E7" s="2">
        <f t="shared" si="0"/>
        <v>20</v>
      </c>
      <c r="F7" s="9">
        <f t="shared" si="1"/>
        <v>7.3260073260073263E-2</v>
      </c>
    </row>
    <row r="8" spans="1:6" x14ac:dyDescent="0.25">
      <c r="A8" s="2" t="s">
        <v>12</v>
      </c>
      <c r="B8" s="2">
        <v>11</v>
      </c>
      <c r="C8" s="2">
        <v>8</v>
      </c>
      <c r="D8" s="2">
        <v>5</v>
      </c>
      <c r="E8" s="2">
        <f t="shared" si="0"/>
        <v>24</v>
      </c>
      <c r="F8" s="8">
        <f t="shared" si="1"/>
        <v>8.7912087912087919E-2</v>
      </c>
    </row>
    <row r="9" spans="1:6" x14ac:dyDescent="0.25">
      <c r="A9" s="2" t="s">
        <v>13</v>
      </c>
      <c r="B9" s="2">
        <v>10</v>
      </c>
      <c r="C9" s="2">
        <v>3</v>
      </c>
      <c r="D9" s="2">
        <v>4</v>
      </c>
      <c r="E9" s="2">
        <f t="shared" si="0"/>
        <v>17</v>
      </c>
      <c r="F9" s="9">
        <f t="shared" si="1"/>
        <v>6.2271062271062272E-2</v>
      </c>
    </row>
    <row r="10" spans="1:6" x14ac:dyDescent="0.25">
      <c r="A10" s="2" t="s">
        <v>8</v>
      </c>
      <c r="B10" s="2">
        <v>4</v>
      </c>
      <c r="C10" s="2">
        <v>9</v>
      </c>
      <c r="D10" s="2">
        <v>11</v>
      </c>
      <c r="E10" s="2">
        <f t="shared" si="0"/>
        <v>24</v>
      </c>
      <c r="F10" s="8">
        <f t="shared" si="1"/>
        <v>8.7912087912087919E-2</v>
      </c>
    </row>
    <row r="11" spans="1:6" x14ac:dyDescent="0.25">
      <c r="A11" s="2" t="s">
        <v>11</v>
      </c>
      <c r="B11" s="2">
        <v>9</v>
      </c>
      <c r="C11" s="2">
        <v>6</v>
      </c>
      <c r="D11" s="2">
        <v>6</v>
      </c>
      <c r="E11" s="2">
        <f t="shared" si="0"/>
        <v>21</v>
      </c>
      <c r="F11" s="9">
        <f t="shared" si="1"/>
        <v>7.6923076923076927E-2</v>
      </c>
    </row>
    <row r="12" spans="1:6" x14ac:dyDescent="0.25">
      <c r="A12" s="2" t="s">
        <v>9</v>
      </c>
      <c r="B12" s="2">
        <v>8</v>
      </c>
      <c r="C12" s="2">
        <v>4</v>
      </c>
      <c r="D12" s="2">
        <v>7</v>
      </c>
      <c r="E12" s="2">
        <f t="shared" si="0"/>
        <v>19</v>
      </c>
      <c r="F12" s="9">
        <f t="shared" si="1"/>
        <v>6.95970695970696E-2</v>
      </c>
    </row>
    <row r="13" spans="1:6" x14ac:dyDescent="0.25">
      <c r="A13" s="2" t="s">
        <v>4</v>
      </c>
      <c r="B13" s="2">
        <v>6</v>
      </c>
      <c r="C13" s="2">
        <v>7</v>
      </c>
      <c r="D13" s="2">
        <v>3</v>
      </c>
      <c r="E13" s="2">
        <f t="shared" si="0"/>
        <v>16</v>
      </c>
      <c r="F13" s="9">
        <f t="shared" si="1"/>
        <v>5.8608058608058608E-2</v>
      </c>
    </row>
    <row r="14" spans="1:6" x14ac:dyDescent="0.25">
      <c r="A14" s="2" t="s">
        <v>7</v>
      </c>
      <c r="B14" s="2">
        <v>3</v>
      </c>
      <c r="C14" s="2">
        <v>2</v>
      </c>
      <c r="D14" s="2">
        <v>2</v>
      </c>
      <c r="E14" s="2">
        <f t="shared" si="0"/>
        <v>7</v>
      </c>
      <c r="F14" s="9">
        <f t="shared" si="1"/>
        <v>2.564102564102564E-2</v>
      </c>
    </row>
    <row r="15" spans="1:6" x14ac:dyDescent="0.25">
      <c r="A15" s="2" t="s">
        <v>10</v>
      </c>
      <c r="B15" s="2">
        <v>5</v>
      </c>
      <c r="C15" s="2">
        <v>1</v>
      </c>
      <c r="D15" s="2">
        <v>1</v>
      </c>
      <c r="E15" s="2">
        <f t="shared" si="0"/>
        <v>7</v>
      </c>
      <c r="F15" s="9">
        <f t="shared" si="1"/>
        <v>2.564102564102564E-2</v>
      </c>
    </row>
    <row r="16" spans="1:6" x14ac:dyDescent="0.25">
      <c r="A16" s="4" t="s">
        <v>64</v>
      </c>
      <c r="B16" s="2">
        <f>SUM(B3:B15)</f>
        <v>91</v>
      </c>
      <c r="C16" s="2">
        <f t="shared" ref="C16:E16" si="2">SUM(C3:C15)</f>
        <v>91</v>
      </c>
      <c r="D16" s="2">
        <f t="shared" si="2"/>
        <v>91</v>
      </c>
      <c r="E16" s="2">
        <f t="shared" si="2"/>
        <v>273</v>
      </c>
      <c r="F16" s="10">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63</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x14ac:dyDescent="0.25"/>
  <cols>
    <col min="1" max="1" width="18.28515625" bestFit="1" customWidth="1"/>
    <col min="2" max="3" width="35" customWidth="1"/>
  </cols>
  <sheetData>
    <row r="1" spans="1:3" x14ac:dyDescent="0.25">
      <c r="A1" s="42" t="s">
        <v>63</v>
      </c>
    </row>
    <row r="2" spans="1:3" x14ac:dyDescent="0.25">
      <c r="A2" s="84" t="s">
        <v>406</v>
      </c>
      <c r="B2" s="84" t="s">
        <v>407</v>
      </c>
      <c r="C2" s="84" t="s">
        <v>392</v>
      </c>
    </row>
    <row r="3" spans="1:3" ht="75" x14ac:dyDescent="0.25">
      <c r="A3" s="85" t="s">
        <v>409</v>
      </c>
      <c r="B3" s="85" t="s">
        <v>433</v>
      </c>
      <c r="C3" s="85" t="s">
        <v>434</v>
      </c>
    </row>
    <row r="4" spans="1:3" ht="105" x14ac:dyDescent="0.25">
      <c r="A4" s="85" t="s">
        <v>409</v>
      </c>
      <c r="B4" s="85" t="s">
        <v>435</v>
      </c>
      <c r="C4" s="85" t="s">
        <v>436</v>
      </c>
    </row>
    <row r="5" spans="1:3" ht="120" x14ac:dyDescent="0.25">
      <c r="A5" s="85" t="s">
        <v>410</v>
      </c>
      <c r="B5" s="85" t="s">
        <v>429</v>
      </c>
      <c r="C5" s="85" t="s">
        <v>430</v>
      </c>
    </row>
    <row r="6" spans="1:3" ht="105" x14ac:dyDescent="0.25">
      <c r="A6" s="85" t="s">
        <v>410</v>
      </c>
      <c r="B6" s="85" t="s">
        <v>431</v>
      </c>
      <c r="C6" s="85" t="s">
        <v>432</v>
      </c>
    </row>
    <row r="9" spans="1:3" x14ac:dyDescent="0.25">
      <c r="B9" s="7"/>
      <c r="C9" s="7"/>
    </row>
    <row r="10" spans="1:3" x14ac:dyDescent="0.25">
      <c r="B10" s="7"/>
      <c r="C10" s="7"/>
    </row>
    <row r="11" spans="1:3" x14ac:dyDescent="0.25">
      <c r="B11" s="7"/>
      <c r="C11" s="7"/>
    </row>
    <row r="12" spans="1:3" x14ac:dyDescent="0.25">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12"/>
  <sheetViews>
    <sheetView workbookViewId="0"/>
  </sheetViews>
  <sheetFormatPr baseColWidth="10" defaultColWidth="57.42578125" defaultRowHeight="15" x14ac:dyDescent="0.25"/>
  <cols>
    <col min="1" max="16384" width="57.42578125" style="7"/>
  </cols>
  <sheetData>
    <row r="1" spans="1:2" x14ac:dyDescent="0.25">
      <c r="A1" s="12" t="s">
        <v>63</v>
      </c>
    </row>
    <row r="2" spans="1:2" x14ac:dyDescent="0.25">
      <c r="A2" s="88" t="s">
        <v>411</v>
      </c>
      <c r="B2" s="88" t="s">
        <v>408</v>
      </c>
    </row>
    <row r="3" spans="1:2" ht="45" x14ac:dyDescent="0.25">
      <c r="A3" s="89" t="s">
        <v>437</v>
      </c>
      <c r="B3" s="90" t="s">
        <v>448</v>
      </c>
    </row>
    <row r="4" spans="1:2" ht="45" x14ac:dyDescent="0.25">
      <c r="A4" s="89" t="s">
        <v>438</v>
      </c>
      <c r="B4" s="90" t="s">
        <v>449</v>
      </c>
    </row>
    <row r="5" spans="1:2" ht="45" x14ac:dyDescent="0.25">
      <c r="A5" s="89" t="s">
        <v>439</v>
      </c>
      <c r="B5" s="90" t="s">
        <v>450</v>
      </c>
    </row>
    <row r="6" spans="1:2" ht="45" x14ac:dyDescent="0.25">
      <c r="A6" s="89" t="s">
        <v>440</v>
      </c>
      <c r="B6" s="90" t="s">
        <v>451</v>
      </c>
    </row>
    <row r="7" spans="1:2" ht="30" x14ac:dyDescent="0.25">
      <c r="A7" s="89" t="s">
        <v>441</v>
      </c>
      <c r="B7" s="90" t="s">
        <v>452</v>
      </c>
    </row>
    <row r="8" spans="1:2" ht="45" x14ac:dyDescent="0.25">
      <c r="A8" s="89" t="s">
        <v>442</v>
      </c>
      <c r="B8" s="90" t="s">
        <v>453</v>
      </c>
    </row>
    <row r="9" spans="1:2" ht="45" x14ac:dyDescent="0.25">
      <c r="A9" s="89" t="s">
        <v>443</v>
      </c>
      <c r="B9" s="90" t="s">
        <v>454</v>
      </c>
    </row>
    <row r="10" spans="1:2" ht="45" x14ac:dyDescent="0.25">
      <c r="A10" s="89" t="s">
        <v>444</v>
      </c>
      <c r="B10" s="90" t="s">
        <v>455</v>
      </c>
    </row>
    <row r="11" spans="1:2" ht="45" x14ac:dyDescent="0.25">
      <c r="A11" s="89" t="s">
        <v>445</v>
      </c>
      <c r="B11" s="90" t="s">
        <v>446</v>
      </c>
    </row>
    <row r="12" spans="1:2" ht="45" x14ac:dyDescent="0.25">
      <c r="A12" s="89" t="s">
        <v>447</v>
      </c>
      <c r="B12" s="90" t="s">
        <v>456</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6"/>
  <sheetViews>
    <sheetView workbookViewId="0"/>
  </sheetViews>
  <sheetFormatPr baseColWidth="10" defaultColWidth="24.28515625" defaultRowHeight="15" x14ac:dyDescent="0.25"/>
  <cols>
    <col min="2" max="3" width="48.140625" customWidth="1"/>
  </cols>
  <sheetData>
    <row r="1" spans="1:4" x14ac:dyDescent="0.25">
      <c r="A1" s="12" t="s">
        <v>63</v>
      </c>
    </row>
    <row r="2" spans="1:4" x14ac:dyDescent="0.25">
      <c r="A2" s="87" t="s">
        <v>390</v>
      </c>
      <c r="B2" s="87" t="s">
        <v>391</v>
      </c>
      <c r="C2" s="87" t="s">
        <v>392</v>
      </c>
    </row>
    <row r="3" spans="1:4" ht="60" x14ac:dyDescent="0.25">
      <c r="A3" s="86" t="s">
        <v>402</v>
      </c>
      <c r="B3" s="86" t="s">
        <v>393</v>
      </c>
      <c r="C3" s="86" t="s">
        <v>394</v>
      </c>
      <c r="D3" s="7"/>
    </row>
    <row r="4" spans="1:4" ht="75" x14ac:dyDescent="0.25">
      <c r="A4" s="86" t="s">
        <v>403</v>
      </c>
      <c r="B4" s="86" t="s">
        <v>395</v>
      </c>
      <c r="C4" s="86" t="s">
        <v>396</v>
      </c>
      <c r="D4" s="7" t="s">
        <v>397</v>
      </c>
    </row>
    <row r="5" spans="1:4" ht="60" x14ac:dyDescent="0.25">
      <c r="A5" s="86" t="s">
        <v>404</v>
      </c>
      <c r="B5" s="86" t="s">
        <v>398</v>
      </c>
      <c r="C5" s="86" t="s">
        <v>399</v>
      </c>
      <c r="D5" s="7"/>
    </row>
    <row r="6" spans="1:4" ht="90" x14ac:dyDescent="0.25">
      <c r="A6" s="86" t="s">
        <v>405</v>
      </c>
      <c r="B6" s="86" t="s">
        <v>400</v>
      </c>
      <c r="C6" s="86" t="s">
        <v>401</v>
      </c>
      <c r="D6" s="7" t="s">
        <v>397</v>
      </c>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heetViews>
  <sheetFormatPr baseColWidth="10" defaultRowHeight="15" x14ac:dyDescent="0.25"/>
  <cols>
    <col min="1" max="1" width="26" style="13" bestFit="1" customWidth="1"/>
    <col min="2" max="2" width="66" style="13" customWidth="1"/>
    <col min="3" max="3" width="32" style="13" bestFit="1" customWidth="1"/>
    <col min="4" max="4" width="14.140625" style="13" bestFit="1" customWidth="1"/>
    <col min="5" max="5" width="8.28515625" style="13" bestFit="1" customWidth="1"/>
    <col min="6" max="6" width="8.7109375" style="13" bestFit="1" customWidth="1"/>
    <col min="7" max="7" width="24.85546875" style="13" bestFit="1" customWidth="1"/>
    <col min="8" max="8" width="31.7109375" style="13" customWidth="1"/>
    <col min="9" max="9" width="11.42578125" style="13" customWidth="1"/>
    <col min="10" max="16384" width="11.42578125" style="13"/>
  </cols>
  <sheetData>
    <row r="1" spans="1:6" x14ac:dyDescent="0.25">
      <c r="A1" s="12" t="s">
        <v>63</v>
      </c>
    </row>
    <row r="2" spans="1:6" x14ac:dyDescent="0.25">
      <c r="A2" s="14" t="s">
        <v>20</v>
      </c>
      <c r="B2" s="14" t="s">
        <v>21</v>
      </c>
      <c r="C2" s="14" t="s">
        <v>30</v>
      </c>
      <c r="D2" s="15" t="s">
        <v>16</v>
      </c>
      <c r="E2" s="15" t="s">
        <v>17</v>
      </c>
      <c r="F2" s="15" t="s">
        <v>18</v>
      </c>
    </row>
    <row r="3" spans="1:6" ht="30" x14ac:dyDescent="0.25">
      <c r="A3" s="16" t="s">
        <v>6</v>
      </c>
      <c r="B3" s="17" t="s">
        <v>427</v>
      </c>
      <c r="C3" s="18" t="s">
        <v>29</v>
      </c>
      <c r="D3" s="19"/>
      <c r="E3" s="20"/>
      <c r="F3" s="20"/>
    </row>
    <row r="4" spans="1:6" ht="45" x14ac:dyDescent="0.25">
      <c r="A4" s="16" t="s">
        <v>6</v>
      </c>
      <c r="B4" s="17" t="s">
        <v>229</v>
      </c>
      <c r="C4" s="18" t="s">
        <v>52</v>
      </c>
      <c r="D4" s="19"/>
      <c r="E4" s="20"/>
      <c r="F4" s="20"/>
    </row>
    <row r="5" spans="1:6" ht="30" x14ac:dyDescent="0.25">
      <c r="A5" s="16" t="s">
        <v>6</v>
      </c>
      <c r="B5" s="17" t="s">
        <v>230</v>
      </c>
      <c r="C5" s="20"/>
      <c r="D5" s="20"/>
      <c r="E5" s="20"/>
      <c r="F5" s="20"/>
    </row>
    <row r="6" spans="1:6" ht="30" x14ac:dyDescent="0.25">
      <c r="A6" s="16" t="s">
        <v>6</v>
      </c>
      <c r="B6" s="17" t="s">
        <v>231</v>
      </c>
      <c r="C6" s="20"/>
      <c r="D6" s="20"/>
      <c r="E6" s="20"/>
      <c r="F6" s="20"/>
    </row>
    <row r="7" spans="1:6" ht="30" x14ac:dyDescent="0.25">
      <c r="A7" s="16" t="s">
        <v>6</v>
      </c>
      <c r="B7" s="17" t="s">
        <v>232</v>
      </c>
      <c r="C7" s="20"/>
      <c r="D7" s="20"/>
      <c r="E7" s="20"/>
      <c r="F7" s="20"/>
    </row>
    <row r="8" spans="1:6" ht="45" x14ac:dyDescent="0.25">
      <c r="A8" s="16" t="s">
        <v>6</v>
      </c>
      <c r="B8" s="17" t="s">
        <v>233</v>
      </c>
      <c r="C8" s="20"/>
      <c r="D8" s="20"/>
      <c r="E8" s="20"/>
      <c r="F8" s="20"/>
    </row>
    <row r="9" spans="1:6" ht="30" x14ac:dyDescent="0.25">
      <c r="A9" s="16" t="s">
        <v>6</v>
      </c>
      <c r="B9" s="17" t="s">
        <v>234</v>
      </c>
      <c r="C9" s="20"/>
      <c r="D9" s="20"/>
      <c r="E9" s="20"/>
      <c r="F9" s="20"/>
    </row>
    <row r="10" spans="1:6" ht="30" x14ac:dyDescent="0.25">
      <c r="A10" s="16" t="s">
        <v>6</v>
      </c>
      <c r="B10" s="17" t="s">
        <v>235</v>
      </c>
      <c r="C10" s="20"/>
      <c r="D10" s="20"/>
      <c r="E10" s="20"/>
      <c r="F10" s="20"/>
    </row>
    <row r="11" spans="1:6" ht="30" x14ac:dyDescent="0.25">
      <c r="A11" s="16" t="s">
        <v>6</v>
      </c>
      <c r="B11" s="17" t="s">
        <v>236</v>
      </c>
      <c r="C11" s="20"/>
      <c r="D11" s="20"/>
      <c r="E11" s="20"/>
      <c r="F11" s="20"/>
    </row>
    <row r="12" spans="1:6" ht="30" x14ac:dyDescent="0.25">
      <c r="A12" s="16" t="s">
        <v>6</v>
      </c>
      <c r="B12" s="17" t="s">
        <v>237</v>
      </c>
      <c r="C12" s="20"/>
      <c r="D12" s="20"/>
      <c r="E12" s="20"/>
      <c r="F12" s="20"/>
    </row>
    <row r="13" spans="1:6" ht="45" x14ac:dyDescent="0.25">
      <c r="A13" s="16" t="s">
        <v>6</v>
      </c>
      <c r="B13" s="17" t="s">
        <v>238</v>
      </c>
      <c r="C13" s="20"/>
      <c r="D13" s="20"/>
      <c r="E13" s="20"/>
      <c r="F13" s="20"/>
    </row>
    <row r="14" spans="1:6" ht="30" x14ac:dyDescent="0.25">
      <c r="A14" s="16" t="s">
        <v>6</v>
      </c>
      <c r="B14" s="17" t="s">
        <v>239</v>
      </c>
      <c r="C14" s="20"/>
      <c r="D14" s="20"/>
      <c r="E14" s="20"/>
      <c r="F14" s="20"/>
    </row>
    <row r="15" spans="1:6" ht="30" x14ac:dyDescent="0.25">
      <c r="A15" s="16" t="s">
        <v>6</v>
      </c>
      <c r="B15" s="17" t="s">
        <v>240</v>
      </c>
      <c r="C15" s="20"/>
      <c r="D15" s="20"/>
      <c r="E15" s="20"/>
      <c r="F15" s="20"/>
    </row>
    <row r="16" spans="1:6" ht="30" x14ac:dyDescent="0.25">
      <c r="A16" s="16" t="s">
        <v>6</v>
      </c>
      <c r="B16" s="17" t="s">
        <v>241</v>
      </c>
      <c r="C16" s="20"/>
      <c r="D16" s="20"/>
      <c r="E16" s="20"/>
      <c r="F16" s="20"/>
    </row>
    <row r="17" spans="1:6" ht="30" x14ac:dyDescent="0.25">
      <c r="A17" s="16" t="s">
        <v>6</v>
      </c>
      <c r="B17" s="17" t="s">
        <v>242</v>
      </c>
      <c r="C17" s="20"/>
      <c r="D17" s="20"/>
      <c r="E17" s="20"/>
      <c r="F17" s="20"/>
    </row>
    <row r="18" spans="1:6" ht="30" x14ac:dyDescent="0.25">
      <c r="A18" s="16" t="s">
        <v>6</v>
      </c>
      <c r="B18" s="17" t="s">
        <v>243</v>
      </c>
      <c r="C18" s="20"/>
      <c r="D18" s="20"/>
      <c r="E18" s="20"/>
      <c r="F18" s="20"/>
    </row>
    <row r="19" spans="1:6" ht="30" x14ac:dyDescent="0.25">
      <c r="A19" s="16" t="s">
        <v>6</v>
      </c>
      <c r="B19" s="17" t="s">
        <v>244</v>
      </c>
      <c r="C19" s="20"/>
      <c r="D19" s="20"/>
      <c r="E19" s="20"/>
      <c r="F19" s="20"/>
    </row>
    <row r="20" spans="1:6" ht="30" x14ac:dyDescent="0.25">
      <c r="A20" s="16" t="s">
        <v>6</v>
      </c>
      <c r="B20" s="17" t="s">
        <v>245</v>
      </c>
      <c r="C20" s="20"/>
      <c r="D20" s="20"/>
      <c r="E20" s="20"/>
      <c r="F20" s="20"/>
    </row>
    <row r="21" spans="1:6" ht="30" x14ac:dyDescent="0.25">
      <c r="A21" s="16" t="s">
        <v>6</v>
      </c>
      <c r="B21" s="17" t="s">
        <v>246</v>
      </c>
      <c r="C21" s="20"/>
      <c r="D21" s="20"/>
      <c r="E21" s="20"/>
      <c r="F21" s="20"/>
    </row>
    <row r="22" spans="1:6" ht="30" x14ac:dyDescent="0.25">
      <c r="A22" s="16" t="s">
        <v>6</v>
      </c>
      <c r="B22" s="17" t="s">
        <v>247</v>
      </c>
      <c r="C22" s="20"/>
      <c r="D22" s="20"/>
      <c r="E22" s="20"/>
      <c r="F22" s="20"/>
    </row>
    <row r="23" spans="1:6" ht="30" x14ac:dyDescent="0.25">
      <c r="A23" s="16" t="s">
        <v>6</v>
      </c>
      <c r="B23" s="17" t="s">
        <v>248</v>
      </c>
      <c r="C23" s="20"/>
      <c r="D23" s="20"/>
      <c r="E23" s="20"/>
      <c r="F23" s="20"/>
    </row>
    <row r="24" spans="1:6" ht="30" x14ac:dyDescent="0.25">
      <c r="A24" s="16" t="s">
        <v>6</v>
      </c>
      <c r="B24" s="17" t="s">
        <v>249</v>
      </c>
      <c r="C24" s="20"/>
      <c r="D24" s="20"/>
      <c r="E24" s="20"/>
      <c r="F24" s="20"/>
    </row>
    <row r="25" spans="1:6" ht="30" x14ac:dyDescent="0.25">
      <c r="A25" s="16" t="s">
        <v>6</v>
      </c>
      <c r="B25" s="17" t="s">
        <v>250</v>
      </c>
      <c r="C25" s="20"/>
      <c r="D25" s="20"/>
      <c r="E25" s="20"/>
      <c r="F25" s="20"/>
    </row>
    <row r="26" spans="1:6" ht="30" x14ac:dyDescent="0.25">
      <c r="A26" s="16" t="s">
        <v>6</v>
      </c>
      <c r="B26" s="17" t="s">
        <v>251</v>
      </c>
      <c r="C26" s="20"/>
      <c r="D26" s="20"/>
      <c r="E26" s="20"/>
      <c r="F26" s="14"/>
    </row>
    <row r="27" spans="1:6" ht="30" x14ac:dyDescent="0.25">
      <c r="A27" s="16" t="s">
        <v>6</v>
      </c>
      <c r="B27" s="17" t="s">
        <v>252</v>
      </c>
      <c r="C27" s="20"/>
      <c r="D27" s="20"/>
      <c r="E27" s="20"/>
      <c r="F27" s="14"/>
    </row>
    <row r="28" spans="1:6" ht="30" x14ac:dyDescent="0.25">
      <c r="A28" s="16" t="s">
        <v>6</v>
      </c>
      <c r="B28" s="17" t="s">
        <v>253</v>
      </c>
      <c r="C28" s="20"/>
      <c r="D28" s="20"/>
      <c r="E28" s="20"/>
      <c r="F28" s="14"/>
    </row>
    <row r="29" spans="1:6" ht="30" x14ac:dyDescent="0.25">
      <c r="A29" s="16" t="s">
        <v>6</v>
      </c>
      <c r="B29" s="17" t="s">
        <v>254</v>
      </c>
      <c r="C29" s="20"/>
      <c r="D29" s="20"/>
      <c r="E29" s="20"/>
      <c r="F29" s="14"/>
    </row>
    <row r="30" spans="1:6" ht="30" x14ac:dyDescent="0.25">
      <c r="A30" s="16" t="s">
        <v>6</v>
      </c>
      <c r="B30" s="17" t="s">
        <v>255</v>
      </c>
      <c r="C30" s="20"/>
      <c r="D30" s="20"/>
      <c r="E30" s="20"/>
      <c r="F30" s="14"/>
    </row>
    <row r="31" spans="1:6" ht="30" x14ac:dyDescent="0.25">
      <c r="A31" s="16" t="s">
        <v>6</v>
      </c>
      <c r="B31" s="17" t="s">
        <v>256</v>
      </c>
      <c r="C31" s="20"/>
      <c r="D31" s="20"/>
      <c r="E31" s="20"/>
      <c r="F31" s="14"/>
    </row>
    <row r="32" spans="1:6" ht="45" x14ac:dyDescent="0.25">
      <c r="A32" s="16" t="s">
        <v>6</v>
      </c>
      <c r="B32" s="17" t="s">
        <v>257</v>
      </c>
      <c r="C32" s="20"/>
      <c r="D32" s="20"/>
      <c r="E32" s="20"/>
      <c r="F32" s="14"/>
    </row>
    <row r="33" spans="1:6" ht="30" x14ac:dyDescent="0.25">
      <c r="A33" s="16" t="s">
        <v>6</v>
      </c>
      <c r="B33" s="17" t="s">
        <v>258</v>
      </c>
      <c r="C33" s="20"/>
      <c r="D33" s="20"/>
      <c r="E33" s="21"/>
      <c r="F33" s="14"/>
    </row>
    <row r="34" spans="1:6" ht="30" x14ac:dyDescent="0.25">
      <c r="A34" s="16" t="s">
        <v>6</v>
      </c>
      <c r="B34" s="17" t="s">
        <v>259</v>
      </c>
      <c r="C34" s="20"/>
      <c r="D34" s="20"/>
      <c r="E34" s="21"/>
      <c r="F34" s="14"/>
    </row>
    <row r="35" spans="1:6" ht="30" x14ac:dyDescent="0.25">
      <c r="A35" s="16" t="s">
        <v>6</v>
      </c>
      <c r="B35" s="17" t="s">
        <v>260</v>
      </c>
      <c r="C35" s="20"/>
      <c r="D35" s="20"/>
      <c r="E35" s="21"/>
      <c r="F35" s="14"/>
    </row>
    <row r="36" spans="1:6" ht="30" x14ac:dyDescent="0.25">
      <c r="A36" s="16" t="s">
        <v>6</v>
      </c>
      <c r="B36" s="22" t="s">
        <v>344</v>
      </c>
      <c r="C36" s="20"/>
      <c r="D36" s="20"/>
      <c r="E36" s="21"/>
      <c r="F36" s="14"/>
    </row>
    <row r="37" spans="1:6" ht="30" x14ac:dyDescent="0.25">
      <c r="A37" s="16" t="s">
        <v>6</v>
      </c>
      <c r="B37" s="22" t="s">
        <v>345</v>
      </c>
      <c r="C37" s="20"/>
      <c r="D37" s="20"/>
      <c r="E37" s="21"/>
      <c r="F37" s="14"/>
    </row>
    <row r="38" spans="1:6" ht="45" x14ac:dyDescent="0.25">
      <c r="A38" s="16" t="s">
        <v>6</v>
      </c>
      <c r="B38" s="22" t="s">
        <v>346</v>
      </c>
      <c r="C38" s="20"/>
      <c r="D38" s="20"/>
      <c r="E38" s="21"/>
      <c r="F38" s="14"/>
    </row>
    <row r="39" spans="1:6" ht="45" x14ac:dyDescent="0.25">
      <c r="A39" s="16" t="s">
        <v>6</v>
      </c>
      <c r="B39" s="22" t="s">
        <v>347</v>
      </c>
      <c r="C39" s="20"/>
      <c r="D39" s="20"/>
      <c r="E39" s="21"/>
      <c r="F39" s="14"/>
    </row>
    <row r="40" spans="1:6" x14ac:dyDescent="0.25">
      <c r="A40" s="23" t="s">
        <v>2</v>
      </c>
      <c r="B40" s="17" t="s">
        <v>261</v>
      </c>
      <c r="C40" s="18" t="s">
        <v>53</v>
      </c>
      <c r="D40" s="19"/>
      <c r="E40" s="20"/>
      <c r="F40" s="14"/>
    </row>
    <row r="41" spans="1:6" ht="45" x14ac:dyDescent="0.25">
      <c r="A41" s="23" t="s">
        <v>2</v>
      </c>
      <c r="B41" s="17" t="s">
        <v>262</v>
      </c>
      <c r="C41" s="18" t="s">
        <v>54</v>
      </c>
      <c r="D41" s="19"/>
      <c r="E41" s="20"/>
      <c r="F41" s="20"/>
    </row>
    <row r="42" spans="1:6" ht="45" x14ac:dyDescent="0.25">
      <c r="A42" s="23" t="s">
        <v>2</v>
      </c>
      <c r="B42" s="17" t="s">
        <v>263</v>
      </c>
      <c r="C42" s="20"/>
      <c r="D42" s="20"/>
      <c r="E42" s="20"/>
      <c r="F42" s="14"/>
    </row>
    <row r="43" spans="1:6" ht="45" x14ac:dyDescent="0.25">
      <c r="A43" s="23" t="s">
        <v>2</v>
      </c>
      <c r="B43" s="17" t="s">
        <v>264</v>
      </c>
      <c r="C43" s="20"/>
      <c r="D43" s="20"/>
      <c r="E43" s="20"/>
      <c r="F43" s="14"/>
    </row>
    <row r="44" spans="1:6" ht="45" x14ac:dyDescent="0.25">
      <c r="A44" s="23" t="s">
        <v>2</v>
      </c>
      <c r="B44" s="17" t="s">
        <v>265</v>
      </c>
      <c r="C44" s="20"/>
      <c r="D44" s="20"/>
      <c r="E44" s="20"/>
      <c r="F44" s="14"/>
    </row>
    <row r="45" spans="1:6" ht="30" x14ac:dyDescent="0.25">
      <c r="A45" s="23" t="s">
        <v>2</v>
      </c>
      <c r="B45" s="17" t="s">
        <v>278</v>
      </c>
      <c r="C45" s="20"/>
      <c r="D45" s="20"/>
      <c r="E45" s="20"/>
      <c r="F45" s="14"/>
    </row>
    <row r="46" spans="1:6" ht="45" x14ac:dyDescent="0.25">
      <c r="A46" s="23" t="s">
        <v>2</v>
      </c>
      <c r="B46" s="17" t="s">
        <v>266</v>
      </c>
      <c r="C46" s="20"/>
      <c r="D46" s="20"/>
      <c r="E46" s="20"/>
      <c r="F46" s="14"/>
    </row>
    <row r="47" spans="1:6" ht="30" x14ac:dyDescent="0.25">
      <c r="A47" s="23" t="s">
        <v>2</v>
      </c>
      <c r="B47" s="17" t="s">
        <v>267</v>
      </c>
      <c r="C47" s="20"/>
      <c r="D47" s="20"/>
      <c r="E47" s="20"/>
      <c r="F47" s="14"/>
    </row>
    <row r="48" spans="1:6" ht="30" x14ac:dyDescent="0.25">
      <c r="A48" s="23" t="s">
        <v>2</v>
      </c>
      <c r="B48" s="17" t="s">
        <v>268</v>
      </c>
      <c r="C48" s="20"/>
      <c r="D48" s="20"/>
      <c r="E48" s="20"/>
      <c r="F48" s="14"/>
    </row>
    <row r="49" spans="1:6" ht="45" x14ac:dyDescent="0.25">
      <c r="A49" s="23" t="s">
        <v>2</v>
      </c>
      <c r="B49" s="17" t="s">
        <v>269</v>
      </c>
      <c r="C49" s="20"/>
      <c r="D49" s="20"/>
      <c r="E49" s="20"/>
      <c r="F49" s="14"/>
    </row>
    <row r="50" spans="1:6" ht="30" x14ac:dyDescent="0.25">
      <c r="A50" s="23" t="s">
        <v>2</v>
      </c>
      <c r="B50" s="17" t="s">
        <v>270</v>
      </c>
      <c r="C50" s="20"/>
      <c r="D50" s="20"/>
      <c r="E50" s="20"/>
      <c r="F50" s="14"/>
    </row>
    <row r="51" spans="1:6" ht="30" x14ac:dyDescent="0.25">
      <c r="A51" s="23" t="s">
        <v>2</v>
      </c>
      <c r="B51" s="17" t="s">
        <v>271</v>
      </c>
      <c r="C51" s="20"/>
      <c r="D51" s="20"/>
      <c r="E51" s="20"/>
      <c r="F51" s="14"/>
    </row>
    <row r="52" spans="1:6" ht="30" x14ac:dyDescent="0.25">
      <c r="A52" s="23" t="s">
        <v>2</v>
      </c>
      <c r="B52" s="17" t="s">
        <v>272</v>
      </c>
      <c r="C52" s="20"/>
      <c r="D52" s="20"/>
      <c r="E52" s="20"/>
      <c r="F52" s="14"/>
    </row>
    <row r="53" spans="1:6" ht="45" x14ac:dyDescent="0.25">
      <c r="A53" s="23" t="s">
        <v>2</v>
      </c>
      <c r="B53" s="17" t="s">
        <v>273</v>
      </c>
      <c r="C53" s="20"/>
      <c r="D53" s="20"/>
      <c r="E53" s="20"/>
      <c r="F53" s="14"/>
    </row>
    <row r="54" spans="1:6" ht="30" x14ac:dyDescent="0.25">
      <c r="A54" s="23" t="s">
        <v>2</v>
      </c>
      <c r="B54" s="17" t="s">
        <v>274</v>
      </c>
      <c r="C54" s="20"/>
      <c r="D54" s="20"/>
      <c r="E54" s="20"/>
      <c r="F54" s="14"/>
    </row>
    <row r="55" spans="1:6" ht="30" x14ac:dyDescent="0.25">
      <c r="A55" s="23" t="s">
        <v>2</v>
      </c>
      <c r="B55" s="17" t="s">
        <v>275</v>
      </c>
      <c r="C55" s="20"/>
      <c r="D55" s="20"/>
      <c r="E55" s="20"/>
      <c r="F55" s="20"/>
    </row>
    <row r="56" spans="1:6" ht="45" x14ac:dyDescent="0.25">
      <c r="A56" s="23" t="s">
        <v>2</v>
      </c>
      <c r="B56" s="17" t="s">
        <v>276</v>
      </c>
      <c r="C56" s="20"/>
      <c r="D56" s="20"/>
      <c r="E56" s="20"/>
      <c r="F56" s="20"/>
    </row>
    <row r="57" spans="1:6" ht="30" x14ac:dyDescent="0.25">
      <c r="A57" s="23" t="s">
        <v>2</v>
      </c>
      <c r="B57" s="17" t="s">
        <v>277</v>
      </c>
      <c r="C57" s="20"/>
      <c r="D57" s="20"/>
      <c r="E57" s="20"/>
      <c r="F57" s="20"/>
    </row>
    <row r="58" spans="1:6" ht="45" x14ac:dyDescent="0.25">
      <c r="A58" s="23" t="s">
        <v>2</v>
      </c>
      <c r="B58" s="17" t="s">
        <v>279</v>
      </c>
      <c r="C58" s="20"/>
      <c r="D58" s="20"/>
      <c r="E58" s="20"/>
      <c r="F58" s="20"/>
    </row>
    <row r="59" spans="1:6" ht="45" x14ac:dyDescent="0.25">
      <c r="A59" s="23" t="s">
        <v>2</v>
      </c>
      <c r="B59" s="17" t="s">
        <v>280</v>
      </c>
      <c r="C59" s="20"/>
      <c r="D59" s="20"/>
      <c r="E59" s="20"/>
      <c r="F59" s="20"/>
    </row>
    <row r="60" spans="1:6" ht="45" x14ac:dyDescent="0.25">
      <c r="A60" s="23" t="s">
        <v>2</v>
      </c>
      <c r="B60" s="17" t="s">
        <v>281</v>
      </c>
      <c r="C60" s="20"/>
      <c r="D60" s="20"/>
      <c r="E60" s="20"/>
      <c r="F60" s="20"/>
    </row>
    <row r="61" spans="1:6" ht="30" x14ac:dyDescent="0.25">
      <c r="A61" s="23" t="s">
        <v>2</v>
      </c>
      <c r="B61" s="17" t="s">
        <v>282</v>
      </c>
      <c r="C61" s="20"/>
      <c r="D61" s="20"/>
      <c r="E61" s="20"/>
      <c r="F61" s="20"/>
    </row>
    <row r="62" spans="1:6" ht="75" x14ac:dyDescent="0.25">
      <c r="A62" s="23" t="s">
        <v>2</v>
      </c>
      <c r="B62" s="17" t="s">
        <v>283</v>
      </c>
      <c r="C62" s="20"/>
      <c r="D62" s="20"/>
      <c r="E62" s="20"/>
      <c r="F62" s="20"/>
    </row>
    <row r="63" spans="1:6" ht="45" x14ac:dyDescent="0.25">
      <c r="A63" s="23" t="s">
        <v>2</v>
      </c>
      <c r="B63" s="17" t="s">
        <v>284</v>
      </c>
      <c r="C63" s="20"/>
      <c r="D63" s="20"/>
      <c r="E63" s="20"/>
      <c r="F63" s="20"/>
    </row>
    <row r="64" spans="1:6" ht="45" x14ac:dyDescent="0.25">
      <c r="A64" s="23" t="s">
        <v>2</v>
      </c>
      <c r="B64" s="17" t="s">
        <v>285</v>
      </c>
      <c r="C64" s="20"/>
      <c r="D64" s="20"/>
      <c r="E64" s="20"/>
      <c r="F64" s="20"/>
    </row>
    <row r="65" spans="1:6" ht="45" x14ac:dyDescent="0.25">
      <c r="A65" s="23" t="s">
        <v>2</v>
      </c>
      <c r="B65" s="17" t="s">
        <v>286</v>
      </c>
      <c r="C65" s="20"/>
      <c r="D65" s="20"/>
      <c r="E65" s="20"/>
      <c r="F65" s="20"/>
    </row>
    <row r="66" spans="1:6" ht="45" x14ac:dyDescent="0.25">
      <c r="A66" s="23" t="s">
        <v>2</v>
      </c>
      <c r="B66" s="17" t="s">
        <v>287</v>
      </c>
      <c r="C66" s="20"/>
      <c r="D66" s="20"/>
      <c r="E66" s="20"/>
      <c r="F66" s="20"/>
    </row>
    <row r="67" spans="1:6" ht="30" x14ac:dyDescent="0.25">
      <c r="A67" s="23" t="s">
        <v>2</v>
      </c>
      <c r="B67" s="17" t="s">
        <v>288</v>
      </c>
      <c r="C67" s="20"/>
      <c r="D67" s="20"/>
      <c r="E67" s="20"/>
      <c r="F67" s="20"/>
    </row>
    <row r="68" spans="1:6" ht="45" x14ac:dyDescent="0.25">
      <c r="A68" s="23" t="s">
        <v>2</v>
      </c>
      <c r="B68" s="17" t="s">
        <v>289</v>
      </c>
      <c r="C68" s="20"/>
      <c r="D68" s="20"/>
      <c r="E68" s="20"/>
      <c r="F68" s="20"/>
    </row>
    <row r="69" spans="1:6" ht="30" x14ac:dyDescent="0.25">
      <c r="A69" s="23" t="s">
        <v>2</v>
      </c>
      <c r="B69" s="17" t="s">
        <v>290</v>
      </c>
      <c r="C69" s="20"/>
      <c r="D69" s="20"/>
      <c r="E69" s="20"/>
      <c r="F69" s="20"/>
    </row>
    <row r="70" spans="1:6" ht="45" x14ac:dyDescent="0.25">
      <c r="A70" s="24" t="s">
        <v>8</v>
      </c>
      <c r="B70" s="17" t="s">
        <v>291</v>
      </c>
      <c r="C70" s="18" t="s">
        <v>55</v>
      </c>
      <c r="D70" s="19"/>
      <c r="E70" s="20"/>
      <c r="F70" s="20"/>
    </row>
    <row r="71" spans="1:6" ht="45" x14ac:dyDescent="0.25">
      <c r="A71" s="24" t="s">
        <v>8</v>
      </c>
      <c r="B71" s="17" t="s">
        <v>292</v>
      </c>
      <c r="C71" s="18" t="s">
        <v>56</v>
      </c>
      <c r="D71" s="19"/>
      <c r="E71" s="20"/>
      <c r="F71" s="20"/>
    </row>
    <row r="72" spans="1:6" ht="45" x14ac:dyDescent="0.25">
      <c r="A72" s="24" t="s">
        <v>8</v>
      </c>
      <c r="B72" s="17" t="s">
        <v>293</v>
      </c>
      <c r="C72" s="20"/>
      <c r="D72" s="20"/>
      <c r="E72" s="20"/>
      <c r="F72" s="20"/>
    </row>
    <row r="73" spans="1:6" ht="45" x14ac:dyDescent="0.25">
      <c r="A73" s="24" t="s">
        <v>8</v>
      </c>
      <c r="B73" s="17" t="s">
        <v>294</v>
      </c>
      <c r="C73" s="20"/>
      <c r="D73" s="20"/>
      <c r="E73" s="20"/>
      <c r="F73" s="20"/>
    </row>
    <row r="74" spans="1:6" ht="45" x14ac:dyDescent="0.25">
      <c r="A74" s="24" t="s">
        <v>8</v>
      </c>
      <c r="B74" s="17" t="s">
        <v>295</v>
      </c>
      <c r="C74" s="20"/>
      <c r="D74" s="20"/>
      <c r="E74" s="20"/>
      <c r="F74" s="20"/>
    </row>
    <row r="75" spans="1:6" ht="45" x14ac:dyDescent="0.25">
      <c r="A75" s="24" t="s">
        <v>8</v>
      </c>
      <c r="B75" s="17" t="s">
        <v>304</v>
      </c>
      <c r="C75" s="20"/>
      <c r="D75" s="20"/>
      <c r="E75" s="20"/>
      <c r="F75" s="20"/>
    </row>
    <row r="76" spans="1:6" ht="45" x14ac:dyDescent="0.25">
      <c r="A76" s="24" t="s">
        <v>8</v>
      </c>
      <c r="B76" s="17" t="s">
        <v>296</v>
      </c>
      <c r="C76" s="20"/>
      <c r="D76" s="20"/>
      <c r="E76" s="20"/>
      <c r="F76" s="20"/>
    </row>
    <row r="77" spans="1:6" ht="30" x14ac:dyDescent="0.25">
      <c r="A77" s="24" t="s">
        <v>8</v>
      </c>
      <c r="B77" s="17" t="s">
        <v>297</v>
      </c>
      <c r="C77" s="20"/>
      <c r="D77" s="20"/>
      <c r="E77" s="20"/>
      <c r="F77" s="20"/>
    </row>
    <row r="78" spans="1:6" ht="45" x14ac:dyDescent="0.25">
      <c r="A78" s="24" t="s">
        <v>8</v>
      </c>
      <c r="B78" s="17" t="s">
        <v>298</v>
      </c>
      <c r="C78" s="20"/>
      <c r="D78" s="20"/>
      <c r="E78" s="20"/>
      <c r="F78" s="20"/>
    </row>
    <row r="79" spans="1:6" ht="30" x14ac:dyDescent="0.25">
      <c r="A79" s="24" t="s">
        <v>8</v>
      </c>
      <c r="B79" s="17" t="s">
        <v>65</v>
      </c>
      <c r="C79" s="20"/>
      <c r="D79" s="20"/>
      <c r="E79" s="20"/>
      <c r="F79" s="20"/>
    </row>
    <row r="80" spans="1:6" ht="30" x14ac:dyDescent="0.25">
      <c r="A80" s="24" t="s">
        <v>8</v>
      </c>
      <c r="B80" s="17" t="s">
        <v>299</v>
      </c>
      <c r="C80" s="20"/>
      <c r="D80" s="20"/>
      <c r="E80" s="20"/>
      <c r="F80" s="20"/>
    </row>
    <row r="81" spans="1:6" ht="30" x14ac:dyDescent="0.25">
      <c r="A81" s="24" t="s">
        <v>8</v>
      </c>
      <c r="B81" s="17" t="s">
        <v>300</v>
      </c>
      <c r="C81" s="20"/>
      <c r="D81" s="20"/>
      <c r="E81" s="20"/>
      <c r="F81" s="20"/>
    </row>
    <row r="82" spans="1:6" ht="45" x14ac:dyDescent="0.25">
      <c r="A82" s="24" t="s">
        <v>8</v>
      </c>
      <c r="B82" s="17" t="s">
        <v>301</v>
      </c>
      <c r="C82" s="20"/>
      <c r="D82" s="20"/>
      <c r="E82" s="20"/>
      <c r="F82" s="20"/>
    </row>
    <row r="83" spans="1:6" ht="45" x14ac:dyDescent="0.25">
      <c r="A83" s="24" t="s">
        <v>8</v>
      </c>
      <c r="B83" s="17" t="s">
        <v>302</v>
      </c>
      <c r="C83" s="20"/>
      <c r="D83" s="20"/>
      <c r="E83" s="20"/>
      <c r="F83" s="20"/>
    </row>
    <row r="84" spans="1:6" ht="45" x14ac:dyDescent="0.25">
      <c r="A84" s="24" t="s">
        <v>8</v>
      </c>
      <c r="B84" s="17" t="s">
        <v>305</v>
      </c>
      <c r="C84" s="20"/>
      <c r="D84" s="20"/>
      <c r="E84" s="20"/>
      <c r="F84" s="20"/>
    </row>
    <row r="85" spans="1:6" ht="45" x14ac:dyDescent="0.25">
      <c r="A85" s="24" t="s">
        <v>8</v>
      </c>
      <c r="B85" s="17" t="s">
        <v>306</v>
      </c>
      <c r="C85" s="20"/>
      <c r="D85" s="20"/>
      <c r="E85" s="20"/>
      <c r="F85" s="20"/>
    </row>
    <row r="86" spans="1:6" ht="45" x14ac:dyDescent="0.25">
      <c r="A86" s="24" t="s">
        <v>8</v>
      </c>
      <c r="B86" s="17" t="s">
        <v>307</v>
      </c>
      <c r="C86" s="20"/>
      <c r="D86" s="20"/>
      <c r="E86" s="20"/>
      <c r="F86" s="20"/>
    </row>
    <row r="87" spans="1:6" ht="45" x14ac:dyDescent="0.25">
      <c r="A87" s="24" t="s">
        <v>8</v>
      </c>
      <c r="B87" s="17" t="s">
        <v>308</v>
      </c>
      <c r="C87" s="20"/>
      <c r="D87" s="20"/>
      <c r="E87" s="20"/>
      <c r="F87" s="20"/>
    </row>
    <row r="88" spans="1:6" ht="45" x14ac:dyDescent="0.25">
      <c r="A88" s="24" t="s">
        <v>8</v>
      </c>
      <c r="B88" s="17" t="s">
        <v>309</v>
      </c>
      <c r="C88" s="20"/>
      <c r="D88" s="20"/>
      <c r="E88" s="20"/>
      <c r="F88" s="20"/>
    </row>
    <row r="89" spans="1:6" ht="45" x14ac:dyDescent="0.25">
      <c r="A89" s="24" t="s">
        <v>8</v>
      </c>
      <c r="B89" s="17" t="s">
        <v>310</v>
      </c>
      <c r="C89" s="20"/>
      <c r="D89" s="20"/>
      <c r="E89" s="20"/>
      <c r="F89" s="20"/>
    </row>
    <row r="90" spans="1:6" ht="45" x14ac:dyDescent="0.25">
      <c r="A90" s="24" t="s">
        <v>8</v>
      </c>
      <c r="B90" s="17" t="s">
        <v>311</v>
      </c>
      <c r="C90" s="20"/>
      <c r="D90" s="20"/>
      <c r="E90" s="20"/>
      <c r="F90" s="20"/>
    </row>
    <row r="91" spans="1:6" ht="45" x14ac:dyDescent="0.25">
      <c r="A91" s="24" t="s">
        <v>8</v>
      </c>
      <c r="B91" s="17" t="s">
        <v>312</v>
      </c>
      <c r="C91" s="20"/>
      <c r="D91" s="20"/>
      <c r="E91" s="20"/>
      <c r="F91" s="20"/>
    </row>
    <row r="92" spans="1:6" ht="45" x14ac:dyDescent="0.25">
      <c r="A92" s="24" t="s">
        <v>8</v>
      </c>
      <c r="B92" s="17" t="s">
        <v>313</v>
      </c>
      <c r="C92" s="20"/>
      <c r="D92" s="20"/>
      <c r="E92" s="20"/>
      <c r="F92" s="20"/>
    </row>
    <row r="93" spans="1:6" ht="45" x14ac:dyDescent="0.25">
      <c r="A93" s="24" t="s">
        <v>8</v>
      </c>
      <c r="B93" s="17" t="s">
        <v>314</v>
      </c>
      <c r="C93" s="20"/>
      <c r="D93" s="20"/>
      <c r="E93" s="20"/>
      <c r="F93" s="20"/>
    </row>
    <row r="94" spans="1:6" ht="30" x14ac:dyDescent="0.25">
      <c r="A94" s="25" t="s">
        <v>14</v>
      </c>
      <c r="B94" s="17" t="s">
        <v>315</v>
      </c>
      <c r="C94" s="18" t="s">
        <v>57</v>
      </c>
      <c r="D94" s="15"/>
      <c r="E94" s="20"/>
      <c r="F94" s="20"/>
    </row>
    <row r="95" spans="1:6" x14ac:dyDescent="0.25">
      <c r="A95" s="25" t="s">
        <v>14</v>
      </c>
      <c r="B95" s="17" t="s">
        <v>316</v>
      </c>
      <c r="C95" s="18" t="s">
        <v>58</v>
      </c>
      <c r="D95" s="15"/>
      <c r="E95" s="20"/>
      <c r="F95" s="20"/>
    </row>
    <row r="96" spans="1:6" ht="45" x14ac:dyDescent="0.25">
      <c r="A96" s="25" t="s">
        <v>14</v>
      </c>
      <c r="B96" s="17" t="s">
        <v>317</v>
      </c>
      <c r="C96" s="20"/>
      <c r="D96" s="20"/>
      <c r="E96" s="20"/>
      <c r="F96" s="20"/>
    </row>
    <row r="97" spans="1:6" ht="45" x14ac:dyDescent="0.25">
      <c r="A97" s="25" t="s">
        <v>14</v>
      </c>
      <c r="B97" s="17" t="s">
        <v>318</v>
      </c>
      <c r="C97" s="20"/>
      <c r="D97" s="20"/>
      <c r="E97" s="20"/>
      <c r="F97" s="20"/>
    </row>
    <row r="98" spans="1:6" ht="45" x14ac:dyDescent="0.25">
      <c r="A98" s="25" t="s">
        <v>14</v>
      </c>
      <c r="B98" s="17" t="s">
        <v>319</v>
      </c>
      <c r="C98" s="20"/>
      <c r="D98" s="20"/>
      <c r="E98" s="20"/>
      <c r="F98" s="20"/>
    </row>
    <row r="99" spans="1:6" ht="45" x14ac:dyDescent="0.25">
      <c r="A99" s="25" t="s">
        <v>14</v>
      </c>
      <c r="B99" s="17" t="s">
        <v>320</v>
      </c>
      <c r="C99" s="20"/>
      <c r="D99" s="20"/>
      <c r="E99" s="20"/>
      <c r="F99" s="20"/>
    </row>
    <row r="100" spans="1:6" x14ac:dyDescent="0.25">
      <c r="A100" s="25" t="s">
        <v>14</v>
      </c>
      <c r="B100" s="17" t="s">
        <v>321</v>
      </c>
      <c r="C100" s="20"/>
      <c r="D100" s="20"/>
      <c r="E100" s="20"/>
      <c r="F100" s="20"/>
    </row>
    <row r="101" spans="1:6" x14ac:dyDescent="0.25">
      <c r="A101" s="25" t="s">
        <v>14</v>
      </c>
      <c r="B101" s="17" t="s">
        <v>322</v>
      </c>
      <c r="C101" s="20"/>
      <c r="D101" s="20"/>
      <c r="E101" s="20"/>
      <c r="F101" s="20"/>
    </row>
    <row r="102" spans="1:6" ht="30" x14ac:dyDescent="0.25">
      <c r="A102" s="25" t="s">
        <v>14</v>
      </c>
      <c r="B102" s="17" t="s">
        <v>67</v>
      </c>
      <c r="C102" s="20"/>
      <c r="D102" s="20"/>
      <c r="E102" s="20"/>
      <c r="F102" s="20"/>
    </row>
    <row r="103" spans="1:6" ht="30" x14ac:dyDescent="0.25">
      <c r="A103" s="25" t="s">
        <v>14</v>
      </c>
      <c r="B103" s="17" t="s">
        <v>323</v>
      </c>
      <c r="C103" s="20"/>
      <c r="D103" s="20"/>
      <c r="E103" s="20"/>
      <c r="F103" s="20"/>
    </row>
    <row r="104" spans="1:6" ht="30" x14ac:dyDescent="0.25">
      <c r="A104" s="25" t="s">
        <v>14</v>
      </c>
      <c r="B104" s="17" t="s">
        <v>66</v>
      </c>
      <c r="C104" s="20"/>
      <c r="D104" s="20"/>
      <c r="E104" s="20"/>
      <c r="F104" s="20"/>
    </row>
    <row r="105" spans="1:6" ht="30" x14ac:dyDescent="0.25">
      <c r="A105" s="25" t="s">
        <v>14</v>
      </c>
      <c r="B105" s="17" t="s">
        <v>324</v>
      </c>
      <c r="C105" s="20"/>
      <c r="D105" s="20"/>
      <c r="E105" s="20"/>
      <c r="F105" s="20"/>
    </row>
    <row r="106" spans="1:6" ht="30" x14ac:dyDescent="0.25">
      <c r="A106" s="25" t="s">
        <v>14</v>
      </c>
      <c r="B106" s="17" t="s">
        <v>325</v>
      </c>
      <c r="C106" s="20"/>
      <c r="D106" s="20"/>
      <c r="E106" s="20"/>
      <c r="F106" s="20"/>
    </row>
    <row r="107" spans="1:6" x14ac:dyDescent="0.25">
      <c r="A107" s="25" t="s">
        <v>14</v>
      </c>
      <c r="B107" s="17" t="s">
        <v>326</v>
      </c>
      <c r="C107" s="20"/>
      <c r="D107" s="20"/>
      <c r="E107" s="20"/>
      <c r="F107" s="20"/>
    </row>
    <row r="108" spans="1:6" ht="45" x14ac:dyDescent="0.25">
      <c r="A108" s="25" t="s">
        <v>14</v>
      </c>
      <c r="B108" s="17" t="s">
        <v>327</v>
      </c>
      <c r="C108" s="20"/>
      <c r="D108" s="20"/>
      <c r="E108" s="20"/>
      <c r="F108" s="20"/>
    </row>
    <row r="109" spans="1:6" ht="30" x14ac:dyDescent="0.25">
      <c r="A109" s="25" t="s">
        <v>14</v>
      </c>
      <c r="B109" s="17" t="s">
        <v>328</v>
      </c>
      <c r="C109" s="20"/>
      <c r="D109" s="20"/>
      <c r="E109" s="20"/>
      <c r="F109" s="20"/>
    </row>
    <row r="110" spans="1:6" ht="30" x14ac:dyDescent="0.25">
      <c r="A110" s="25" t="s">
        <v>14</v>
      </c>
      <c r="B110" s="17" t="s">
        <v>329</v>
      </c>
      <c r="C110" s="20"/>
      <c r="D110" s="20"/>
      <c r="E110" s="20"/>
      <c r="F110" s="20"/>
    </row>
    <row r="111" spans="1:6" ht="30" x14ac:dyDescent="0.25">
      <c r="A111" s="25" t="s">
        <v>14</v>
      </c>
      <c r="B111" s="17" t="s">
        <v>330</v>
      </c>
      <c r="C111" s="20"/>
      <c r="D111" s="20"/>
      <c r="E111" s="20"/>
      <c r="F111" s="20"/>
    </row>
    <row r="112" spans="1:6" ht="30" x14ac:dyDescent="0.25">
      <c r="A112" s="25" t="s">
        <v>14</v>
      </c>
      <c r="B112" s="17" t="s">
        <v>331</v>
      </c>
      <c r="C112" s="20"/>
      <c r="D112" s="20"/>
      <c r="E112" s="20"/>
      <c r="F112" s="20"/>
    </row>
    <row r="113" spans="1:6" ht="45" x14ac:dyDescent="0.25">
      <c r="A113" s="25" t="s">
        <v>14</v>
      </c>
      <c r="B113" s="17" t="s">
        <v>332</v>
      </c>
      <c r="C113" s="20"/>
      <c r="D113" s="20"/>
      <c r="E113" s="20"/>
      <c r="F113" s="20"/>
    </row>
    <row r="114" spans="1:6" ht="30" x14ac:dyDescent="0.25">
      <c r="A114" s="25" t="s">
        <v>14</v>
      </c>
      <c r="B114" s="17" t="s">
        <v>333</v>
      </c>
      <c r="C114" s="20"/>
      <c r="D114" s="20"/>
      <c r="E114" s="20"/>
      <c r="F114" s="20"/>
    </row>
    <row r="115" spans="1:6" ht="45" x14ac:dyDescent="0.25">
      <c r="A115" s="25" t="s">
        <v>14</v>
      </c>
      <c r="B115" s="17" t="s">
        <v>334</v>
      </c>
      <c r="C115" s="20"/>
      <c r="D115" s="20"/>
      <c r="E115" s="20"/>
      <c r="F115" s="20"/>
    </row>
    <row r="116" spans="1:6" ht="30" x14ac:dyDescent="0.25">
      <c r="A116" s="25" t="s">
        <v>14</v>
      </c>
      <c r="B116" s="17" t="s">
        <v>335</v>
      </c>
      <c r="C116" s="20"/>
      <c r="D116" s="20"/>
      <c r="E116" s="20"/>
      <c r="F116" s="19"/>
    </row>
    <row r="117" spans="1:6" ht="30" x14ac:dyDescent="0.25">
      <c r="A117" s="25" t="s">
        <v>14</v>
      </c>
      <c r="B117" s="17" t="s">
        <v>342</v>
      </c>
      <c r="C117" s="20"/>
      <c r="D117" s="20"/>
      <c r="E117" s="20"/>
      <c r="F117" s="20"/>
    </row>
    <row r="118" spans="1:6" ht="30" x14ac:dyDescent="0.25">
      <c r="A118" s="25" t="s">
        <v>14</v>
      </c>
      <c r="B118" s="17" t="s">
        <v>336</v>
      </c>
      <c r="C118" s="20"/>
      <c r="D118" s="20"/>
      <c r="E118" s="20"/>
      <c r="F118" s="19"/>
    </row>
    <row r="119" spans="1:6" ht="30" x14ac:dyDescent="0.25">
      <c r="A119" s="25" t="s">
        <v>14</v>
      </c>
      <c r="B119" s="17" t="s">
        <v>337</v>
      </c>
      <c r="C119" s="20"/>
      <c r="D119" s="20"/>
      <c r="E119" s="20"/>
      <c r="F119" s="20"/>
    </row>
    <row r="120" spans="1:6" ht="30" x14ac:dyDescent="0.25">
      <c r="A120" s="25" t="s">
        <v>14</v>
      </c>
      <c r="B120" s="17" t="s">
        <v>338</v>
      </c>
      <c r="C120" s="20"/>
      <c r="D120" s="20"/>
      <c r="E120" s="20"/>
      <c r="F120" s="20"/>
    </row>
    <row r="121" spans="1:6" ht="30" x14ac:dyDescent="0.25">
      <c r="A121" s="25" t="s">
        <v>14</v>
      </c>
      <c r="B121" s="17" t="s">
        <v>339</v>
      </c>
      <c r="C121" s="20"/>
      <c r="D121" s="20"/>
      <c r="E121" s="20"/>
      <c r="F121" s="20"/>
    </row>
    <row r="122" spans="1:6" ht="30" x14ac:dyDescent="0.25">
      <c r="A122" s="25" t="s">
        <v>14</v>
      </c>
      <c r="B122" s="17" t="s">
        <v>340</v>
      </c>
      <c r="C122" s="20"/>
      <c r="D122" s="20"/>
      <c r="E122" s="20"/>
      <c r="F122" s="20"/>
    </row>
    <row r="123" spans="1:6" ht="30" x14ac:dyDescent="0.25">
      <c r="A123" s="25" t="s">
        <v>14</v>
      </c>
      <c r="B123" s="17" t="s">
        <v>341</v>
      </c>
      <c r="C123" s="20"/>
      <c r="D123" s="20"/>
      <c r="E123" s="20"/>
      <c r="F123" s="19"/>
    </row>
    <row r="124" spans="1:6" ht="45" x14ac:dyDescent="0.25">
      <c r="A124" s="25" t="s">
        <v>14</v>
      </c>
      <c r="B124" s="20" t="s">
        <v>343</v>
      </c>
      <c r="C124" s="20"/>
      <c r="D124" s="20"/>
      <c r="E124" s="20"/>
      <c r="F124" s="19"/>
    </row>
    <row r="125" spans="1:6" ht="45" x14ac:dyDescent="0.25">
      <c r="A125" s="26" t="s">
        <v>12</v>
      </c>
      <c r="B125" s="20" t="s">
        <v>348</v>
      </c>
      <c r="C125" s="18" t="s">
        <v>59</v>
      </c>
      <c r="D125" s="19"/>
      <c r="E125" s="20"/>
      <c r="F125" s="19"/>
    </row>
    <row r="126" spans="1:6" ht="30" x14ac:dyDescent="0.25">
      <c r="A126" s="26" t="s">
        <v>12</v>
      </c>
      <c r="B126" s="20" t="s">
        <v>349</v>
      </c>
      <c r="C126" s="18" t="s">
        <v>60</v>
      </c>
      <c r="D126" s="19"/>
      <c r="E126" s="20"/>
      <c r="F126" s="20"/>
    </row>
    <row r="127" spans="1:6" ht="45" x14ac:dyDescent="0.25">
      <c r="A127" s="26" t="s">
        <v>12</v>
      </c>
      <c r="B127" s="20" t="s">
        <v>350</v>
      </c>
      <c r="C127" s="20"/>
      <c r="D127" s="20"/>
      <c r="E127" s="20"/>
      <c r="F127" s="20"/>
    </row>
    <row r="128" spans="1:6" ht="45" x14ac:dyDescent="0.25">
      <c r="A128" s="26" t="s">
        <v>12</v>
      </c>
      <c r="B128" s="20" t="s">
        <v>351</v>
      </c>
      <c r="C128" s="20"/>
      <c r="D128" s="20"/>
      <c r="E128" s="20"/>
      <c r="F128" s="20"/>
    </row>
    <row r="129" spans="1:6" ht="30" x14ac:dyDescent="0.25">
      <c r="A129" s="26" t="s">
        <v>12</v>
      </c>
      <c r="B129" s="20" t="s">
        <v>22</v>
      </c>
      <c r="C129" s="20"/>
      <c r="D129" s="20"/>
      <c r="E129" s="20"/>
      <c r="F129" s="20"/>
    </row>
    <row r="130" spans="1:6" ht="30" x14ac:dyDescent="0.25">
      <c r="A130" s="26" t="s">
        <v>12</v>
      </c>
      <c r="B130" s="20" t="s">
        <v>25</v>
      </c>
      <c r="C130" s="20"/>
      <c r="D130" s="20"/>
      <c r="E130" s="20"/>
      <c r="F130" s="20"/>
    </row>
    <row r="131" spans="1:6" ht="30" x14ac:dyDescent="0.25">
      <c r="A131" s="26" t="s">
        <v>12</v>
      </c>
      <c r="B131" s="20" t="s">
        <v>352</v>
      </c>
      <c r="C131" s="20"/>
      <c r="D131" s="20"/>
      <c r="E131" s="20"/>
      <c r="F131" s="20"/>
    </row>
    <row r="132" spans="1:6" ht="30" x14ac:dyDescent="0.25">
      <c r="A132" s="26" t="s">
        <v>12</v>
      </c>
      <c r="B132" s="20" t="s">
        <v>353</v>
      </c>
      <c r="C132" s="20"/>
      <c r="D132" s="20"/>
      <c r="E132" s="20"/>
      <c r="F132" s="20"/>
    </row>
    <row r="133" spans="1:6" ht="45" x14ac:dyDescent="0.25">
      <c r="A133" s="26" t="s">
        <v>12</v>
      </c>
      <c r="B133" s="20" t="s">
        <v>354</v>
      </c>
      <c r="C133" s="20"/>
      <c r="D133" s="20"/>
      <c r="E133" s="19"/>
      <c r="F133" s="20"/>
    </row>
    <row r="134" spans="1:6" ht="30" x14ac:dyDescent="0.25">
      <c r="A134" s="26" t="s">
        <v>12</v>
      </c>
      <c r="B134" s="20" t="s">
        <v>355</v>
      </c>
      <c r="C134" s="20"/>
      <c r="D134" s="20"/>
      <c r="E134" s="20"/>
      <c r="F134" s="20"/>
    </row>
    <row r="135" spans="1:6" ht="45" x14ac:dyDescent="0.25">
      <c r="A135" s="26" t="s">
        <v>12</v>
      </c>
      <c r="B135" s="20" t="s">
        <v>356</v>
      </c>
      <c r="C135" s="20"/>
      <c r="D135" s="20"/>
      <c r="E135" s="19"/>
      <c r="F135" s="20"/>
    </row>
    <row r="136" spans="1:6" ht="30" x14ac:dyDescent="0.25">
      <c r="A136" s="26" t="s">
        <v>12</v>
      </c>
      <c r="B136" s="20" t="s">
        <v>27</v>
      </c>
      <c r="C136" s="20"/>
      <c r="D136" s="20"/>
      <c r="E136" s="20"/>
      <c r="F136" s="20"/>
    </row>
    <row r="137" spans="1:6" ht="30" x14ac:dyDescent="0.25">
      <c r="A137" s="26" t="s">
        <v>12</v>
      </c>
      <c r="B137" s="20" t="s">
        <v>357</v>
      </c>
      <c r="C137" s="20"/>
      <c r="D137" s="20"/>
      <c r="E137" s="20"/>
      <c r="F137" s="20"/>
    </row>
    <row r="138" spans="1:6" ht="45" x14ac:dyDescent="0.25">
      <c r="A138" s="26" t="s">
        <v>12</v>
      </c>
      <c r="B138" s="20" t="s">
        <v>28</v>
      </c>
      <c r="C138" s="20"/>
      <c r="D138" s="20"/>
      <c r="E138" s="20"/>
      <c r="F138" s="20"/>
    </row>
    <row r="139" spans="1:6" ht="30" x14ac:dyDescent="0.25">
      <c r="A139" s="26" t="s">
        <v>12</v>
      </c>
      <c r="B139" s="20" t="s">
        <v>23</v>
      </c>
      <c r="C139" s="20"/>
      <c r="D139" s="20"/>
      <c r="E139" s="20"/>
      <c r="F139" s="20"/>
    </row>
    <row r="140" spans="1:6" ht="45" x14ac:dyDescent="0.25">
      <c r="A140" s="26" t="s">
        <v>12</v>
      </c>
      <c r="B140" s="20" t="s">
        <v>24</v>
      </c>
      <c r="C140" s="20"/>
      <c r="D140" s="20"/>
      <c r="E140" s="20"/>
      <c r="F140" s="20"/>
    </row>
    <row r="141" spans="1:6" ht="30" x14ac:dyDescent="0.25">
      <c r="A141" s="26" t="s">
        <v>12</v>
      </c>
      <c r="B141" s="20" t="s">
        <v>358</v>
      </c>
      <c r="C141" s="20"/>
      <c r="D141" s="20"/>
      <c r="E141" s="20"/>
      <c r="F141" s="20"/>
    </row>
    <row r="142" spans="1:6" ht="30" x14ac:dyDescent="0.25">
      <c r="A142" s="26" t="s">
        <v>12</v>
      </c>
      <c r="B142" s="20" t="s">
        <v>359</v>
      </c>
      <c r="C142" s="20"/>
      <c r="D142" s="20"/>
      <c r="E142" s="20"/>
      <c r="F142" s="20"/>
    </row>
    <row r="143" spans="1:6" ht="30" x14ac:dyDescent="0.25">
      <c r="A143" s="26" t="s">
        <v>12</v>
      </c>
      <c r="B143" s="20" t="s">
        <v>360</v>
      </c>
      <c r="C143" s="20"/>
      <c r="D143" s="20"/>
      <c r="E143" s="20"/>
      <c r="F143" s="20"/>
    </row>
    <row r="144" spans="1:6" ht="30" x14ac:dyDescent="0.25">
      <c r="A144" s="26" t="s">
        <v>12</v>
      </c>
      <c r="B144" s="20" t="s">
        <v>68</v>
      </c>
      <c r="C144" s="20"/>
      <c r="D144" s="20"/>
      <c r="E144" s="20"/>
      <c r="F144" s="20"/>
    </row>
    <row r="145" spans="1:6" ht="45" x14ac:dyDescent="0.25">
      <c r="A145" s="26" t="s">
        <v>12</v>
      </c>
      <c r="B145" s="20" t="s">
        <v>361</v>
      </c>
      <c r="C145" s="20"/>
      <c r="D145" s="20"/>
      <c r="E145" s="20"/>
      <c r="F145" s="20"/>
    </row>
    <row r="146" spans="1:6" ht="45" x14ac:dyDescent="0.25">
      <c r="A146" s="26" t="s">
        <v>12</v>
      </c>
      <c r="B146" s="20" t="s">
        <v>362</v>
      </c>
      <c r="C146" s="20"/>
      <c r="D146" s="20"/>
      <c r="E146" s="20"/>
      <c r="F146" s="20"/>
    </row>
    <row r="147" spans="1:6" ht="30" x14ac:dyDescent="0.25">
      <c r="A147" s="26" t="s">
        <v>12</v>
      </c>
      <c r="B147" s="20" t="s">
        <v>363</v>
      </c>
      <c r="C147" s="20"/>
      <c r="D147" s="20"/>
      <c r="E147" s="20"/>
      <c r="F147" s="20"/>
    </row>
    <row r="148" spans="1:6" ht="45" x14ac:dyDescent="0.25">
      <c r="A148" s="26" t="s">
        <v>12</v>
      </c>
      <c r="B148" s="20" t="s">
        <v>365</v>
      </c>
      <c r="C148" s="20"/>
      <c r="D148" s="20"/>
      <c r="E148" s="20"/>
      <c r="F148" s="20"/>
    </row>
    <row r="149" spans="1:6" ht="45" x14ac:dyDescent="0.25">
      <c r="A149" s="26" t="s">
        <v>12</v>
      </c>
      <c r="B149" s="20" t="s">
        <v>366</v>
      </c>
      <c r="C149" s="20"/>
      <c r="D149" s="20"/>
      <c r="E149" s="20"/>
      <c r="F149" s="20"/>
    </row>
    <row r="150" spans="1:6" ht="45" x14ac:dyDescent="0.25">
      <c r="A150" s="26" t="s">
        <v>12</v>
      </c>
      <c r="B150" s="20" t="s">
        <v>367</v>
      </c>
      <c r="C150" s="20"/>
      <c r="D150" s="20"/>
      <c r="E150" s="20"/>
      <c r="F150" s="20"/>
    </row>
    <row r="151" spans="1:6" ht="45" x14ac:dyDescent="0.25">
      <c r="A151" s="26" t="s">
        <v>12</v>
      </c>
      <c r="B151" s="20" t="s">
        <v>368</v>
      </c>
      <c r="C151" s="20"/>
      <c r="D151" s="20"/>
      <c r="E151" s="20"/>
      <c r="F151" s="20"/>
    </row>
    <row r="152" spans="1:6" ht="30" x14ac:dyDescent="0.25">
      <c r="A152" s="26" t="s">
        <v>12</v>
      </c>
      <c r="B152" s="20" t="s">
        <v>369</v>
      </c>
      <c r="C152" s="20"/>
      <c r="D152" s="20"/>
      <c r="E152" s="20"/>
      <c r="F152" s="20"/>
    </row>
    <row r="153" spans="1:6" ht="45" x14ac:dyDescent="0.25">
      <c r="A153" s="26" t="s">
        <v>12</v>
      </c>
      <c r="B153" s="20" t="s">
        <v>370</v>
      </c>
      <c r="C153" s="20"/>
      <c r="D153" s="20"/>
      <c r="E153" s="20"/>
      <c r="F153" s="20"/>
    </row>
    <row r="154" spans="1:6" ht="30" x14ac:dyDescent="0.25">
      <c r="A154" s="26" t="s">
        <v>12</v>
      </c>
      <c r="B154" s="20" t="s">
        <v>26</v>
      </c>
      <c r="C154" s="20"/>
      <c r="D154" s="20"/>
      <c r="E154" s="20"/>
      <c r="F154" s="20"/>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41" location="'ESC-CAL-0002-Disponibilidad'!A1" display="ESC-CAL-0002-Disponibilidad" xr:uid="{ACE665FD-C5EF-4797-B9B9-8EF35659C63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10"/>
  <sheetViews>
    <sheetView workbookViewId="0"/>
  </sheetViews>
  <sheetFormatPr baseColWidth="10" defaultColWidth="27.28515625" defaultRowHeight="15" x14ac:dyDescent="0.25"/>
  <cols>
    <col min="1" max="16384" width="27.28515625" style="43"/>
  </cols>
  <sheetData>
    <row r="1" spans="1:9" x14ac:dyDescent="0.25">
      <c r="A1" s="42" t="s">
        <v>62</v>
      </c>
    </row>
    <row r="2" spans="1:9" x14ac:dyDescent="0.25">
      <c r="A2" s="44" t="s">
        <v>31</v>
      </c>
      <c r="B2" s="51" t="s">
        <v>12</v>
      </c>
      <c r="C2" s="51"/>
      <c r="D2" s="51"/>
      <c r="E2" s="51"/>
      <c r="F2" s="51"/>
      <c r="G2" s="51"/>
      <c r="H2" s="51"/>
      <c r="I2" s="51"/>
    </row>
    <row r="3" spans="1:9" x14ac:dyDescent="0.25">
      <c r="A3" s="44" t="s">
        <v>32</v>
      </c>
      <c r="B3" s="52" t="s">
        <v>348</v>
      </c>
      <c r="C3" s="52"/>
      <c r="D3" s="52"/>
      <c r="E3" s="52"/>
      <c r="F3" s="52"/>
      <c r="G3" s="52"/>
      <c r="H3" s="52"/>
      <c r="I3" s="52"/>
    </row>
    <row r="4" spans="1:9" x14ac:dyDescent="0.25">
      <c r="A4" s="44" t="s">
        <v>33</v>
      </c>
      <c r="B4" s="51" t="s">
        <v>383</v>
      </c>
      <c r="C4" s="51"/>
      <c r="D4" s="51"/>
      <c r="E4" s="51"/>
      <c r="F4" s="51"/>
      <c r="G4" s="51"/>
      <c r="H4" s="51"/>
      <c r="I4" s="51"/>
    </row>
    <row r="5" spans="1:9" x14ac:dyDescent="0.25">
      <c r="A5" s="44" t="s">
        <v>34</v>
      </c>
      <c r="B5" s="51" t="s">
        <v>384</v>
      </c>
      <c r="C5" s="51"/>
      <c r="D5" s="51"/>
      <c r="E5" s="51"/>
      <c r="F5" s="51"/>
      <c r="G5" s="51"/>
      <c r="H5" s="51"/>
      <c r="I5" s="51"/>
    </row>
    <row r="6" spans="1:9" x14ac:dyDescent="0.25">
      <c r="A6" s="50" t="s">
        <v>223</v>
      </c>
      <c r="B6" s="50"/>
      <c r="C6" s="50"/>
      <c r="D6" s="50"/>
      <c r="E6" s="50"/>
      <c r="F6" s="50"/>
      <c r="G6" s="50"/>
      <c r="H6" s="50"/>
      <c r="I6" s="50"/>
    </row>
    <row r="7" spans="1:9" x14ac:dyDescent="0.25">
      <c r="A7" s="14" t="s">
        <v>39</v>
      </c>
      <c r="B7" s="14" t="s">
        <v>40</v>
      </c>
      <c r="C7" s="14" t="s">
        <v>41</v>
      </c>
      <c r="D7" s="14" t="s">
        <v>42</v>
      </c>
      <c r="E7" s="14" t="s">
        <v>43</v>
      </c>
      <c r="F7" s="14" t="s">
        <v>44</v>
      </c>
      <c r="G7" s="14" t="s">
        <v>45</v>
      </c>
      <c r="H7" s="14" t="s">
        <v>46</v>
      </c>
      <c r="I7" s="14" t="s">
        <v>47</v>
      </c>
    </row>
    <row r="8" spans="1:9" ht="75" x14ac:dyDescent="0.25">
      <c r="A8" s="20">
        <v>1</v>
      </c>
      <c r="B8" s="20" t="s">
        <v>198</v>
      </c>
      <c r="C8" s="20" t="s">
        <v>48</v>
      </c>
      <c r="D8" s="20" t="s">
        <v>199</v>
      </c>
      <c r="E8" s="20" t="s">
        <v>70</v>
      </c>
      <c r="F8" s="20" t="s">
        <v>50</v>
      </c>
      <c r="G8" s="20" t="s">
        <v>200</v>
      </c>
      <c r="H8" s="20" t="s">
        <v>201</v>
      </c>
      <c r="I8" s="20" t="s">
        <v>51</v>
      </c>
    </row>
    <row r="9" spans="1:9" ht="75" x14ac:dyDescent="0.25">
      <c r="A9" s="20">
        <v>2</v>
      </c>
      <c r="B9" s="20" t="s">
        <v>202</v>
      </c>
      <c r="C9" s="20" t="s">
        <v>203</v>
      </c>
      <c r="D9" s="20" t="s">
        <v>204</v>
      </c>
      <c r="E9" s="20" t="s">
        <v>70</v>
      </c>
      <c r="F9" s="20" t="s">
        <v>50</v>
      </c>
      <c r="G9" s="20" t="s">
        <v>205</v>
      </c>
      <c r="H9" s="20" t="s">
        <v>206</v>
      </c>
      <c r="I9" s="20" t="s">
        <v>51</v>
      </c>
    </row>
    <row r="10" spans="1:9" ht="75" x14ac:dyDescent="0.25">
      <c r="A10" s="20">
        <v>3</v>
      </c>
      <c r="B10" s="20" t="s">
        <v>207</v>
      </c>
      <c r="C10" s="20" t="s">
        <v>48</v>
      </c>
      <c r="D10" s="20" t="s">
        <v>208</v>
      </c>
      <c r="E10" s="20" t="s">
        <v>70</v>
      </c>
      <c r="F10" s="20" t="s">
        <v>50</v>
      </c>
      <c r="G10" s="20" t="s">
        <v>209</v>
      </c>
      <c r="H10" s="20" t="s">
        <v>210</v>
      </c>
      <c r="I10" s="20" t="s">
        <v>51</v>
      </c>
    </row>
  </sheetData>
  <mergeCells count="5">
    <mergeCell ref="A6:I6"/>
    <mergeCell ref="B5:I5"/>
    <mergeCell ref="B4:I4"/>
    <mergeCell ref="B3:I3"/>
    <mergeCell ref="B2:I2"/>
  </mergeCells>
  <hyperlinks>
    <hyperlink ref="A1" location="Caracterizacion!A125" display="Caracterizacion" xr:uid="{4143DDCD-F253-4DA2-9589-F65532AB8B6D}"/>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heetViews>
  <sheetFormatPr baseColWidth="10" defaultColWidth="27.5703125" defaultRowHeight="15" x14ac:dyDescent="0.25"/>
  <cols>
    <col min="1" max="16384" width="27.5703125" style="43"/>
  </cols>
  <sheetData>
    <row r="1" spans="1:17" x14ac:dyDescent="0.25">
      <c r="A1" s="42" t="s">
        <v>62</v>
      </c>
    </row>
    <row r="2" spans="1:17" x14ac:dyDescent="0.25">
      <c r="A2" s="44" t="s">
        <v>31</v>
      </c>
      <c r="B2" s="55" t="s">
        <v>12</v>
      </c>
      <c r="C2" s="56"/>
      <c r="D2" s="56"/>
      <c r="E2" s="56"/>
      <c r="F2" s="56"/>
      <c r="G2" s="56"/>
      <c r="H2" s="56"/>
      <c r="I2" s="57"/>
    </row>
    <row r="3" spans="1:17" x14ac:dyDescent="0.25">
      <c r="A3" s="44" t="s">
        <v>32</v>
      </c>
      <c r="B3" s="58" t="s">
        <v>349</v>
      </c>
      <c r="C3" s="59"/>
      <c r="D3" s="59"/>
      <c r="E3" s="59"/>
      <c r="F3" s="59"/>
      <c r="G3" s="59"/>
      <c r="H3" s="59"/>
      <c r="I3" s="60"/>
    </row>
    <row r="4" spans="1:17" x14ac:dyDescent="0.25">
      <c r="A4" s="44" t="s">
        <v>33</v>
      </c>
      <c r="B4" s="55" t="s">
        <v>385</v>
      </c>
      <c r="C4" s="56"/>
      <c r="D4" s="56"/>
      <c r="E4" s="56"/>
      <c r="F4" s="56"/>
      <c r="G4" s="56"/>
      <c r="H4" s="56"/>
      <c r="I4" s="57"/>
    </row>
    <row r="5" spans="1:17" x14ac:dyDescent="0.25">
      <c r="A5" s="44" t="s">
        <v>34</v>
      </c>
      <c r="B5" s="55" t="s">
        <v>386</v>
      </c>
      <c r="C5" s="56"/>
      <c r="D5" s="56"/>
      <c r="E5" s="56"/>
      <c r="F5" s="56"/>
      <c r="G5" s="56"/>
      <c r="H5" s="56"/>
      <c r="I5" s="57"/>
      <c r="Q5" s="46"/>
    </row>
    <row r="6" spans="1:17" x14ac:dyDescent="0.25">
      <c r="A6" s="53" t="s">
        <v>223</v>
      </c>
      <c r="B6" s="54"/>
      <c r="C6" s="54"/>
      <c r="D6" s="54"/>
      <c r="E6" s="54"/>
      <c r="F6" s="54"/>
      <c r="G6" s="54"/>
      <c r="H6" s="54"/>
      <c r="I6" s="54"/>
    </row>
    <row r="7" spans="1:17" x14ac:dyDescent="0.25">
      <c r="A7" s="47" t="s">
        <v>39</v>
      </c>
      <c r="B7" s="48" t="s">
        <v>40</v>
      </c>
      <c r="C7" s="48" t="s">
        <v>41</v>
      </c>
      <c r="D7" s="48" t="s">
        <v>42</v>
      </c>
      <c r="E7" s="48" t="s">
        <v>43</v>
      </c>
      <c r="F7" s="48" t="s">
        <v>44</v>
      </c>
      <c r="G7" s="48" t="s">
        <v>45</v>
      </c>
      <c r="H7" s="48" t="s">
        <v>46</v>
      </c>
      <c r="I7" s="49" t="s">
        <v>47</v>
      </c>
    </row>
    <row r="8" spans="1:17" ht="60" x14ac:dyDescent="0.25">
      <c r="A8" s="34">
        <v>1</v>
      </c>
      <c r="B8" s="20" t="s">
        <v>211</v>
      </c>
      <c r="C8" s="20" t="s">
        <v>203</v>
      </c>
      <c r="D8" s="20" t="s">
        <v>212</v>
      </c>
      <c r="E8" s="20" t="s">
        <v>70</v>
      </c>
      <c r="F8" s="20" t="s">
        <v>50</v>
      </c>
      <c r="G8" s="20" t="s">
        <v>213</v>
      </c>
      <c r="H8" s="20" t="s">
        <v>214</v>
      </c>
      <c r="I8" s="35" t="s">
        <v>51</v>
      </c>
    </row>
    <row r="9" spans="1:17" ht="90" x14ac:dyDescent="0.25">
      <c r="A9" s="34">
        <v>2</v>
      </c>
      <c r="B9" s="20" t="s">
        <v>215</v>
      </c>
      <c r="C9" s="20" t="s">
        <v>203</v>
      </c>
      <c r="D9" s="20" t="s">
        <v>216</v>
      </c>
      <c r="E9" s="20" t="s">
        <v>70</v>
      </c>
      <c r="F9" s="20" t="s">
        <v>50</v>
      </c>
      <c r="G9" s="20" t="s">
        <v>217</v>
      </c>
      <c r="H9" s="20" t="s">
        <v>218</v>
      </c>
      <c r="I9" s="35" t="s">
        <v>51</v>
      </c>
    </row>
    <row r="10" spans="1:17" ht="60" x14ac:dyDescent="0.25">
      <c r="A10" s="36">
        <v>3</v>
      </c>
      <c r="B10" s="37" t="s">
        <v>219</v>
      </c>
      <c r="C10" s="37" t="s">
        <v>203</v>
      </c>
      <c r="D10" s="37" t="s">
        <v>220</v>
      </c>
      <c r="E10" s="37" t="s">
        <v>70</v>
      </c>
      <c r="F10" s="37" t="s">
        <v>50</v>
      </c>
      <c r="G10" s="37" t="s">
        <v>221</v>
      </c>
      <c r="H10" s="37" t="s">
        <v>222</v>
      </c>
      <c r="I10" s="38" t="s">
        <v>51</v>
      </c>
    </row>
  </sheetData>
  <mergeCells count="5">
    <mergeCell ref="A6:I6"/>
    <mergeCell ref="B5:I5"/>
    <mergeCell ref="B4:I4"/>
    <mergeCell ref="B3:I3"/>
    <mergeCell ref="B2:I2"/>
  </mergeCells>
  <hyperlinks>
    <hyperlink ref="A1" location="Caracterizacion!A125" display="Caracterizacion" xr:uid="{25DF7DEB-8E86-49F3-8F50-653C867B0F13}"/>
  </hyperlink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0"/>
  <sheetViews>
    <sheetView workbookViewId="0"/>
  </sheetViews>
  <sheetFormatPr baseColWidth="10" defaultColWidth="29.140625" defaultRowHeight="15" x14ac:dyDescent="0.25"/>
  <cols>
    <col min="1" max="16384" width="29.140625" style="43"/>
  </cols>
  <sheetData>
    <row r="1" spans="1:9" x14ac:dyDescent="0.25">
      <c r="A1" s="42" t="s">
        <v>62</v>
      </c>
    </row>
    <row r="2" spans="1:9" x14ac:dyDescent="0.25">
      <c r="A2" s="44" t="s">
        <v>31</v>
      </c>
      <c r="B2" s="55" t="s">
        <v>14</v>
      </c>
      <c r="C2" s="56"/>
      <c r="D2" s="56"/>
      <c r="E2" s="56"/>
      <c r="F2" s="56"/>
      <c r="G2" s="56"/>
      <c r="H2" s="56"/>
      <c r="I2" s="57"/>
    </row>
    <row r="3" spans="1:9" x14ac:dyDescent="0.25">
      <c r="A3" s="44" t="s">
        <v>32</v>
      </c>
      <c r="B3" s="58" t="s">
        <v>315</v>
      </c>
      <c r="C3" s="59"/>
      <c r="D3" s="59"/>
      <c r="E3" s="59"/>
      <c r="F3" s="59"/>
      <c r="G3" s="59"/>
      <c r="H3" s="59"/>
      <c r="I3" s="60"/>
    </row>
    <row r="4" spans="1:9" x14ac:dyDescent="0.25">
      <c r="A4" s="44" t="s">
        <v>33</v>
      </c>
      <c r="B4" s="51" t="s">
        <v>379</v>
      </c>
      <c r="C4" s="51"/>
      <c r="D4" s="51"/>
      <c r="E4" s="51"/>
      <c r="F4" s="51"/>
      <c r="G4" s="51"/>
      <c r="H4" s="51"/>
      <c r="I4" s="51"/>
    </row>
    <row r="5" spans="1:9" x14ac:dyDescent="0.25">
      <c r="A5" s="44" t="s">
        <v>34</v>
      </c>
      <c r="B5" s="51" t="s">
        <v>380</v>
      </c>
      <c r="C5" s="51"/>
      <c r="D5" s="51"/>
      <c r="E5" s="51"/>
      <c r="F5" s="51"/>
      <c r="G5" s="51"/>
      <c r="H5" s="51"/>
      <c r="I5" s="51"/>
    </row>
    <row r="6" spans="1:9" x14ac:dyDescent="0.25">
      <c r="A6" s="50" t="s">
        <v>223</v>
      </c>
      <c r="B6" s="50"/>
      <c r="C6" s="50"/>
      <c r="D6" s="50"/>
      <c r="E6" s="50"/>
      <c r="F6" s="50"/>
      <c r="G6" s="50"/>
      <c r="H6" s="50"/>
      <c r="I6" s="50"/>
    </row>
    <row r="7" spans="1:9" x14ac:dyDescent="0.25">
      <c r="A7" s="14" t="s">
        <v>39</v>
      </c>
      <c r="B7" s="14" t="s">
        <v>40</v>
      </c>
      <c r="C7" s="14" t="s">
        <v>41</v>
      </c>
      <c r="D7" s="14" t="s">
        <v>42</v>
      </c>
      <c r="E7" s="14" t="s">
        <v>43</v>
      </c>
      <c r="F7" s="14" t="s">
        <v>44</v>
      </c>
      <c r="G7" s="14" t="s">
        <v>45</v>
      </c>
      <c r="H7" s="14" t="s">
        <v>46</v>
      </c>
      <c r="I7" s="14" t="s">
        <v>47</v>
      </c>
    </row>
    <row r="8" spans="1:9" ht="60" x14ac:dyDescent="0.25">
      <c r="A8" s="34">
        <v>1</v>
      </c>
      <c r="B8" s="20" t="s">
        <v>176</v>
      </c>
      <c r="C8" s="20" t="s">
        <v>48</v>
      </c>
      <c r="D8" s="20" t="s">
        <v>177</v>
      </c>
      <c r="E8" s="20" t="s">
        <v>70</v>
      </c>
      <c r="F8" s="20" t="s">
        <v>50</v>
      </c>
      <c r="G8" s="20" t="s">
        <v>178</v>
      </c>
      <c r="H8" s="20" t="s">
        <v>179</v>
      </c>
      <c r="I8" s="35" t="s">
        <v>51</v>
      </c>
    </row>
    <row r="9" spans="1:9" ht="105" x14ac:dyDescent="0.25">
      <c r="A9" s="34">
        <v>2</v>
      </c>
      <c r="B9" s="20" t="s">
        <v>180</v>
      </c>
      <c r="C9" s="20" t="s">
        <v>48</v>
      </c>
      <c r="D9" s="20" t="s">
        <v>181</v>
      </c>
      <c r="E9" s="20" t="s">
        <v>70</v>
      </c>
      <c r="F9" s="20" t="s">
        <v>50</v>
      </c>
      <c r="G9" s="20" t="s">
        <v>182</v>
      </c>
      <c r="H9" s="20" t="s">
        <v>183</v>
      </c>
      <c r="I9" s="35" t="s">
        <v>51</v>
      </c>
    </row>
    <row r="10" spans="1:9" ht="75" x14ac:dyDescent="0.25">
      <c r="A10" s="36">
        <v>3</v>
      </c>
      <c r="B10" s="37" t="s">
        <v>184</v>
      </c>
      <c r="C10" s="37" t="s">
        <v>48</v>
      </c>
      <c r="D10" s="37" t="s">
        <v>185</v>
      </c>
      <c r="E10" s="37" t="s">
        <v>70</v>
      </c>
      <c r="F10" s="37" t="s">
        <v>50</v>
      </c>
      <c r="G10" s="37" t="s">
        <v>186</v>
      </c>
      <c r="H10" s="37" t="s">
        <v>179</v>
      </c>
      <c r="I10" s="38" t="s">
        <v>51</v>
      </c>
    </row>
  </sheetData>
  <mergeCells count="5">
    <mergeCell ref="A6:I6"/>
    <mergeCell ref="B5:I5"/>
    <mergeCell ref="B4:I4"/>
    <mergeCell ref="B3:I3"/>
    <mergeCell ref="B2:I2"/>
  </mergeCells>
  <hyperlinks>
    <hyperlink ref="A1" location="Caracterizacion!A94" display="Caracterizacion" xr:uid="{9A883409-1D3F-40C4-BA5A-17A4D12C8197}"/>
  </hyperlink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0"/>
  <sheetViews>
    <sheetView workbookViewId="0"/>
  </sheetViews>
  <sheetFormatPr baseColWidth="10" defaultColWidth="19.85546875" defaultRowHeight="15" x14ac:dyDescent="0.25"/>
  <cols>
    <col min="1" max="16384" width="19.85546875" style="40"/>
  </cols>
  <sheetData>
    <row r="1" spans="1:9" x14ac:dyDescent="0.25">
      <c r="A1" s="39" t="s">
        <v>62</v>
      </c>
    </row>
    <row r="2" spans="1:9" x14ac:dyDescent="0.25">
      <c r="A2" s="45" t="s">
        <v>31</v>
      </c>
      <c r="B2" s="66" t="s">
        <v>14</v>
      </c>
      <c r="C2" s="67"/>
      <c r="D2" s="67"/>
      <c r="E2" s="67"/>
      <c r="F2" s="67"/>
      <c r="G2" s="67"/>
      <c r="H2" s="67"/>
      <c r="I2" s="68"/>
    </row>
    <row r="3" spans="1:9" x14ac:dyDescent="0.25">
      <c r="A3" s="45" t="s">
        <v>32</v>
      </c>
      <c r="B3" s="63" t="s">
        <v>316</v>
      </c>
      <c r="C3" s="64"/>
      <c r="D3" s="64"/>
      <c r="E3" s="64"/>
      <c r="F3" s="64"/>
      <c r="G3" s="64"/>
      <c r="H3" s="64"/>
      <c r="I3" s="65"/>
    </row>
    <row r="4" spans="1:9" x14ac:dyDescent="0.25">
      <c r="A4" s="45" t="s">
        <v>33</v>
      </c>
      <c r="B4" s="62" t="s">
        <v>381</v>
      </c>
      <c r="C4" s="62"/>
      <c r="D4" s="62"/>
      <c r="E4" s="62"/>
      <c r="F4" s="62"/>
      <c r="G4" s="62"/>
      <c r="H4" s="62"/>
      <c r="I4" s="62"/>
    </row>
    <row r="5" spans="1:9" x14ac:dyDescent="0.25">
      <c r="A5" s="45" t="s">
        <v>34</v>
      </c>
      <c r="B5" s="62" t="s">
        <v>382</v>
      </c>
      <c r="C5" s="62"/>
      <c r="D5" s="62"/>
      <c r="E5" s="62"/>
      <c r="F5" s="62"/>
      <c r="G5" s="62"/>
      <c r="H5" s="62"/>
      <c r="I5" s="62"/>
    </row>
    <row r="6" spans="1:9" x14ac:dyDescent="0.25">
      <c r="A6" s="61" t="s">
        <v>223</v>
      </c>
      <c r="B6" s="61"/>
      <c r="C6" s="61"/>
      <c r="D6" s="61"/>
      <c r="E6" s="61"/>
      <c r="F6" s="61"/>
      <c r="G6" s="61"/>
      <c r="H6" s="61"/>
      <c r="I6" s="61"/>
    </row>
    <row r="7" spans="1:9" ht="30" x14ac:dyDescent="0.25">
      <c r="A7" s="27" t="s">
        <v>39</v>
      </c>
      <c r="B7" s="27" t="s">
        <v>40</v>
      </c>
      <c r="C7" s="27" t="s">
        <v>41</v>
      </c>
      <c r="D7" s="27" t="s">
        <v>42</v>
      </c>
      <c r="E7" s="27" t="s">
        <v>43</v>
      </c>
      <c r="F7" s="27" t="s">
        <v>44</v>
      </c>
      <c r="G7" s="27" t="s">
        <v>45</v>
      </c>
      <c r="H7" s="27" t="s">
        <v>46</v>
      </c>
      <c r="I7" s="27" t="s">
        <v>47</v>
      </c>
    </row>
    <row r="8" spans="1:9" ht="105" x14ac:dyDescent="0.25">
      <c r="A8" s="28">
        <v>1</v>
      </c>
      <c r="B8" s="11" t="s">
        <v>187</v>
      </c>
      <c r="C8" s="11" t="s">
        <v>48</v>
      </c>
      <c r="D8" s="11" t="s">
        <v>188</v>
      </c>
      <c r="E8" s="11" t="s">
        <v>70</v>
      </c>
      <c r="F8" s="11" t="s">
        <v>50</v>
      </c>
      <c r="G8" s="11" t="s">
        <v>189</v>
      </c>
      <c r="H8" s="11" t="s">
        <v>190</v>
      </c>
      <c r="I8" s="29" t="s">
        <v>51</v>
      </c>
    </row>
    <row r="9" spans="1:9" ht="135" x14ac:dyDescent="0.25">
      <c r="A9" s="28">
        <v>2</v>
      </c>
      <c r="B9" s="11" t="s">
        <v>191</v>
      </c>
      <c r="C9" s="11" t="s">
        <v>48</v>
      </c>
      <c r="D9" s="11" t="s">
        <v>192</v>
      </c>
      <c r="E9" s="11" t="s">
        <v>70</v>
      </c>
      <c r="F9" s="11" t="s">
        <v>50</v>
      </c>
      <c r="G9" s="11" t="s">
        <v>193</v>
      </c>
      <c r="H9" s="11" t="s">
        <v>194</v>
      </c>
      <c r="I9" s="29" t="s">
        <v>51</v>
      </c>
    </row>
    <row r="10" spans="1:9" ht="120" x14ac:dyDescent="0.25">
      <c r="A10" s="30">
        <v>3</v>
      </c>
      <c r="B10" s="31" t="s">
        <v>195</v>
      </c>
      <c r="C10" s="31" t="s">
        <v>48</v>
      </c>
      <c r="D10" s="31" t="s">
        <v>196</v>
      </c>
      <c r="E10" s="31" t="s">
        <v>70</v>
      </c>
      <c r="F10" s="31" t="s">
        <v>50</v>
      </c>
      <c r="G10" s="31" t="s">
        <v>197</v>
      </c>
      <c r="H10" s="31" t="s">
        <v>190</v>
      </c>
      <c r="I10" s="32" t="s">
        <v>51</v>
      </c>
    </row>
  </sheetData>
  <mergeCells count="5">
    <mergeCell ref="A6:I6"/>
    <mergeCell ref="B5:I5"/>
    <mergeCell ref="B4:I4"/>
    <mergeCell ref="B3:I3"/>
    <mergeCell ref="B2:I2"/>
  </mergeCells>
  <hyperlinks>
    <hyperlink ref="A1" location="Caracterizacion!A94" display="Caracterizacion" xr:uid="{1156F991-BF1F-400B-8E45-721113686811}"/>
  </hyperlink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Tabla de Contenido</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arias</cp:lastModifiedBy>
  <dcterms:created xsi:type="dcterms:W3CDTF">2015-06-05T18:19:34Z</dcterms:created>
  <dcterms:modified xsi:type="dcterms:W3CDTF">2024-08-29T08:36:25Z</dcterms:modified>
</cp:coreProperties>
</file>