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rias Ramirez\OneDrive\Escritorio\U\2024-2\IS2\ExtraClase\"/>
    </mc:Choice>
  </mc:AlternateContent>
  <xr:revisionPtr revIDLastSave="0" documentId="13_ncr:1_{69B5F8C0-0829-4B31-8329-940A0724CA92}" xr6:coauthVersionLast="47" xr6:coauthVersionMax="47" xr10:uidLastSave="{00000000-0000-0000-0000-000000000000}"/>
  <bookViews>
    <workbookView xWindow="-120" yWindow="-120" windowWidth="29040" windowHeight="15840" xr2:uid="{00000000-000D-0000-FFFF-FFFF00000000}"/>
  </bookViews>
  <sheets>
    <sheet name="Tabla de Contenido" sheetId="1" r:id="rId1"/>
    <sheet name="HistoriasUsuario" sheetId="26" r:id="rId2"/>
    <sheet name="TacticasEstrategias" sheetId="23" r:id="rId3"/>
    <sheet name="AlternativaSolucionSelecc" sheetId="22" r:id="rId4"/>
    <sheet name="RestriccionesNegocio" sheetId="19" r:id="rId5"/>
    <sheet name="RestriccionesTecnicas" sheetId="21" r:id="rId6"/>
    <sheet name="FuncionalidadesCriticas " sheetId="20" r:id="rId7"/>
    <sheet name="Caracterizacion" sheetId="7" r:id="rId8"/>
    <sheet name="ESC-CAL-0001-Capacidad-Auditado" sheetId="17" r:id="rId9"/>
    <sheet name="ESC-CAL-0002-Capacidad-Auditado" sheetId="18" r:id="rId10"/>
    <sheet name="ESC-CAL-0001-Eficiencia " sheetId="15" r:id="rId11"/>
    <sheet name="ESC-CAL-0002-Eficiencia " sheetId="16" r:id="rId12"/>
    <sheet name="ESC-CAL-0001-Portabilidad " sheetId="13" r:id="rId13"/>
    <sheet name="ESC-CAL-0002-Portabilidad " sheetId="14" r:id="rId14"/>
    <sheet name="ESC-CAL-0001-Disponibilidad" sheetId="11" r:id="rId15"/>
    <sheet name="ESC-CAL-0002-Disponibilidad" sheetId="25" r:id="rId16"/>
    <sheet name="ESC-CAL-0001-ResilienciaFallo" sheetId="12" r:id="rId17"/>
    <sheet name="ESC-CAL-0002-Seguridad" sheetId="10" r:id="rId18"/>
    <sheet name="ESC-CAL-0001-Seguridad" sheetId="9" r:id="rId19"/>
    <sheet name="Mapa Empatia" sheetId="5" r:id="rId20"/>
    <sheet name="Trade off " sheetId="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F5" i="5"/>
  <c r="E4" i="5"/>
  <c r="E10" i="5"/>
  <c r="E11" i="5"/>
  <c r="E12" i="5"/>
  <c r="E13" i="5"/>
  <c r="E14" i="5"/>
  <c r="E15" i="5"/>
  <c r="E5" i="5"/>
  <c r="E6" i="5"/>
  <c r="E7" i="5"/>
  <c r="E8" i="5"/>
  <c r="E9" i="5"/>
  <c r="E3" i="5"/>
  <c r="C16" i="5"/>
  <c r="D16" i="5"/>
  <c r="B16" i="5"/>
  <c r="E16" i="5" l="1"/>
  <c r="F16" i="5" l="1"/>
  <c r="F12" i="5"/>
  <c r="F13" i="5"/>
  <c r="F6" i="5"/>
  <c r="F14" i="5"/>
  <c r="F7" i="5"/>
  <c r="F15" i="5"/>
  <c r="F8" i="5"/>
  <c r="F3" i="5"/>
  <c r="F10" i="5"/>
  <c r="F11" i="5"/>
  <c r="F9" i="5"/>
</calcChain>
</file>

<file path=xl/sharedStrings.xml><?xml version="1.0" encoding="utf-8"?>
<sst xmlns="http://schemas.openxmlformats.org/spreadsheetml/2006/main" count="1252" uniqueCount="634">
  <si>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</si>
  <si>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</si>
  <si>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</si>
  <si>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</si>
  <si>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</si>
  <si>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</si>
  <si>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</si>
  <si>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</si>
  <si>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</si>
  <si>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</si>
  <si>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</si>
  <si>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</si>
  <si>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</si>
  <si>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</si>
  <si>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</si>
  <si>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</si>
  <si>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</si>
  <si>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</si>
  <si>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</si>
  <si>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</si>
  <si>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</si>
  <si>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</si>
  <si>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</si>
  <si>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</si>
  <si>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</si>
  <si>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</si>
  <si>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</si>
  <si>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</si>
  <si>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</si>
  <si>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</si>
  <si>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</si>
  <si>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</si>
  <si>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</si>
  <si>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</si>
  <si>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</si>
  <si>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</si>
  <si>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</si>
  <si>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</si>
  <si>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</si>
  <si>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</si>
  <si>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</si>
  <si>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</si>
  <si>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</si>
  <si>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</si>
  <si>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</si>
  <si>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</si>
  <si>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</si>
  <si>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</si>
  <si>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</si>
  <si>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</si>
  <si>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</si>
  <si>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</si>
  <si>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</si>
  <si>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</si>
  <si>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</si>
  <si>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</si>
  <si>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</si>
  <si>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</si>
  <si>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</si>
  <si>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</si>
  <si>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</si>
  <si>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</si>
  <si>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</si>
  <si>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</si>
  <si>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</si>
  <si>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</si>
  <si>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</si>
  <si>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</si>
  <si>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Sistema</t>
  </si>
  <si>
    <t>Ambiente real de operación</t>
  </si>
  <si>
    <t>Usuario malicioso</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</si>
  <si>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</si>
  <si>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</si>
  <si>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</si>
  <si>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</si>
  <si>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</si>
  <si>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</si>
  <si>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</si>
  <si>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</si>
  <si>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</si>
  <si>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</si>
  <si>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</si>
  <si>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</si>
  <si>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</si>
  <si>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</si>
  <si>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</si>
  <si>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</si>
  <si>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</si>
  <si>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</si>
  <si>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</si>
  <si>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</si>
  <si>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</si>
  <si>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</si>
  <si>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</si>
  <si>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</si>
  <si>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Si se intenta conectar un dispositivo USB no autorizado, el sistema debe rechazar su uso e informar al usuario.</t>
  </si>
  <si>
    <t>Conexión de un dispositivo USB no autorizado</t>
  </si>
  <si>
    <t>El sistema rechaza el uso del dispositivo no autorizado y notifica al usuario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</si>
  <si>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</si>
  <si>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</si>
  <si>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</si>
  <si>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</si>
  <si>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</si>
  <si>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</si>
  <si>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Monitoreo de disponibilidad</t>
  </si>
  <si>
    <t>Monitoreo continuo durante 30 días</t>
  </si>
  <si>
    <t>El sistema mantiene una disponibilidad del 95% o superior durante el período evaluado.</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</si>
  <si>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</si>
  <si>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</si>
  <si>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</si>
  <si>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</si>
  <si>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Informes de disponibilidad</t>
  </si>
  <si>
    <t>Revisión mensual de informes de disponibilidad</t>
  </si>
  <si>
    <t>El informe mensual muestra que la disponibilidad del sistema cumple o supera el 95%.</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</si>
  <si>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</si>
  <si>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</si>
  <si>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</si>
  <si>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</si>
  <si>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</si>
  <si>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</si>
  <si>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</si>
  <si>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</si>
  <si>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</si>
  <si>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</si>
  <si>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</si>
  <si>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</si>
  <si>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</si>
  <si>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</si>
  <si>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</si>
  <si>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</si>
  <si>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</si>
  <si>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</si>
  <si>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</si>
  <si>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</si>
  <si>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</si>
  <si>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</si>
  <si>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</si>
  <si>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</si>
  <si>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</si>
  <si>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</si>
  <si>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</si>
  <si>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</si>
  <si>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</si>
  <si>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</si>
  <si>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</si>
  <si>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</si>
  <si>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</si>
  <si>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</si>
  <si>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</si>
  <si>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</si>
  <si>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</si>
  <si>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</si>
  <si>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</si>
  <si>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</si>
  <si>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</si>
  <si>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</si>
  <si>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</si>
  <si>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</si>
  <si>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</si>
  <si>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</si>
  <si>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</si>
  <si>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</si>
  <si>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</si>
  <si>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</si>
  <si>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</si>
  <si>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</si>
  <si>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Ejecutar encriptación de archivos grandes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</si>
  <si>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</si>
  <si>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</si>
  <si>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</si>
  <si>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</si>
  <si>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</si>
  <si>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</si>
  <si>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</si>
  <si>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</si>
  <si>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Ejecutar desencriptación de archivos grandes</t>
  </si>
  <si>
    <t>Cuando se realice cualquier acción o evento importante en el sistema, se debe generar un registro detallado de la actividad.</t>
  </si>
  <si>
    <t>Ejecutar acción o evento importante</t>
  </si>
  <si>
    <t>Un registro detallado es generado y almacenado correctamente.</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</si>
  <si>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</si>
  <si>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</si>
  <si>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</si>
  <si>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</si>
  <si>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El acceso a los registros de auditoría debe estar restringido a personal autorizado únicamente.</t>
  </si>
  <si>
    <t>Intentar acceder a registros de auditoría sin autorización</t>
  </si>
  <si>
    <t>El sistema restringe el acceso a personas no autorizadas.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</si>
  <si>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</si>
  <si>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</si>
  <si>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</si>
  <si>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Los registros de auditoría deben ser protegidos contra modificaciones no autorizadas.</t>
  </si>
  <si>
    <t>Intentar modificar registros de auditoría</t>
  </si>
  <si>
    <t>Los registros no se pueden modificar sin autorización adecuada.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</si>
  <si>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</si>
  <si>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</si>
  <si>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</si>
  <si>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</si>
  <si>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</si>
  <si>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</si>
  <si>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</si>
  <si>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</si>
  <si>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</si>
  <si>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</si>
  <si>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</si>
  <si>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</si>
  <si>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</si>
  <si>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</si>
  <si>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</si>
  <si>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</si>
  <si>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</si>
  <si>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</si>
  <si>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</si>
  <si>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</si>
  <si>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</si>
  <si>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</si>
  <si>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</si>
  <si>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</si>
  <si>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</si>
  <si>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</si>
  <si>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</si>
  <si>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</si>
  <si>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</si>
  <si>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</si>
  <si>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</si>
  <si>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</si>
  <si>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</si>
  <si>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</si>
  <si>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</si>
  <si>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</si>
  <si>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</si>
  <si>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</si>
  <si>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</si>
  <si>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</si>
  <si>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</si>
  <si>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</si>
  <si>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</si>
  <si>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</si>
  <si>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</si>
  <si>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</si>
  <si>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</si>
  <si>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</si>
  <si>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</si>
  <si>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</si>
  <si>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</si>
  <si>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</si>
  <si>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</si>
  <si>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</si>
  <si>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</si>
  <si>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</si>
  <si>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</si>
  <si>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</si>
  <si>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</si>
  <si>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</si>
  <si>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</si>
  <si>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</si>
  <si>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</si>
  <si>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</si>
  <si>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</si>
  <si>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</si>
  <si>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</si>
  <si>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</si>
  <si>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</si>
  <si>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</si>
  <si>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</si>
  <si>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</si>
  <si>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</si>
  <si>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</si>
  <si>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</si>
  <si>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</si>
  <si>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</si>
  <si>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</si>
  <si>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</si>
  <si>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</si>
  <si>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</si>
  <si>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</si>
  <si>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</si>
  <si>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</si>
  <si>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</si>
  <si>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</si>
  <si>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</si>
  <si>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</si>
  <si>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</si>
  <si>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</si>
  <si>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</si>
  <si>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</si>
  <si>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</si>
  <si>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</si>
  <si>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</si>
  <si>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</si>
  <si>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</si>
  <si>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</si>
  <si>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</si>
  <si>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</si>
  <si>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</si>
  <si>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</si>
  <si>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</si>
  <si>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</si>
  <si>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</si>
  <si>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</si>
  <si>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</si>
  <si>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</si>
  <si>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</si>
  <si>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</si>
  <si>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</si>
  <si>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</si>
  <si>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</si>
  <si>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</si>
  <si>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</si>
  <si>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</si>
  <si>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</si>
  <si>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</si>
  <si>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</si>
  <si>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</si>
  <si>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</si>
  <si>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</si>
  <si>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</si>
  <si>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</si>
  <si>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</si>
  <si>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</si>
  <si>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</si>
  <si>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</si>
  <si>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</si>
  <si>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</si>
  <si>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</si>
  <si>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</si>
  <si>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</si>
  <si>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</si>
  <si>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</si>
  <si>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</si>
  <si>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</si>
  <si>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</si>
  <si>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</si>
  <si>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</si>
  <si>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</si>
  <si>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</si>
  <si>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</si>
  <si>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</si>
  <si>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</si>
  <si>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</si>
  <si>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</si>
  <si>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</si>
  <si>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</si>
  <si>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</si>
  <si>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</si>
  <si>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</si>
  <si>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</si>
  <si>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</si>
  <si>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</si>
  <si>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</si>
  <si>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</si>
  <si>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</si>
  <si>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</si>
  <si>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</si>
  <si>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</si>
  <si>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</si>
  <si>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</si>
  <si>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</si>
  <si>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</si>
  <si>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Es muy importnte que el usuario pueda encriptar los datos con su respectivo diario, porque si se llegara a presentar una noveda de que se filtre el mensaje, puede ocasionar problemas legales </t>
  </si>
  <si>
    <t xml:space="preserve">Como usuario, debo poder desencriptar el mensaje que me envian,lo que me permite tener la seguiroda adicional que me brinda el sistema </t>
  </si>
  <si>
    <t xml:space="preserve">Es muy importante que el usuario pueda desencriptar el mensaje sin presentar errores en el proceso, porque de lo contrario no se podra acceder al mensaje y de esta manera se convierte en un reto tecnico que debe ser evaluado como se resolvera </t>
  </si>
  <si>
    <t xml:space="preserve">POC: prueba de conceptos / Spike </t>
  </si>
  <si>
    <t xml:space="preserve">Es muy importente que los usuarios no permitidos no puedan aceder al sistema porque de lo contrario lo podran usar con malas intenciones lo que podria traer futuros problemas legales </t>
  </si>
  <si>
    <t xml:space="preserve">El sistema se deberia de actualizar autimaticamente, lo que permite que tenga la ultima version sin necesidad de intervenciones manuales </t>
  </si>
  <si>
    <t xml:space="preserve">ES muy importante que el usuario pueda descargar actualizaciones de forma automatica , porque de lo contrario no se podaria utilizar las ultimas verciones sin necesidad de intervenciones manuales y que se puedan presentar brechas de seguridad  que sean corregidas </t>
  </si>
  <si>
    <t>FC-0001</t>
  </si>
  <si>
    <t>FC-0002</t>
  </si>
  <si>
    <t>FC-0003</t>
  </si>
  <si>
    <t>FC-0004</t>
  </si>
  <si>
    <t xml:space="preserve">Tipo </t>
  </si>
  <si>
    <t xml:space="preserve">Restriccion de Negocio </t>
  </si>
  <si>
    <t>Justificación</t>
  </si>
  <si>
    <t>Humano</t>
  </si>
  <si>
    <t>Legal</t>
  </si>
  <si>
    <t>Restricción técnica</t>
  </si>
  <si>
    <t xml:space="preserve">EMNA </t>
  </si>
  <si>
    <t xml:space="preserve">Definiciones: </t>
  </si>
  <si>
    <t>Libreta de claves de un solo uso (One-Time Pad, OTP):</t>
  </si>
  <si>
    <r>
      <t>Un</t>
    </r>
    <r>
      <rPr>
        <sz val="12"/>
        <color rgb="FFE6EDF3"/>
        <rFont val="Segoe UI"/>
        <family val="2"/>
      </rPr>
      <t> </t>
    </r>
    <r>
      <rPr>
        <sz val="11"/>
        <color theme="1"/>
        <rFont val="Calibri"/>
        <family val="2"/>
        <scheme val="minor"/>
      </rPr>
      <t>método</t>
    </r>
    <r>
      <rPr>
        <sz val="12"/>
        <color rgb="FFE6EDF3"/>
        <rFont val="Segoe UI"/>
        <family val="2"/>
      </rPr>
      <t> </t>
    </r>
    <r>
      <rPr>
        <sz val="11"/>
        <color theme="1"/>
        <rFont val="Calibri"/>
        <family val="2"/>
        <scheme val="minor"/>
      </rPr>
      <t>criptográfico</t>
    </r>
    <r>
      <rPr>
        <sz val="12"/>
        <color rgb="FFE6EDF3"/>
        <rFont val="Segoe UI"/>
        <family val="2"/>
      </rPr>
      <t> </t>
    </r>
    <r>
      <rPr>
        <sz val="11"/>
        <color theme="1"/>
        <rFont val="Calibri"/>
        <family val="2"/>
        <scheme val="minor"/>
      </rPr>
      <t>que</t>
    </r>
    <r>
      <rPr>
        <sz val="12"/>
        <color rgb="FFE6EDF3"/>
        <rFont val="Segoe UI"/>
        <family val="2"/>
      </rPr>
      <t> </t>
    </r>
    <r>
      <rPr>
        <sz val="11"/>
        <color theme="1"/>
        <rFont val="Calibri"/>
        <family val="2"/>
        <scheme val="minor"/>
      </rPr>
      <t>utiliza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clave</t>
    </r>
    <r>
      <rPr>
        <sz val="12"/>
        <color rgb="FFE6EDF3"/>
        <rFont val="Segoe UI"/>
        <family val="2"/>
      </rPr>
      <t> </t>
    </r>
    <r>
      <rPr>
        <sz val="11"/>
        <color theme="1"/>
        <rFont val="Calibri"/>
        <family val="2"/>
        <scheme val="minor"/>
      </rPr>
      <t>aleatoria</t>
    </r>
    <r>
      <rPr>
        <sz val="12"/>
        <color rgb="FFE6EDF3"/>
        <rFont val="Segoe UI"/>
        <family val="2"/>
      </rPr>
      <t> </t>
    </r>
    <r>
      <rPr>
        <sz val="11"/>
        <color theme="1"/>
        <rFont val="Calibri"/>
        <family val="2"/>
        <scheme val="minor"/>
      </rPr>
      <t>diferente</t>
    </r>
    <r>
      <rPr>
        <sz val="12"/>
        <color rgb="FFE6EDF3"/>
        <rFont val="Segoe UI"/>
        <family val="2"/>
      </rPr>
      <t> </t>
    </r>
    <r>
      <rPr>
        <sz val="11"/>
        <color theme="1"/>
        <rFont val="Calibri"/>
        <family val="2"/>
        <scheme val="minor"/>
      </rPr>
      <t>para</t>
    </r>
    <r>
      <rPr>
        <sz val="12"/>
        <color rgb="FFE6EDF3"/>
        <rFont val="Segoe UI"/>
        <family val="2"/>
      </rPr>
      <t> </t>
    </r>
    <r>
      <rPr>
        <sz val="11"/>
        <color theme="1"/>
        <rFont val="Calibri"/>
        <family val="2"/>
        <scheme val="minor"/>
      </rPr>
      <t>cada</t>
    </r>
    <r>
      <rPr>
        <sz val="12"/>
        <color rgb="FFE6EDF3"/>
        <rFont val="Segoe UI"/>
        <family val="2"/>
      </rPr>
      <t> </t>
    </r>
    <r>
      <rPr>
        <sz val="11"/>
        <color theme="1"/>
        <rFont val="Calibri"/>
        <family val="2"/>
        <scheme val="minor"/>
      </rPr>
      <t>mensaje</t>
    </r>
    <r>
      <rPr>
        <sz val="12"/>
        <color rgb="FFE6EDF3"/>
        <rFont val="Segoe UI"/>
        <family val="2"/>
      </rPr>
      <t>. </t>
    </r>
    <r>
      <rPr>
        <sz val="11"/>
        <color theme="1"/>
        <rFont val="Calibri"/>
        <family val="2"/>
        <scheme val="minor"/>
      </rPr>
      <t>Si</t>
    </r>
    <r>
      <rPr>
        <sz val="12"/>
        <color rgb="FFE6EDF3"/>
        <rFont val="Segoe UI"/>
        <family val="2"/>
      </rPr>
      <t> </t>
    </r>
    <r>
      <rPr>
        <sz val="11"/>
        <color theme="1"/>
        <rFont val="Calibri"/>
        <family val="2"/>
        <scheme val="minor"/>
      </rPr>
      <t>se</t>
    </r>
    <r>
      <rPr>
        <sz val="12"/>
        <color rgb="FFE6EDF3"/>
        <rFont val="Segoe UI"/>
        <family val="2"/>
      </rPr>
      <t> </t>
    </r>
    <r>
      <rPr>
        <sz val="11"/>
        <color theme="1"/>
        <rFont val="Calibri"/>
        <family val="2"/>
        <scheme val="minor"/>
      </rPr>
      <t>emplea</t>
    </r>
    <r>
      <rPr>
        <sz val="12"/>
        <color rgb="FFE6EDF3"/>
        <rFont val="Segoe UI"/>
        <family val="2"/>
      </rPr>
      <t> </t>
    </r>
    <r>
      <rPr>
        <sz val="11"/>
        <color theme="1"/>
        <rFont val="Calibri"/>
        <family val="2"/>
        <scheme val="minor"/>
      </rPr>
      <t>correctamente</t>
    </r>
    <r>
      <rPr>
        <sz val="12"/>
        <color rgb="FFE6EDF3"/>
        <rFont val="Segoe UI"/>
        <family val="2"/>
      </rPr>
      <t>, </t>
    </r>
    <r>
      <rPr>
        <sz val="11"/>
        <color theme="1"/>
        <rFont val="Calibri"/>
        <family val="2"/>
        <scheme val="minor"/>
      </rPr>
      <t>garantiza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seguridad</t>
    </r>
    <r>
      <rPr>
        <sz val="12"/>
        <color rgb="FFE6EDF3"/>
        <rFont val="Segoe UI"/>
        <family val="2"/>
      </rPr>
      <t> </t>
    </r>
    <r>
      <rPr>
        <sz val="11"/>
        <color theme="1"/>
        <rFont val="Calibri"/>
        <family val="2"/>
        <scheme val="minor"/>
      </rPr>
      <t>teórica</t>
    </r>
    <r>
      <rPr>
        <sz val="12"/>
        <color rgb="FFE6EDF3"/>
        <rFont val="Segoe UI"/>
        <family val="2"/>
      </rPr>
      <t> </t>
    </r>
    <r>
      <rPr>
        <sz val="11"/>
        <color theme="1"/>
        <rFont val="Calibri"/>
        <family val="2"/>
        <scheme val="minor"/>
      </rPr>
      <t>absoluta</t>
    </r>
    <r>
      <rPr>
        <sz val="12"/>
        <color rgb="FFE6EDF3"/>
        <rFont val="Segoe UI"/>
        <family val="2"/>
      </rPr>
      <t>.</t>
    </r>
  </si>
  <si>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</si>
  <si>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Computación cuántica: </t>
  </si>
  <si>
    <t>Área de la informática que utiliza principios de la mecánica cuántica para realizar cálculos más rápidos y resolver problemas complejos que son intratables para las computadoras clásicas.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</si>
  <si>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</si>
  <si>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</si>
  <si>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</si>
  <si>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</si>
  <si>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</si>
  <si>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</si>
  <si>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</si>
  <si>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</si>
  <si>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</si>
  <si>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</si>
  <si>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</si>
  <si>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</si>
  <si>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</si>
  <si>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</si>
  <si>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</si>
  <si>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</si>
  <si>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</si>
  <si>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</si>
  <si>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</si>
  <si>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</si>
  <si>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</si>
  <si>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</si>
  <si>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Aplicar Encapsulación</t>
  </si>
  <si>
    <t>Implementar Tolerancia a Fallos</t>
  </si>
  <si>
    <t>Aplicar Desacoplamiento</t>
  </si>
  <si>
    <t>Incorporar Pruebas Automatizadas</t>
  </si>
  <si>
    <t>Diseñar con Modularidad</t>
  </si>
  <si>
    <t>Crear el sistema en módulos independientes mejora la mantenibilidad y reutilización del código, facilitando su integración y despliegue.</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</si>
  <si>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</si>
  <si>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</si>
  <si>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</si>
  <si>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</si>
  <si>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</si>
  <si>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Encapsular los detalles internos y exponer solo interfaces necesarias facilita el mantenimiento y evolución del sistema.</t>
  </si>
  <si>
    <t>Incorporar mecanismos para manejar fallos y errores asegura la disponibilidad y resiliencia del sistema, evitando caídas completas.</t>
  </si>
  <si>
    <t>Reducir las dependencias entre componentes facilita la evolución y mantenimiento del software, promoviendo flexibilidad y reutilización.</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</si>
  <si>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</si>
  <si>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</si>
  <si>
    <r>
      <t>El sistema debe incluir medios alternativos para continuar operando</t>
    </r>
    <r>
      <rPr>
        <sz val="11"/>
        <color theme="1"/>
        <rFont val="Calibri"/>
        <family val="2"/>
        <scheme val="minor"/>
      </rPr>
      <t xml:space="preserve"> en caso de problemas.</t>
    </r>
  </si>
  <si>
    <t>EMNA</t>
  </si>
  <si>
    <t>Se logra identificar que al comparar el mensaje antes y posterior a al proceso se debe notar la diferencia</t>
  </si>
  <si>
    <t>Durante un período de 1 año, la disponibilidad del sistema debe ser igual o superior al 95%.</t>
  </si>
  <si>
    <t>Se debe revisar anualmente el informe de disponibilidad para asegurar que el sistema cumple con el 95% de disponibilidad.</t>
  </si>
  <si>
    <t>El sistema debe ser capaz de ejecutar la encriptación en menos de 30 segundos en archivos no superiores a 1 GB .</t>
  </si>
  <si>
    <t>El sistema debe realizar la desencriptación en menos de 30 segundos en archivos no superiores a 1 GB.</t>
  </si>
  <si>
    <t>Al realizar la desencriptación de archivos grandes (por ejemplo, de 1 GB), el sistema debe completar la operación en un tiempo optimo pero puede ser superior a los 30 segundos.</t>
  </si>
  <si>
    <t>Al realizar la encriptación de archivos grandes (por ejemplo, de 1 GB), el sistema debe completar la operación en un tiempo optimo pero puede ser superior a los 30 segundos.</t>
  </si>
  <si>
    <t>La encriptación de archivos de 1 GB se completa en un tiempo apopiado pero que puede superar los 30 segundos.</t>
  </si>
  <si>
    <t>La desencriptación de archivos de 1 GB se completa en un tiempo apopiado pero que puede superar los 30 segundos.</t>
  </si>
  <si>
    <t>La aplicación debe generar registros detallados de actividad que incluyan todas las acciones que sean consideradas criticas y eventos significativos para facilitar la auditoría.</t>
  </si>
  <si>
    <t>Si ejecuta el descifrar un mensaje sin la clave correcta, el sistema debe impedir el acceso al contenido.</t>
  </si>
  <si>
    <t>No se puede encontrar el dispositivo que contiene el diario</t>
  </si>
  <si>
    <t xml:space="preserve">No se pudo validad que el dispositivo cuenta con el diario vinculado con la conversacion </t>
  </si>
  <si>
    <t xml:space="preserve">Se pudo validad que el dispositivo cuenta con el diario vinculado con la conversacion </t>
  </si>
  <si>
    <t xml:space="preserve">Debe consultar el registro de la accion de registro de auditoria </t>
  </si>
  <si>
    <t xml:space="preserve">Consultar y validar que el usuario tenga el rol autorisado </t>
  </si>
  <si>
    <t xml:space="preserve">Se debe de validar el rol del usuario </t>
  </si>
  <si>
    <t xml:space="preserve">Se debe de validar los datos de usuario </t>
  </si>
  <si>
    <t xml:space="preserve">Validar el estado del sistema </t>
  </si>
  <si>
    <t xml:space="preserve">Validar el historico de disponibilidad </t>
  </si>
  <si>
    <t xml:space="preserve">Rendimiento </t>
  </si>
  <si>
    <t xml:space="preserve">Encriptar un mensaje previo a su envío de forma exitosa </t>
  </si>
  <si>
    <t xml:space="preserve">Solicitud de descifrado de forma no exitosa </t>
  </si>
  <si>
    <t xml:space="preserve">Solicitud de descifrado de forma  exitosa </t>
  </si>
  <si>
    <t>Criterios de Diseño</t>
  </si>
  <si>
    <t xml:space="preserve">Alternativas de Solucion  </t>
  </si>
  <si>
    <t>Alternativa de Solucion  Seleccionada</t>
  </si>
  <si>
    <t>Tacticas Estrategias</t>
  </si>
  <si>
    <t xml:space="preserve">Ej </t>
  </si>
  <si>
    <t>Tipo driver arquitectónico</t>
  </si>
  <si>
    <t>Código</t>
  </si>
  <si>
    <t>Característica/Funcionalidad crítica</t>
  </si>
  <si>
    <t>Tácticas-Estrategias</t>
  </si>
  <si>
    <t>Número táctica</t>
  </si>
  <si>
    <t>Nombre táctica</t>
  </si>
  <si>
    <t>Descripción solución</t>
  </si>
  <si>
    <t>Justificación táctica</t>
  </si>
  <si>
    <t>Ventajas</t>
  </si>
  <si>
    <t>Desventajas</t>
  </si>
  <si>
    <t>¿Qué pasa si no se usa?</t>
  </si>
  <si>
    <t>Recomendada</t>
  </si>
  <si>
    <t>Ponderación</t>
  </si>
  <si>
    <t>Atributo de Calidad</t>
  </si>
  <si>
    <t>ESC-CAL-SEG-0001</t>
  </si>
  <si>
    <t>Necesito poder ingresar al sistema usando un nombre de usuario y contraseña.</t>
  </si>
  <si>
    <t>Desarrollar un módulo de gestión de usuarios a la medida</t>
  </si>
  <si>
    <t>Construir a la medida un componente para gestionar los usuarios, como sus permisos y sus claves.</t>
  </si>
  <si>
    <t>1.----
2.----
3.----</t>
  </si>
  <si>
    <t>No se podrá garantizar la caracterísitica ingreso al sistema con un nombre usuario y una contraseña.</t>
  </si>
  <si>
    <t>NO</t>
  </si>
  <si>
    <t>Proveedor de identidades</t>
  </si>
  <si>
    <t>Es un componente experto en la gestión de identidades de usuarios, que permite acelerar el desarrollo tomando como base las capacidades que ya tiene predefinidas.</t>
  </si>
  <si>
    <t>No se podrá garantizar la caracterísitica ingreso al sistema con un nombre usuario y una contraseña, además de otras capacidades como autorservicio de un usuario.</t>
  </si>
  <si>
    <t>SI</t>
  </si>
  <si>
    <t>Funcionalidad Crítica</t>
  </si>
  <si>
    <t>HU0001</t>
  </si>
  <si>
    <t>Como …. Necesito.... Para.....</t>
  </si>
  <si>
    <t>Componente</t>
  </si>
  <si>
    <t>Tipo componente</t>
  </si>
  <si>
    <t>¿Es un bloque de construcción?</t>
  </si>
  <si>
    <t>Tipo Componente Construcción</t>
  </si>
  <si>
    <t>UCOBet</t>
  </si>
  <si>
    <t>Desarrollo propio</t>
  </si>
  <si>
    <t>Componente que contiene toda la lógica de negocio necesaria para la aplicación UCOBet.</t>
  </si>
  <si>
    <t>Este componente es de vital importancia, dado que es la razón de ser del negocio y producto….</t>
  </si>
  <si>
    <t>Core</t>
  </si>
  <si>
    <t>Base de datos</t>
  </si>
  <si>
    <t>Componente adoptado</t>
  </si>
  <si>
    <t>Componente que permite realizar la gestión de toda la información que requiere la aplicación UCOBet.</t>
  </si>
  <si>
    <t>Este componente apuntará a que se pueda garantizar una correcta gestión de la información de forma centralizada, segura, confiable y consistente. &lt;Explicar cómo este componente, ayuda alcanzar ciertas restricciones de diseño identificadas&gt;.</t>
  </si>
  <si>
    <t>Genérico</t>
  </si>
  <si>
    <t xml:space="preserve">Desarrollo propio </t>
  </si>
  <si>
    <t>Componente que contiene toda la logica de negocio necesaria para la aplicación EMNA</t>
  </si>
  <si>
    <t xml:space="preserve">Este Componente es de vital importancia, dado que es la razon de ser del negocio y producto </t>
  </si>
  <si>
    <t xml:space="preserve">Core </t>
  </si>
  <si>
    <t xml:space="preserve">Como usuario, no debo de poder invirar a otros usuarios si no tengo los permios necesarios, porque de lo contrario personas no autorisadas podrian aceder al sistema y aprevecharse de sus funcionalidades de forma maliciosa lo que podria traer problemas legales </t>
  </si>
  <si>
    <t>Como usuario, debo poder encriptar mis mensajes para poder enviar el mensaje de forma segura , lo que me pemrite tener la seguirdad adicional que me brinda el sistema</t>
  </si>
  <si>
    <t xml:space="preserve">Historias de Usuario </t>
  </si>
  <si>
    <t>Como usuario final, necesito que mis mensajes sean cifrados automáticamente al enviarlos, para asegurar que nadie más pueda acceder a su contenido.</t>
  </si>
  <si>
    <t>- El mensaje se cifra automáticamente antes de ser enviado.</t>
  </si>
  <si>
    <t>- No se puede enviar un mensaje sin estar cifrado.</t>
  </si>
  <si>
    <t>Alta</t>
  </si>
  <si>
    <t>Pendiente</t>
  </si>
  <si>
    <t>Como usuario final, necesito poder descifrar mensajes recibidos solo si tengo la clave almacenada en mi dispositivo extraíble, para garantizar que soy el único que puede leerlos.</t>
  </si>
  <si>
    <t>- El mensaje se descifra solo si se tiene la clave correcta.</t>
  </si>
  <si>
    <t>- Si no se tiene la clave, el mensaje permanece cifrado.</t>
  </si>
  <si>
    <t>- Las claves se almacenan únicamente en dispositivos USB.</t>
  </si>
  <si>
    <t>- El sistema verifica la conexión del dispositivo USB antes de utilizar la clave.</t>
  </si>
  <si>
    <t>Como usuario final, necesito recibir una notificación cuando un mensaje no pueda ser descifrado debido a la falta de una clave correcta, para estar informado de posibles problemas de seguridad.</t>
  </si>
  <si>
    <t>- Se genera una notificación si la clave no está disponible para descifrar un mensaje.</t>
  </si>
  <si>
    <t>- La notificación incluye detalles del error.</t>
  </si>
  <si>
    <t>Media</t>
  </si>
  <si>
    <t>- Se generan nuevas claves usando un CSPRNG.</t>
  </si>
  <si>
    <t>- Las claves son únicas e impredecibles.</t>
  </si>
  <si>
    <t>Como usuario final, necesito que el sistema valide automáticamente la clave del dispositivo USB antes de descifrar los mensajes, para garantizar que el proceso sea rápido y seguro.</t>
  </si>
  <si>
    <t>- El sistema verifica la clave del dispositivo USB antes de descifrar un mensaje.</t>
  </si>
  <si>
    <t>- La validación es automática y sin intervención del usuario.</t>
  </si>
  <si>
    <t>Como entidad que maneja información sensible, necesito que el sistema sea resistente a ataques futuros de computación cuántica, para asegurar la confidencialidad de mi información a largo plazo.</t>
  </si>
  <si>
    <t>- El sistema utiliza técnicas criptográficas avanzadas resistentes a ataques cuánticos.</t>
  </si>
  <si>
    <t>- Se realizan pruebas periódicas para asegurar la resistencia.</t>
  </si>
  <si>
    <t>Como administrador de seguridad, necesito que los mensajes sean cifrados utilizando técnicas inmunes a la computación cuántica, para garantizar que mis datos sigan siendo confidenciales en el futuro.</t>
  </si>
  <si>
    <t>- Los mensajes se cifran usando métodos resistentes a la computación cuántica.</t>
  </si>
  <si>
    <t>- La técnica de cifrado es revisada y actualizada según los avances en criptografía.</t>
  </si>
  <si>
    <t>Como desarrollador de la aplicación, necesito implementar un protocolo que resista ataques cuánticos, para asegurar la longevidad de la seguridad del sistema.</t>
  </si>
  <si>
    <t>- Se implementa un protocolo criptográfico resistente a ataques cuánticos.</t>
  </si>
  <si>
    <t>- El protocolo se evalúa y ajusta regularmente.</t>
  </si>
  <si>
    <t>Como usuario final, necesito que el sistema me notifique si intento enviar un mensaje sin haber cifrado correctamente, para evitar vulnerabilidades.</t>
  </si>
  <si>
    <t>- Se muestra una advertencia si un mensaje no está cifrado al intentar enviarlo.</t>
  </si>
  <si>
    <t>- El mensaje no se envía hasta que esté cifrado.</t>
  </si>
  <si>
    <t>Como administrador, necesito recibir alertas cuando haya intentos fallidos repetidos de descifrado, para identificar posibles intentos de ataque o accesos no autorizados.</t>
  </si>
  <si>
    <t>- Se genera una alerta después de varios intentos fallidos.</t>
  </si>
  <si>
    <t>- La alerta incluye información sobre los intentos fallidos.</t>
  </si>
  <si>
    <t>Como usuario final, necesito que el sistema me informe cuando se pierda la clave de cifrado de un mensaje, para que sepa que no podrá ser descifrado en el futuro.</t>
  </si>
  <si>
    <t>- Se notifica al usuario si se pierde la clave.</t>
  </si>
  <si>
    <t>- El mensaje permanece cifrado y no accesible sin la clave.</t>
  </si>
  <si>
    <t>Como administrador del sistema, necesito que todas las claves de cifrado se almacenen exclusivamente en dispositivos USB, para garantizar que nunca se guarden en el equipo local.</t>
  </si>
  <si>
    <t>- Las claves se almacenan solo en dispositivos USB.</t>
  </si>
  <si>
    <t>- El sistema no permite almacenar claves en el equipo local.</t>
  </si>
  <si>
    <t>Como usuario final, necesito recibir una advertencia cuando un dispositivo USB no esté correctamente conectado al sistema, para asegurar que las claves se utilicen de manera adecuada.</t>
  </si>
  <si>
    <t>- Se emite una advertencia si el dispositivo USB no está conectado.</t>
  </si>
  <si>
    <t>- El sistema impide el acceso a claves si el dispositivo no está conectado.</t>
  </si>
  <si>
    <t>Como usuario final, necesito que el sistema se asegure de que los datos cifrados solo puedan ser accedidos desde dispositivos autorizados, para proteger la confidencialidad de los mensajes.</t>
  </si>
  <si>
    <t>- Solo se puede acceder a los datos cifrados desde dispositivos autorizados.</t>
  </si>
  <si>
    <t>- Se verifica la autorización antes de permitir el acceso.</t>
  </si>
  <si>
    <t>Como empresa que gestiona información crítica, necesito asegurarme de que la confidencialidad de mis comunicaciones se mantenga segura a lo largo del tiempo, para protegerme de futuras amenazas tecnológicas.</t>
  </si>
  <si>
    <t>- Se implementa un sistema de cifrado a prueba de futuras amenazas tecnológicas.</t>
  </si>
  <si>
    <t>- El sistema es revisado regularmente para asegurar su seguridad a largo plazo.</t>
  </si>
  <si>
    <t>Como usuario final, necesito que los mensajes antiguos permanezcan cifrados y no puedan ser descifrados por futuros avances tecnológicos, para garantizar la confidencialidad perpetua.</t>
  </si>
  <si>
    <t>- Los mensajes antiguos siguen cifrados y seguros frente a futuros avances.</t>
  </si>
  <si>
    <t>- Se asegura que el cifrado actual resista futuras tecnologías.</t>
  </si>
  <si>
    <t>Como administrador del sistema, necesito realizar revisiones periódicas de las claves de cifrado, para asegurarme de que el sistema siga siendo seguro frente a nuevas vulnerabilidades.</t>
  </si>
  <si>
    <t>- Se realizan revisiones periódicas de las claves.</t>
  </si>
  <si>
    <t>- Las claves se actualizan si se detectan vulnerabilidades.</t>
  </si>
  <si>
    <t>Como desarrollador de la aplicación, necesito que el sistema permita la actualización y mejora de los algoritmos de cifrado, para estar preparado frente a nuevas amenazas sin comprometer la integridad de los mensajes cifrados.</t>
  </si>
  <si>
    <t>- El sistema soporta actualizaciones de algoritmos de cifrado.</t>
  </si>
  <si>
    <t>- Las actualizaciones se implementan sin afectar la integridad de los mensajes cifrados.</t>
  </si>
  <si>
    <t>Como administrador, necesito realizar auditorías regulares del sistema de mensajería para detectar posibles vulnerabilidades, para asegurarme de que se mantenga la seguridad de las comunicaciones.</t>
  </si>
  <si>
    <t>- Se realizan auditorías regulares del sistema.</t>
  </si>
  <si>
    <t>- Los resultados de las auditorías se utilizan para implementar mejoras de seguridad.</t>
  </si>
  <si>
    <t>Como usuario final, necesito gestionar las claves de cifrado de manera que siempre se almacenen en un dispositivo USB, para protegerlas de accesos no autorizados.</t>
  </si>
  <si>
    <t>ESC-CAL-0001-ResilienciaFallo</t>
  </si>
  <si>
    <t xml:space="preserve">Resiliencia al Fallo </t>
  </si>
  <si>
    <t>Historia de Usuario</t>
  </si>
  <si>
    <t>Criterios de Aceptación</t>
  </si>
  <si>
    <t>Prioridad</t>
  </si>
  <si>
    <t>Como usuario final, necesito poder generar nuevas claves de cifrado de manera segura con un CSPRNG, para asegurarme de que las claves sean impredecibles.</t>
  </si>
  <si>
    <t>Implementación de redundancia</t>
  </si>
  <si>
    <t>Utilizar servidores redundantes para asegurar que el sistema esté disponible incluso si un servidor falla.</t>
  </si>
  <si>
    <t>Monitoreo Proactivo</t>
  </si>
  <si>
    <t>Implementar herramientas de monitoreo continuo para detectar y notificar problemas potenciales antes de que afecten la disponibilidad.</t>
  </si>
  <si>
    <t>•Mejora la disponibilidad
•Minimiza El impacto de fallos individuales</t>
  </si>
  <si>
    <t>•Costos adicionales
•Complejidad en la configuración y gestión</t>
  </si>
  <si>
    <t>•Proactividad en la gestión de problemas
•Mejora de la disponibilidad general</t>
  </si>
  <si>
    <t>•Complejidad en la configuración y mantenimiento de las herramientas
•Costos asociados</t>
  </si>
  <si>
    <t xml:space="preserve">Recomendada (si o no) </t>
  </si>
  <si>
    <t>Ponderación(1-7)</t>
  </si>
  <si>
    <t xml:space="preserve">Desarrollar un módulo de cifrado de claves de un solo uso </t>
  </si>
  <si>
    <t>Construir a la medida un componente para gestionar  las claves de un solo uso.</t>
  </si>
  <si>
    <t xml:space="preserve">Desarrollar un módulo de gestion de claves de un solo uso </t>
  </si>
  <si>
    <t xml:space="preserve">Desarrollar </t>
  </si>
  <si>
    <t xml:space="preserve">Provedor </t>
  </si>
  <si>
    <t xml:space="preserve">Desarollar con una herramiena que brinde la posibilidad de desplegar en varios sistemas operativos </t>
  </si>
  <si>
    <t xml:space="preserve">Desarrollar en cada sistema operativo una version </t>
  </si>
  <si>
    <t xml:space="preserve">Desarrollar con una herramienta que me permita comprimir el programa en un archivo ejecutable </t>
  </si>
  <si>
    <t xml:space="preserve"> No usar librerias y solo usar programas que todos los dispositivos puedan ejecutar </t>
  </si>
  <si>
    <t xml:space="preserve">Desarrolla </t>
  </si>
  <si>
    <t>ID</t>
  </si>
  <si>
    <t>Como usuario final, necesito que el sistema elimine automáticamente las claves de cifrado del dispositivo USB después de un tiempo de inactividad prolongado, para prevenir accesos no autorizados en caso de descuido.</t>
  </si>
  <si>
    <t>- Las claves se eliminan automáticamente tras X minutos de inactividad.</t>
  </si>
  <si>
    <t>- El sistema permite configurar el tiempo de inactividad.</t>
  </si>
  <si>
    <t>Como usuario final, necesito una opción para realizar una copia de seguridad segura de mis claves de cifrado, para poder recuperarlas en caso de pérdida o daño del dispositivo USB.</t>
  </si>
  <si>
    <t>- El sistema permite realizar una copia de seguridad cifrada de las claves.</t>
  </si>
  <si>
    <t>- La copia de seguridad solo se puede restaurar con autenticación adicional.</t>
  </si>
  <si>
    <t>Como administrador de seguridad, necesito que el sistema registre todos los intentos de acceso a mensajes cifrados, tanto exitosos como fallidos, para tener un registro completo de las acciones.</t>
  </si>
  <si>
    <t>- Se registra cada intento de acceso (exitoso o fallido).</t>
  </si>
  <si>
    <t>- Los registros incluyen la fecha, hora, y detalles del dispositivo utilizado.</t>
  </si>
  <si>
    <t>Como usuario final, necesito que el sistema tenga un modo de emergencia que borre todas las claves de cifrado del dispositivo USB en caso de intento de acceso no autorizado, para proteger mi información en situaciones críticas.</t>
  </si>
  <si>
    <t>- El sistema permite activar un modo de emergencia que elimina las claves.</t>
  </si>
  <si>
    <t>- Se requiere una autenticación adicional para activar esta función.</t>
  </si>
  <si>
    <t>Como usuario final, necesito que las claves de cifrado sean reutilizables por un número limitado de veces antes de ser rotadas, para asegurar que los mensajes no puedan ser comprometidos si una clave se ve expuesta.</t>
  </si>
  <si>
    <t>- Las claves se pueden reutilizar hasta X veces.</t>
  </si>
  <si>
    <t>- Después del límite, se generan nuevas claves automáticamente.</t>
  </si>
  <si>
    <t>Como administrador del sistema, necesito que las claves se roten periódicamente de manera automática, para asegurar la seguridad a largo plazo sin intervención manual.</t>
  </si>
  <si>
    <t>- El sistema rota automáticamente las claves después de un período determinado.</t>
  </si>
  <si>
    <t>- Se puede configurar la frecuencia de rotación de claves.</t>
  </si>
  <si>
    <t>Como usuario final, necesito poder verificar la autenticidad de los dispositivos USB que contienen claves de cifrado, para asegurar que las claves no se han manipulado o copiado.</t>
  </si>
  <si>
    <t>- El sistema verifica la autenticidad del dispositivo USB.</t>
  </si>
  <si>
    <t>- Se alerta al usuario si se detecta un dispositivo no autorizado.</t>
  </si>
  <si>
    <t>Como desarrollador de la aplicación, necesito que el sistema sea compatible con múltiples formatos de almacenamiento de claves en el dispositivo USB, para asegurar que sea flexible y escalable.</t>
  </si>
  <si>
    <t>- El sistema soporta múltiples formatos de almacenamiento de claves.</t>
  </si>
  <si>
    <t>- Se puede seleccionar el formato en función de las necesidades del usuario.</t>
  </si>
  <si>
    <t>Baja</t>
  </si>
  <si>
    <t>Como administrador de seguridad, necesito que el sistema bloquee temporalmente los intentos de acceso después de varios fallos consecutivos, para prevenir ataques de fuerza bruta.</t>
  </si>
  <si>
    <t>- El sistema bloquea temporalmente el acceso tras X intentos fallidos.</t>
  </si>
  <si>
    <t>- El bloqueo tiene una duración configurable.</t>
  </si>
  <si>
    <t>Como usuario final, necesito que el sistema me informe si un dispositivo USB no autorizado intenta acceder a las claves, para estar al tanto de posibles intentos de ataque.</t>
  </si>
  <si>
    <t>- Se genera una alerta si un dispositivo no autorizado intenta acceder a las claves.</t>
  </si>
  <si>
    <t>- La alerta incluye detalles del dispositivo no autorizado.</t>
  </si>
  <si>
    <t>Como administrador del sistema, necesito que el sistema genere reportes de uso de claves de cifrado, para monitorear si las claves se están utilizando de manera segura y adecuada.</t>
  </si>
  <si>
    <t>- El sistema genera reportes periódicos sobre el uso de claves.</t>
  </si>
  <si>
    <t>- Los reportes incluyen detalles como fechas de uso y frecuencia de rotación de claves.</t>
  </si>
  <si>
    <t>Como usuario final, necesito que el sistema me permita exportar las claves cifradas a otro dispositivo USB en caso de necesidad, para garantizar que pueda seguir accediendo a mis mensajes en diferentes dispositivos.</t>
  </si>
  <si>
    <t>- El sistema permite exportar las claves de cifrado a otro dispositivo USB.</t>
  </si>
  <si>
    <t>- Las claves exportadas están cifradas para protección.</t>
  </si>
  <si>
    <t>Como administrador de seguridad, necesito que los registros de acceso y uso de claves sean inmutables y protegidos, para garantizar que no puedan ser modificados por usuarios malintencionados.</t>
  </si>
  <si>
    <t>- Los registros de acceso son inmutables y protegidos contra alteraciones.</t>
  </si>
  <si>
    <t>- El sistema verifica la integridad de los registros de acceso periódicamente.</t>
  </si>
  <si>
    <t>Como desarrollador, necesito que el sistema utilice mecanismos avanzados de autenticación multifactor (MFA) para acceder a las claves, para asegurar que sólo los usuarios autorizados puedan hacerlo.</t>
  </si>
  <si>
    <t>- El sistema requiere MFA para acceder a las claves de cifrado.</t>
  </si>
  <si>
    <t>- La autenticación incluye métodos como contraseñas, biometría, o dispositivos de seguridad.</t>
  </si>
  <si>
    <t>Como administrador de seguridad, necesito poder definir políticas de acceso basadas en roles para las claves de cifrado, para limitar el acceso a las claves solo a personal autorizado.</t>
  </si>
  <si>
    <t>- El sistema permite crear y aplicar políticas de acceso basadas en roles.</t>
  </si>
  <si>
    <t>- Solo el personal autorizado según los roles definidos puede acceder a las claves.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</si>
</sst>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sz val="12"/>
      <color rgb="FFE6EDF3"/>
      <name val="Segoe UI"/>
      <family val="2"/>
    </font>
  </fonts>
  <fills count="22">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s>
  <cellStyleXfs count="4">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5">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11" borderId="1" xfId="0" applyFill="1" applyBorder="1" applyAlignment="1">
      <alignment horizontal="left" vertical="top" wrapText="1"/>
    </xf>
    <xf numFmtId="0" fontId="2" fillId="3" borderId="1" xfId="1" applyFill="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xf numFmtId="164" fontId="9" fillId="18" borderId="1" xfId="2" applyNumberFormat="1" applyFont="1" applyFill="1" applyBorder="1" applyAlignment="1">
      <alignment horizontal="left" vertical="top" wrapText="1"/>
    </xf>
    <xf numFmtId="0" fontId="2" fillId="18" borderId="1" xfId="1" applyFill="1" applyBorder="1" applyAlignment="1">
      <alignment horizontal="left" vertical="top" wrapText="1"/>
    </xf>
    <xf numFmtId="0" fontId="0" fillId="18" borderId="1" xfId="0" applyFill="1" applyBorder="1" applyAlignment="1">
      <alignment horizontal="left" vertical="top" wrapText="1"/>
    </xf>
    <xf numFmtId="0" fontId="9" fillId="18" borderId="1" xfId="3" applyFont="1" applyFill="1" applyBorder="1" applyAlignment="1">
      <alignment horizontal="left" vertical="top" wrapText="1"/>
    </xf>
    <xf numFmtId="0" fontId="3" fillId="18" borderId="1" xfId="0" applyFont="1" applyFill="1" applyBorder="1" applyAlignment="1">
      <alignment horizontal="left" vertical="top" wrapText="1"/>
    </xf>
    <xf numFmtId="164" fontId="9" fillId="19" borderId="1" xfId="2" applyNumberFormat="1" applyFont="1" applyFill="1" applyBorder="1" applyAlignment="1">
      <alignment horizontal="left" vertical="top" wrapText="1"/>
    </xf>
    <xf numFmtId="0" fontId="2" fillId="19" borderId="1" xfId="1" applyFill="1" applyBorder="1" applyAlignment="1">
      <alignment horizontal="left" vertical="top" wrapText="1"/>
    </xf>
    <xf numFmtId="0" fontId="0" fillId="19" borderId="1" xfId="0" applyFill="1" applyBorder="1" applyAlignment="1">
      <alignment horizontal="left" vertical="top" wrapText="1"/>
    </xf>
    <xf numFmtId="164" fontId="9" fillId="13" borderId="1" xfId="2" applyNumberFormat="1" applyFont="1" applyFill="1" applyBorder="1" applyAlignment="1">
      <alignment horizontal="left" vertical="top" wrapText="1"/>
    </xf>
    <xf numFmtId="0" fontId="2" fillId="13" borderId="1" xfId="1" applyFill="1" applyBorder="1" applyAlignment="1">
      <alignment horizontal="left" vertical="top" wrapText="1"/>
    </xf>
    <xf numFmtId="164" fontId="9" fillId="20" borderId="1" xfId="2" applyNumberFormat="1" applyFont="1" applyFill="1" applyBorder="1" applyAlignment="1">
      <alignment horizontal="left" vertical="top" wrapText="1"/>
    </xf>
    <xf numFmtId="0" fontId="2" fillId="20" borderId="1" xfId="1" applyFill="1" applyBorder="1" applyAlignment="1">
      <alignment horizontal="left" vertical="top" wrapText="1"/>
    </xf>
    <xf numFmtId="0" fontId="0" fillId="20" borderId="1" xfId="0" applyFill="1" applyBorder="1" applyAlignment="1">
      <alignment horizontal="left" vertical="top" wrapText="1"/>
    </xf>
    <xf numFmtId="0" fontId="0" fillId="21" borderId="1" xfId="0" applyFill="1" applyBorder="1" applyAlignment="1">
      <alignment horizontal="left" vertical="top" wrapText="1"/>
    </xf>
    <xf numFmtId="0" fontId="2" fillId="21" borderId="1" xfId="1" applyFill="1" applyBorder="1" applyAlignment="1">
      <alignment horizontal="left" vertical="top" wrapText="1"/>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0" fillId="0" borderId="1" xfId="0" quotePrefix="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1" fillId="18" borderId="1" xfId="0" applyFont="1" applyFill="1" applyBorder="1" applyAlignment="1">
      <alignment horizontal="center"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9" xfId="0" applyBorder="1" applyAlignment="1">
      <alignment horizontal="left" vertical="center" wrapText="1"/>
    </xf>
    <xf numFmtId="0" fontId="0" fillId="0" borderId="2" xfId="0" applyBorder="1" applyAlignment="1">
      <alignment horizontal="left" vertical="center" wrapText="1"/>
    </xf>
    <xf numFmtId="0" fontId="1" fillId="19" borderId="11" xfId="0" applyFont="1" applyFill="1" applyBorder="1" applyAlignment="1">
      <alignment horizontal="center" vertical="center"/>
    </xf>
    <xf numFmtId="0" fontId="1" fillId="19" borderId="14"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19" borderId="13" xfId="0" applyFont="1" applyFill="1" applyBorder="1" applyAlignment="1">
      <alignment horizontal="center" vertical="center"/>
    </xf>
    <xf numFmtId="0" fontId="1" fillId="19" borderId="1" xfId="0" applyFont="1" applyFill="1" applyBorder="1" applyAlignment="1">
      <alignment horizontal="center"/>
    </xf>
    <xf numFmtId="0" fontId="1" fillId="19" borderId="15" xfId="0" applyFont="1" applyFill="1" applyBorder="1" applyAlignment="1">
      <alignment horizontal="center"/>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0" fillId="0" borderId="21" xfId="0" applyFill="1" applyBorder="1"/>
    <xf numFmtId="16" fontId="0" fillId="0" borderId="21" xfId="0" applyNumberFormat="1" applyFill="1" applyBorder="1"/>
    <xf numFmtId="0" fontId="0" fillId="0" borderId="0" xfId="0" applyAlignment="1">
      <alignment vertical="center" wrapText="1"/>
    </xf>
    <xf numFmtId="0" fontId="0" fillId="0" borderId="0" xfId="0" applyAlignment="1">
      <alignment vertical="center" wrapText="1"/>
    </xf>
    <xf numFmtId="0" fontId="2" fillId="19" borderId="1" xfId="1" applyFill="1" applyBorder="1"/>
    <xf numFmtId="0" fontId="0" fillId="11" borderId="1" xfId="0" applyFill="1" applyBorder="1"/>
    <xf numFmtId="0" fontId="1" fillId="0" borderId="0" xfId="0" applyFont="1" applyAlignment="1">
      <alignment horizontal="center" vertical="center" wrapText="1"/>
    </xf>
    <xf numFmtId="0" fontId="2" fillId="0" borderId="1" xfId="1" applyFill="1" applyBorder="1" applyAlignment="1">
      <alignment horizontal="left" vertical="top" wrapText="1"/>
    </xf>
    <xf numFmtId="164" fontId="9" fillId="0" borderId="1" xfId="2"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0" borderId="0" xfId="0" applyAlignment="1">
      <alignment horizontal="center"/>
    </xf>
    <xf numFmtId="0" fontId="2" fillId="0" borderId="22" xfId="1" applyFill="1" applyBorder="1" applyAlignment="1">
      <alignment horizontal="center" vertical="top" wrapText="1"/>
    </xf>
    <xf numFmtId="164" fontId="9" fillId="0" borderId="22" xfId="2" applyNumberFormat="1" applyFont="1" applyFill="1" applyBorder="1" applyAlignment="1">
      <alignment horizontal="center" vertical="top" wrapText="1"/>
    </xf>
    <xf numFmtId="0" fontId="2" fillId="0" borderId="23" xfId="1" applyFill="1" applyBorder="1" applyAlignment="1">
      <alignment horizontal="center" vertical="top" wrapText="1"/>
    </xf>
    <xf numFmtId="164" fontId="9" fillId="0" borderId="23" xfId="2" applyNumberFormat="1" applyFont="1" applyFill="1" applyBorder="1" applyAlignment="1">
      <alignment horizontal="center" vertical="top" wrapText="1"/>
    </xf>
    <xf numFmtId="0" fontId="0" fillId="0" borderId="1" xfId="0" applyFill="1" applyBorder="1" applyAlignment="1">
      <alignment wrapText="1"/>
    </xf>
  </cellXfs>
  <cellStyles count="4">
    <cellStyle name="Bueno" xfId="2" builtinId="26"/>
    <cellStyle name="Hipervínculo" xfId="1" builtinId="8"/>
    <cellStyle name="Neutral" xfId="3" builtinId="28"/>
    <cellStyle name="Normal" xfId="0" builtinId="0"/>
  </cellStyles>
  <dxfs count="154">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bottom style="thin">
          <color indexed="64"/>
        </bottom>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1</c:v>
                </c:pt>
                <c:pt idx="2">
                  <c:v>2</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12</c:v>
                </c:pt>
                <c:pt idx="2">
                  <c:v>11</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9</c:v>
                </c:pt>
                <c:pt idx="2">
                  <c:v>10</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476250</xdr:colOff>
      <xdr:row>0</xdr:row>
      <xdr:rowOff>71436</xdr:rowOff>
    </xdr:from>
    <xdr:to>
      <xdr:col>15</xdr:col>
      <xdr:colOff>133350</xdr:colOff>
      <xdr:row>18</xdr:row>
      <xdr:rowOff>161925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9" totalsRowShown="0" headerRowDxfId="153" dataDxfId="151" headerRowBorderDxfId="152" tableBorderDxfId="150" totalsRowBorderDxfId="149">
  <autoFilter ref="A7:I9" xr:uid="{1788D096-E498-4E44-8A15-D33479892DA9}"/>
  <tableColumns count="9">
    <tableColumn id="1" xr3:uid="{96C3F5CC-E859-4C74-B45A-A2F62666093E}" name="Número" dataDxfId="148"/>
    <tableColumn id="2" xr3:uid="{8C8E2A76-F9A4-439B-BCB1-1706EC1813CE}" name="Descripción" dataDxfId="147"/>
    <tableColumn id="3" xr3:uid="{D0F1B3D4-4255-425E-ACA5-388C773BAB78}" name="Fuente del estímulo" dataDxfId="146"/>
    <tableColumn id="4" xr3:uid="{89B35F97-20BA-48C5-8C8E-4D9B29ACDDB9}" name="Estímulo" dataDxfId="145"/>
    <tableColumn id="5" xr3:uid="{AC025101-342D-416E-9513-48EE35475C01}" name="Artefacto" dataDxfId="144"/>
    <tableColumn id="6" xr3:uid="{72CF0615-137D-4B80-9D71-EEFFB04E7C44}" name="Ambiente" dataDxfId="143"/>
    <tableColumn id="7" xr3:uid="{127971B5-85A9-4262-BE4D-D73545E672FB}" name="Respuesta" dataDxfId="142"/>
    <tableColumn id="8" xr3:uid="{372267CF-A0A7-4946-AD66-4E88EF8D432B}" name="Medida de la respuesta" dataDxfId="141"/>
    <tableColumn id="9" xr3:uid="{285CB59E-2110-4965-A221-F1D8A4058106}" name="Estado" dataDxfId="140"/>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41" dataDxfId="39" headerRowBorderDxfId="40" tableBorderDxfId="38" totalsRowBorderDxfId="37">
  <autoFilter ref="A7:I12" xr:uid="{CDB9F837-C30A-4905-930A-9B6B957DD1F9}"/>
  <tableColumns count="9">
    <tableColumn id="1" xr3:uid="{58EC31D5-ABA7-4691-9CE9-2D646A59435B}" name="Número" dataDxfId="36"/>
    <tableColumn id="2" xr3:uid="{3CC0C371-2809-49AE-9AD0-717653D562B2}" name="Descripción" dataDxfId="35"/>
    <tableColumn id="3" xr3:uid="{B447105C-0F82-42A8-8BE1-3C028D92B778}" name="Fuente del estímulo" dataDxfId="34"/>
    <tableColumn id="4" xr3:uid="{1A502254-3DDE-4383-9E15-8F9ABF69D833}" name="Estímulo" dataDxfId="33"/>
    <tableColumn id="5" xr3:uid="{153FC430-2F9E-4A80-A928-CACFA1547957}" name="Artefacto" dataDxfId="32"/>
    <tableColumn id="6" xr3:uid="{466B4FE7-6C23-4C8B-BA69-D4671B77084E}" name="Ambiente" dataDxfId="31"/>
    <tableColumn id="7" xr3:uid="{EF18D027-2093-461D-B82E-65B5A5203D9C}" name="Respuesta" dataDxfId="30"/>
    <tableColumn id="8" xr3:uid="{868FDE05-111B-429F-978A-DE51A2C228E2}" name="Medida de la respuesta" dataDxfId="29"/>
    <tableColumn id="9" xr3:uid="{BE9F518D-4B89-469C-AC81-C2A5C1665418}" name="Estado" dataDxfId="28"/>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27" dataDxfId="25" headerRowBorderDxfId="26" tableBorderDxfId="24" totalsRowBorderDxfId="23">
  <autoFilter ref="A7:I12" xr:uid="{A0DAC60D-0430-48AE-B285-E89093330F75}"/>
  <tableColumns count="9">
    <tableColumn id="1" xr3:uid="{DED50041-CF24-4ECF-9EE2-5C52EF4FD9CD}" name="Número" dataDxfId="22"/>
    <tableColumn id="2" xr3:uid="{EC52D308-16EE-4008-859A-4B22C9874B10}" name="Descripción" dataDxfId="21"/>
    <tableColumn id="3" xr3:uid="{1359B8C1-E434-45C2-9A27-5540925604BB}" name="Fuente del estímulo" dataDxfId="20"/>
    <tableColumn id="4" xr3:uid="{C579E2FA-9E13-4184-976D-A5AABF4D3739}" name="Estímulo" dataDxfId="19"/>
    <tableColumn id="5" xr3:uid="{E4AE2E75-5556-4CD6-A6AC-4113F8D7431D}" name="Artefacto" dataDxfId="18"/>
    <tableColumn id="6" xr3:uid="{6223F0F8-4BD8-4090-AA37-D5DA2786C58F}" name="Ambiente" dataDxfId="17"/>
    <tableColumn id="7" xr3:uid="{92E4B8F8-009E-4EF4-BA28-7BE908E9B568}" name="Respuesta" dataDxfId="16"/>
    <tableColumn id="8" xr3:uid="{9F234C28-9E82-4ADB-ABE0-C3EA9BB65A21}" name="Medida de la respuesta" dataDxfId="15"/>
    <tableColumn id="9" xr3:uid="{B335C1B1-C20C-488A-A832-8F42D03CF925}" name="Estado" dataDxfId="14"/>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39" dataDxfId="137" headerRowBorderDxfId="138" tableBorderDxfId="136" totalsRowBorderDxfId="135">
  <autoFilter ref="A7:I10" xr:uid="{01CFB1EE-D175-49E3-8D78-4E32ACBD4E6F}"/>
  <tableColumns count="9">
    <tableColumn id="1" xr3:uid="{CE7CB60D-93CF-4083-A11B-BDEEAC84830C}" name="Número" dataDxfId="134"/>
    <tableColumn id="2" xr3:uid="{7E196923-DEE9-40E2-A450-06538A6C002E}" name="Descripción" dataDxfId="133"/>
    <tableColumn id="3" xr3:uid="{E9B733A4-A45C-400A-9B78-129091B248F8}" name="Fuente del estímulo" dataDxfId="132"/>
    <tableColumn id="4" xr3:uid="{582FAFAE-5680-4146-9D59-B3CB8F5D8AE1}" name="Estímulo" dataDxfId="131"/>
    <tableColumn id="5" xr3:uid="{C76C8FFE-89F7-4D6B-B177-DC2133FA1C06}" name="Artefacto" dataDxfId="130"/>
    <tableColumn id="6" xr3:uid="{E56D542D-2F37-4750-B05C-1ABA8591625A}" name="Ambiente" dataDxfId="129"/>
    <tableColumn id="7" xr3:uid="{114D1CDF-9089-408F-97B9-EBB7C70ADB57}" name="Respuesta" dataDxfId="128"/>
    <tableColumn id="8" xr3:uid="{68A1B882-E56B-4E28-941F-F82EF543D875}" name="Medida de la respuesta" dataDxfId="127"/>
    <tableColumn id="9" xr3:uid="{EAA6A413-6975-43A4-ACE7-9036C748FDF6}" name="Estado" dataDxfId="126"/>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25" dataDxfId="123" headerRowBorderDxfId="124" tableBorderDxfId="122" totalsRowBorderDxfId="121">
  <autoFilter ref="A7:I10" xr:uid="{4D5E9A4A-DB0D-4A3E-80B6-A7C5C7EE95DA}"/>
  <tableColumns count="9">
    <tableColumn id="1" xr3:uid="{AA165854-4B6E-44E3-BB59-EBEE7C59B89E}" name="Número" dataDxfId="120"/>
    <tableColumn id="2" xr3:uid="{6BBF460F-CACF-4B13-8990-B3E1883F3886}" name="Descripción" dataDxfId="119"/>
    <tableColumn id="3" xr3:uid="{44407D36-C325-49D9-AB88-50894A0A8464}" name="Fuente del estímulo" dataDxfId="118"/>
    <tableColumn id="4" xr3:uid="{716F0FA7-234B-4383-92E0-D1AEA6CE3B91}" name="Estímulo" dataDxfId="117"/>
    <tableColumn id="5" xr3:uid="{BA357186-A806-4ADA-877B-BD3A670F93EB}" name="Artefacto" dataDxfId="116"/>
    <tableColumn id="6" xr3:uid="{92C6DB34-3C87-4C98-99D7-551261FE4B28}" name="Ambiente" dataDxfId="115"/>
    <tableColumn id="7" xr3:uid="{B76DD3D3-AD4F-410D-8ABB-A223AC45A6B7}" name="Respuesta" dataDxfId="114"/>
    <tableColumn id="8" xr3:uid="{32625007-F62C-479D-92A8-94A36848E73A}" name="Medida de la respuesta" dataDxfId="113"/>
    <tableColumn id="9" xr3:uid="{DEC09DE7-02D1-4D40-809E-9EE66556036E}" name="Estado" dataDxfId="112"/>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111" dataDxfId="109" headerRowBorderDxfId="110" tableBorderDxfId="108" totalsRowBorderDxfId="107">
  <autoFilter ref="A7:I10" xr:uid="{FD4110C2-F304-4599-B3E2-8F38A8691C72}"/>
  <tableColumns count="9">
    <tableColumn id="1" xr3:uid="{36FA7176-8DDB-4D85-AE64-E6C5170F7D83}" name="Número" dataDxfId="106"/>
    <tableColumn id="2" xr3:uid="{8834A6E8-573A-47F2-A3FE-23E91F2D6836}" name="Descripción" dataDxfId="105"/>
    <tableColumn id="3" xr3:uid="{8B7A2951-7384-4824-990A-D5D73995746B}" name="Fuente del estímulo" dataDxfId="104"/>
    <tableColumn id="4" xr3:uid="{95FF5415-84A1-4310-83B7-2FCDE85D783D}" name="Estímulo" dataDxfId="103"/>
    <tableColumn id="5" xr3:uid="{E05C2C76-E6B1-4D4C-ADF9-BF94944F302B}" name="Artefacto" dataDxfId="102"/>
    <tableColumn id="6" xr3:uid="{AA6ED53E-FDDB-4B2B-B962-6BB3608DD278}" name="Ambiente" dataDxfId="101"/>
    <tableColumn id="7" xr3:uid="{7A3FC220-C6DD-403D-9C80-C973D1B52B44}" name="Respuesta" dataDxfId="100"/>
    <tableColumn id="8" xr3:uid="{12D4BDE7-66E4-4CA9-A211-EE26BB665EF4}" name="Medida de la respuesta" dataDxfId="99"/>
    <tableColumn id="9" xr3:uid="{5EC1B76D-2A3C-4D29-B896-7B443966919B}" name="Estado" dataDxfId="98"/>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97" dataDxfId="95" headerRowBorderDxfId="96" tableBorderDxfId="94" totalsRowBorderDxfId="93">
  <autoFilter ref="A7:I10" xr:uid="{FC2285FC-A3A8-4DAA-92D8-90FB1A4C6825}"/>
  <tableColumns count="9">
    <tableColumn id="1" xr3:uid="{254A7DD6-0910-4F86-A83C-9B04320E030C}" name="Número" dataDxfId="92"/>
    <tableColumn id="2" xr3:uid="{94BC81E9-D89C-49D9-BB30-C63F6FB144BB}" name="Descripción" dataDxfId="91"/>
    <tableColumn id="3" xr3:uid="{6EB5899F-429B-49F2-951D-ADF7CBE968B7}" name="Fuente del Estímulo" dataDxfId="90"/>
    <tableColumn id="4" xr3:uid="{72E34A5E-0DB6-462E-8373-FB135A09B919}" name="Estímulo" dataDxfId="89"/>
    <tableColumn id="5" xr3:uid="{581AC9FB-B793-4065-A738-38DEBB0B3781}" name="Artefacto" dataDxfId="88"/>
    <tableColumn id="6" xr3:uid="{C058CE89-984A-4AE7-81E7-EA1CDBFBB8C1}" name="Ambiente" dataDxfId="87"/>
    <tableColumn id="7" xr3:uid="{318DD402-2809-4342-AFDD-667BB63E7D54}" name="Respuesta" dataDxfId="86"/>
    <tableColumn id="8" xr3:uid="{4CA03027-DFF2-4051-B5F9-F15B164B8B9D}" name="Medida de la Respuesta" dataDxfId="85"/>
    <tableColumn id="9" xr3:uid="{0D398F17-E035-4F24-9737-AF4E1E07E5D3}" name="Estado" dataDxfId="84"/>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83" dataDxfId="81" headerRowBorderDxfId="82" tableBorderDxfId="80" totalsRowBorderDxfId="79">
  <autoFilter ref="A7:I10" xr:uid="{7CCFEC43-CF5F-4482-B542-E19CC15A7A3D}"/>
  <tableColumns count="9">
    <tableColumn id="1" xr3:uid="{1AD1B49E-6E8F-4882-ABFB-5FFE7432806D}" name="Número" dataDxfId="78"/>
    <tableColumn id="2" xr3:uid="{16957780-45BC-4238-BCCB-4A7099768CDE}" name="Descripción" dataDxfId="77"/>
    <tableColumn id="3" xr3:uid="{8BBC5A05-2672-4164-AB95-474CA035F175}" name="Fuente del Estímulo" dataDxfId="76"/>
    <tableColumn id="4" xr3:uid="{87086D07-D907-4A02-9A7C-AE15CB6DB5FA}" name="Estímulo" dataDxfId="75"/>
    <tableColumn id="5" xr3:uid="{3D5FD30D-E777-4796-83CB-64882FEDA037}" name="Artefacto" dataDxfId="74"/>
    <tableColumn id="6" xr3:uid="{6BA84606-CB03-42CD-A744-FACD70823038}" name="Ambiente" dataDxfId="73"/>
    <tableColumn id="7" xr3:uid="{BF98D258-2063-4FF7-8417-B9BD5BA94209}" name="Respuesta" dataDxfId="72"/>
    <tableColumn id="8" xr3:uid="{946729FF-75F2-4BE6-9A04-4AF3F37EF0DC}" name="Medida de la Respuesta" dataDxfId="71"/>
    <tableColumn id="9" xr3:uid="{924BC9B3-6D34-4645-8B1D-B4E034C96128}" name="Estado" dataDxfId="70"/>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69" dataDxfId="67" headerRowBorderDxfId="68" tableBorderDxfId="66" totalsRowBorderDxfId="65">
  <autoFilter ref="A7:I10" xr:uid="{D0E67746-94F7-43FF-94C5-FD752B9DCBE0}"/>
  <tableColumns count="9">
    <tableColumn id="1" xr3:uid="{1D0DFB64-C8F2-43A1-BC57-B4FA0A3A67A5}" name="Número" dataDxfId="64"/>
    <tableColumn id="2" xr3:uid="{C60238F9-A140-4B3D-AFCF-5F3F55745D77}" name="Descripción" dataDxfId="63"/>
    <tableColumn id="3" xr3:uid="{DA61B289-5F65-4A63-AE6B-9B9C8BC4C5D5}" name="Fuente del Estímulo" dataDxfId="62"/>
    <tableColumn id="4" xr3:uid="{1318DF64-965D-45FF-82A2-995A330A2C6E}" name="Estímulo" dataDxfId="61"/>
    <tableColumn id="5" xr3:uid="{3350FAA5-5B2F-4656-9C7C-630ABBDEBB7C}" name="Artefacto" dataDxfId="60"/>
    <tableColumn id="6" xr3:uid="{EBEB5D8D-2704-4ACF-93AF-DA467FC0E097}" name="Ambiente" dataDxfId="59"/>
    <tableColumn id="7" xr3:uid="{54AB823F-3196-4214-98F4-9F74A3F281D5}" name="Respuesta" dataDxfId="58"/>
    <tableColumn id="8" xr3:uid="{B6071E83-5488-451F-82F3-040FEC897D9B}" name="Medida de la Respuesta" dataDxfId="57"/>
    <tableColumn id="9" xr3:uid="{BEE4A882-E336-45FE-8DD7-3882213CAEE6}" name="Estado" dataDxfId="56"/>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329BC0-DB21-4333-A7E3-7F86A46E9838}" name="Tabla93" displayName="Tabla93" ref="A7:I10" totalsRowShown="0" headerRowDxfId="13" dataDxfId="12" headerRowBorderDxfId="10" tableBorderDxfId="11" totalsRowBorderDxfId="9">
  <autoFilter ref="A7:I10" xr:uid="{1A329BC0-DB21-4333-A7E3-7F86A46E9838}"/>
  <tableColumns count="9">
    <tableColumn id="1" xr3:uid="{FB0806EB-5966-4A32-A6BC-80A20F21CD37}" name="Número" dataDxfId="8"/>
    <tableColumn id="2" xr3:uid="{239BCA30-C4FD-4622-80FE-1A708DC93013}" name="Descripción" dataDxfId="7"/>
    <tableColumn id="3" xr3:uid="{890E140D-AE95-49A0-91D0-0F1D1968C743}" name="Fuente del Estímulo" dataDxfId="6"/>
    <tableColumn id="4" xr3:uid="{E444E9E5-09C2-4CA5-B3AD-7790BAA49CC8}" name="Estímulo" dataDxfId="5"/>
    <tableColumn id="5" xr3:uid="{044381DB-E8AC-4204-BFCD-CCAB44CC6989}" name="Artefacto" dataDxfId="4"/>
    <tableColumn id="6" xr3:uid="{9209425B-5F96-4F5C-A649-E9C6BD9550DD}" name="Ambiente" dataDxfId="3"/>
    <tableColumn id="7" xr3:uid="{04C80197-277E-4C78-A7BE-0BA290667871}" name="Respuesta" dataDxfId="2"/>
    <tableColumn id="8" xr3:uid="{7F77F61E-F403-440C-890F-1BFDA6B7B8FD}" name="Medida de la Respuesta" dataDxfId="1"/>
    <tableColumn id="9" xr3:uid="{0A025226-B28B-473B-BCA3-85FF4F06EEFD}" name="Estado" dataDxfId="0"/>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55" dataDxfId="53" headerRowBorderDxfId="54" tableBorderDxfId="52" totalsRowBorderDxfId="51">
  <autoFilter ref="A7:I10" xr:uid="{FD105646-DE94-4BCD-9D32-F5D2F2CD1804}"/>
  <tableColumns count="9">
    <tableColumn id="1" xr3:uid="{F8E74986-4D9A-40EE-B132-756CA48E9BA8}" name="Número" dataDxfId="50"/>
    <tableColumn id="2" xr3:uid="{A7EA2EC5-7050-4574-8E0B-B2336E42D086}" name="Descripción" dataDxfId="49"/>
    <tableColumn id="3" xr3:uid="{3C13C3E1-CC99-49AC-8ACD-AFC471504B58}" name="Fuente del Estímulo" dataDxfId="48"/>
    <tableColumn id="4" xr3:uid="{8ED8501F-DF7B-428F-AFC3-89281974CE9E}" name="Estímulo" dataDxfId="47"/>
    <tableColumn id="5" xr3:uid="{F7979D77-EF88-4895-9229-C01552BD545D}" name="Artefacto" dataDxfId="46"/>
    <tableColumn id="6" xr3:uid="{7E3B6349-03D0-47AD-A10F-B9247DE90C70}" name="Ambiente" dataDxfId="45"/>
    <tableColumn id="7" xr3:uid="{7AE586CE-1FF1-4333-8182-C69755289199}" name="Respuesta" dataDxfId="44"/>
    <tableColumn id="8" xr3:uid="{7DBC0AD8-20DE-4974-8466-B4403F7437E3}" name="Medida de la Respuesta" dataDxfId="43"/>
    <tableColumn id="9" xr3:uid="{8785AEA3-4330-495C-AABC-6725FB4E49F0}" name="Estado" dataDxfId="42"/>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tabSelected="1" workbookViewId="0">
      <selection activeCell="B24" sqref="B24"/>
    </sheetView>
  </sheetViews>
  <sheetFormatPr baseColWidth="10" defaultColWidth="9.140625" defaultRowHeight="15" x14ac:dyDescent="0.25"/>
  <cols>
    <col min="1" max="1" width="42.42578125" style="11" customWidth="1"/>
    <col min="2" max="2" width="171.28515625" style="11" customWidth="1"/>
    <col min="3" max="16384" width="9.140625" style="11"/>
  </cols>
  <sheetData>
    <row r="1" spans="1:6" x14ac:dyDescent="0.25">
      <c r="A1" s="19"/>
      <c r="B1" s="39" t="s">
        <v>381</v>
      </c>
      <c r="F1" s="10"/>
    </row>
    <row r="2" spans="1:6" x14ac:dyDescent="0.25">
      <c r="A2" s="39" t="s">
        <v>382</v>
      </c>
      <c r="B2" s="38" t="s">
        <v>374</v>
      </c>
      <c r="F2" s="10"/>
    </row>
    <row r="3" spans="1:6" ht="60" x14ac:dyDescent="0.25">
      <c r="A3" s="39" t="s">
        <v>383</v>
      </c>
      <c r="B3" s="38" t="s">
        <v>378</v>
      </c>
      <c r="F3" s="10"/>
    </row>
    <row r="4" spans="1:6" ht="75" x14ac:dyDescent="0.25">
      <c r="A4" s="39" t="s">
        <v>384</v>
      </c>
      <c r="B4" s="38" t="s">
        <v>390</v>
      </c>
      <c r="F4" s="10"/>
    </row>
    <row r="5" spans="1:6" x14ac:dyDescent="0.25">
      <c r="A5" s="39" t="s">
        <v>375</v>
      </c>
      <c r="B5" s="38"/>
    </row>
    <row r="6" spans="1:6" ht="30" x14ac:dyDescent="0.25">
      <c r="A6" s="39" t="s">
        <v>376</v>
      </c>
      <c r="B6" s="38" t="s">
        <v>377</v>
      </c>
    </row>
    <row r="7" spans="1:6" x14ac:dyDescent="0.25">
      <c r="A7" s="39" t="s">
        <v>379</v>
      </c>
      <c r="B7" s="38" t="s">
        <v>380</v>
      </c>
    </row>
    <row r="10" spans="1:6" x14ac:dyDescent="0.25">
      <c r="A10" s="37" t="s">
        <v>498</v>
      </c>
    </row>
    <row r="11" spans="1:6" x14ac:dyDescent="0.25">
      <c r="A11" s="114" t="s">
        <v>445</v>
      </c>
      <c r="B11"/>
    </row>
    <row r="12" spans="1:6" x14ac:dyDescent="0.25">
      <c r="A12" s="37" t="s">
        <v>351</v>
      </c>
      <c r="B12"/>
    </row>
    <row r="13" spans="1:6" x14ac:dyDescent="0.25">
      <c r="A13" s="37" t="s">
        <v>352</v>
      </c>
      <c r="B13"/>
    </row>
    <row r="14" spans="1:6" x14ac:dyDescent="0.25">
      <c r="A14" s="37" t="s">
        <v>353</v>
      </c>
    </row>
    <row r="15" spans="1:6" x14ac:dyDescent="0.25">
      <c r="A15" s="36" t="s">
        <v>157</v>
      </c>
    </row>
    <row r="16" spans="1:6" x14ac:dyDescent="0.25">
      <c r="A16" s="37" t="s">
        <v>0</v>
      </c>
    </row>
    <row r="17" spans="1:1" x14ac:dyDescent="0.25">
      <c r="A17" s="37" t="s">
        <v>15</v>
      </c>
    </row>
    <row r="18" spans="1:1" x14ac:dyDescent="0.25">
      <c r="A18" s="37" t="s">
        <v>19</v>
      </c>
    </row>
    <row r="19" spans="1:1" x14ac:dyDescent="0.25">
      <c r="A19" s="36" t="s">
        <v>446</v>
      </c>
    </row>
    <row r="20" spans="1:1" x14ac:dyDescent="0.25">
      <c r="A20" s="37" t="s">
        <v>447</v>
      </c>
    </row>
    <row r="21" spans="1:1" x14ac:dyDescent="0.25">
      <c r="A21" s="37" t="s">
        <v>448</v>
      </c>
    </row>
  </sheetData>
  <hyperlinks>
    <hyperlink ref="A16" location="'Trade off '!A1" display="Trade off de QA" xr:uid="{DFE46B2E-658A-485B-9FB6-398B7CA63E1C}"/>
    <hyperlink ref="A17" location="'Mapa Empatia'!A1" display="Mapa de Empatia " xr:uid="{E0A6560C-961F-4860-8ADD-F07043445D12}"/>
    <hyperlink ref="A18" location="Caracterizacion!A1" display="Caractetizacion " xr:uid="{ED93357A-4E55-4391-83A1-412B54BBAC90}"/>
    <hyperlink ref="A12" location="RestriccionesNegocio!A1" display="Restricciones de negocio " xr:uid="{0C18D978-5861-41CF-BD36-498C54063DDD}"/>
    <hyperlink ref="A13" location="'FuncionalidadesCriticas '!A1" display="Funcionalidades criticas " xr:uid="{6B62D9FA-8469-430A-80EB-5235B982B64B}"/>
    <hyperlink ref="A14" location="RestriccionesTecnicas!A1" display="Restricciones Tecnicas " xr:uid="{E9BB16F9-6A9E-4871-AA6E-22D047375EE8}"/>
    <hyperlink ref="A20" location="AlternativaSolucionSelecc!A1" display="Alternativa de Solucion  Seleccionada" xr:uid="{AA444825-5E3A-4194-9D21-A73A8AAD0A74}"/>
    <hyperlink ref="A21" location="TacticasEstrategias!A1" display="Tacticas Estrategias" xr:uid="{39CB7AEA-71C0-4D59-86DB-D19AE6DA3AA3}"/>
    <hyperlink ref="A10" location="HistoriasUsuario!A1" display="Historias de Usuario " xr:uid="{FA0AA978-00BA-4289-ADC9-E9C89FB3638B}"/>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election activeCell="B1" sqref="B1"/>
    </sheetView>
  </sheetViews>
  <sheetFormatPr baseColWidth="10" defaultColWidth="27.5703125" defaultRowHeight="15" x14ac:dyDescent="0.25"/>
  <cols>
    <col min="1" max="16384" width="27.5703125" style="30"/>
  </cols>
  <sheetData>
    <row r="1" spans="1:17" x14ac:dyDescent="0.25">
      <c r="A1" s="29" t="s">
        <v>61</v>
      </c>
      <c r="B1" s="29" t="s">
        <v>448</v>
      </c>
    </row>
    <row r="2" spans="1:17" x14ac:dyDescent="0.25">
      <c r="A2" s="31" t="s">
        <v>31</v>
      </c>
      <c r="B2" s="92" t="s">
        <v>12</v>
      </c>
      <c r="C2" s="93"/>
      <c r="D2" s="93"/>
      <c r="E2" s="93"/>
      <c r="F2" s="93"/>
      <c r="G2" s="93"/>
      <c r="H2" s="93"/>
      <c r="I2" s="94"/>
    </row>
    <row r="3" spans="1:17" x14ac:dyDescent="0.25">
      <c r="A3" s="31" t="s">
        <v>32</v>
      </c>
      <c r="B3" s="95" t="s">
        <v>314</v>
      </c>
      <c r="C3" s="96"/>
      <c r="D3" s="96"/>
      <c r="E3" s="96"/>
      <c r="F3" s="96"/>
      <c r="G3" s="96"/>
      <c r="H3" s="96"/>
      <c r="I3" s="97"/>
    </row>
    <row r="4" spans="1:17" x14ac:dyDescent="0.25">
      <c r="A4" s="31" t="s">
        <v>33</v>
      </c>
      <c r="B4" s="92" t="s">
        <v>349</v>
      </c>
      <c r="C4" s="93"/>
      <c r="D4" s="93"/>
      <c r="E4" s="93"/>
      <c r="F4" s="93"/>
      <c r="G4" s="93"/>
      <c r="H4" s="93"/>
      <c r="I4" s="94"/>
    </row>
    <row r="5" spans="1:17" x14ac:dyDescent="0.25">
      <c r="A5" s="31" t="s">
        <v>34</v>
      </c>
      <c r="B5" s="92" t="s">
        <v>350</v>
      </c>
      <c r="C5" s="93"/>
      <c r="D5" s="93"/>
      <c r="E5" s="93"/>
      <c r="F5" s="93"/>
      <c r="G5" s="93"/>
      <c r="H5" s="93"/>
      <c r="I5" s="94"/>
      <c r="Q5" s="32"/>
    </row>
    <row r="6" spans="1:17" x14ac:dyDescent="0.25">
      <c r="A6" s="90" t="s">
        <v>192</v>
      </c>
      <c r="B6" s="91"/>
      <c r="C6" s="91"/>
      <c r="D6" s="91"/>
      <c r="E6" s="91"/>
      <c r="F6" s="91"/>
      <c r="G6" s="91"/>
      <c r="H6" s="91"/>
      <c r="I6" s="91"/>
    </row>
    <row r="7" spans="1:17" x14ac:dyDescent="0.25">
      <c r="A7" s="33" t="s">
        <v>39</v>
      </c>
      <c r="B7" s="34" t="s">
        <v>40</v>
      </c>
      <c r="C7" s="34" t="s">
        <v>41</v>
      </c>
      <c r="D7" s="34" t="s">
        <v>42</v>
      </c>
      <c r="E7" s="34" t="s">
        <v>43</v>
      </c>
      <c r="F7" s="34" t="s">
        <v>44</v>
      </c>
      <c r="G7" s="34" t="s">
        <v>45</v>
      </c>
      <c r="H7" s="34" t="s">
        <v>46</v>
      </c>
      <c r="I7" s="35" t="s">
        <v>47</v>
      </c>
    </row>
    <row r="8" spans="1:17" ht="60" x14ac:dyDescent="0.25">
      <c r="A8" s="23">
        <v>1</v>
      </c>
      <c r="B8" s="16" t="s">
        <v>183</v>
      </c>
      <c r="C8" s="16" t="s">
        <v>180</v>
      </c>
      <c r="D8" s="16" t="s">
        <v>184</v>
      </c>
      <c r="E8" s="16" t="s">
        <v>420</v>
      </c>
      <c r="F8" s="16" t="s">
        <v>49</v>
      </c>
      <c r="G8" s="16" t="s">
        <v>185</v>
      </c>
      <c r="H8" s="26" t="s">
        <v>437</v>
      </c>
      <c r="I8" s="24" t="s">
        <v>50</v>
      </c>
    </row>
    <row r="9" spans="1:17" ht="90" x14ac:dyDescent="0.25">
      <c r="A9" s="23">
        <v>2</v>
      </c>
      <c r="B9" s="16" t="s">
        <v>186</v>
      </c>
      <c r="C9" s="16" t="s">
        <v>180</v>
      </c>
      <c r="D9" s="16" t="s">
        <v>187</v>
      </c>
      <c r="E9" s="16" t="s">
        <v>420</v>
      </c>
      <c r="F9" s="16" t="s">
        <v>49</v>
      </c>
      <c r="G9" s="16" t="s">
        <v>188</v>
      </c>
      <c r="H9" s="16" t="s">
        <v>438</v>
      </c>
      <c r="I9" s="24" t="s">
        <v>50</v>
      </c>
    </row>
    <row r="10" spans="1:17" ht="60" x14ac:dyDescent="0.25">
      <c r="A10" s="25">
        <v>3</v>
      </c>
      <c r="B10" s="26" t="s">
        <v>189</v>
      </c>
      <c r="C10" s="26" t="s">
        <v>180</v>
      </c>
      <c r="D10" s="26" t="s">
        <v>190</v>
      </c>
      <c r="E10" s="16" t="s">
        <v>420</v>
      </c>
      <c r="F10" s="26" t="s">
        <v>49</v>
      </c>
      <c r="G10" s="26" t="s">
        <v>191</v>
      </c>
      <c r="H10" s="26" t="s">
        <v>437</v>
      </c>
      <c r="I10" s="27" t="s">
        <v>50</v>
      </c>
    </row>
  </sheetData>
  <mergeCells count="5">
    <mergeCell ref="A6:I6"/>
    <mergeCell ref="B5:I5"/>
    <mergeCell ref="B4:I4"/>
    <mergeCell ref="B3:I3"/>
    <mergeCell ref="B2:I2"/>
  </mergeCells>
  <hyperlinks>
    <hyperlink ref="A1" location="Caracterizacion!A125" display="Caracterizacion" xr:uid="{25DF7DEB-8E86-49F3-8F50-653C867B0F13}"/>
    <hyperlink ref="B1" location="TacticasEstrategias!A1" display="Tacticas Estrategias" xr:uid="{EEEB1B5E-5E20-4F7F-9AFC-DC8EEED70E3A}"/>
  </hyperlink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2"/>
  <sheetViews>
    <sheetView workbookViewId="0">
      <selection activeCell="B1" sqref="B1"/>
    </sheetView>
  </sheetViews>
  <sheetFormatPr baseColWidth="10" defaultColWidth="29.140625" defaultRowHeight="15" x14ac:dyDescent="0.25"/>
  <cols>
    <col min="1" max="1" width="29.140625" style="30"/>
    <col min="2" max="2" width="40" style="30" customWidth="1"/>
    <col min="3" max="16384" width="29.140625" style="30"/>
  </cols>
  <sheetData>
    <row r="1" spans="1:9" x14ac:dyDescent="0.25">
      <c r="A1" s="29" t="s">
        <v>61</v>
      </c>
      <c r="B1" s="29" t="s">
        <v>448</v>
      </c>
    </row>
    <row r="2" spans="1:9" x14ac:dyDescent="0.25">
      <c r="A2" s="31" t="s">
        <v>31</v>
      </c>
      <c r="B2" s="92" t="s">
        <v>441</v>
      </c>
      <c r="C2" s="93"/>
      <c r="D2" s="93"/>
      <c r="E2" s="93"/>
      <c r="F2" s="93"/>
      <c r="G2" s="93"/>
      <c r="H2" s="93"/>
      <c r="I2" s="94"/>
    </row>
    <row r="3" spans="1:9" x14ac:dyDescent="0.25">
      <c r="A3" s="31" t="s">
        <v>32</v>
      </c>
      <c r="B3" s="95" t="s">
        <v>424</v>
      </c>
      <c r="C3" s="96"/>
      <c r="D3" s="96"/>
      <c r="E3" s="96"/>
      <c r="F3" s="96"/>
      <c r="G3" s="96"/>
      <c r="H3" s="96"/>
      <c r="I3" s="97"/>
    </row>
    <row r="4" spans="1:9" x14ac:dyDescent="0.25">
      <c r="A4" s="31" t="s">
        <v>33</v>
      </c>
      <c r="B4" s="88" t="s">
        <v>343</v>
      </c>
      <c r="C4" s="88"/>
      <c r="D4" s="88"/>
      <c r="E4" s="88"/>
      <c r="F4" s="88"/>
      <c r="G4" s="88"/>
      <c r="H4" s="88"/>
      <c r="I4" s="88"/>
    </row>
    <row r="5" spans="1:9" x14ac:dyDescent="0.25">
      <c r="A5" s="31" t="s">
        <v>34</v>
      </c>
      <c r="B5" s="88" t="s">
        <v>344</v>
      </c>
      <c r="C5" s="88"/>
      <c r="D5" s="88"/>
      <c r="E5" s="88"/>
      <c r="F5" s="88"/>
      <c r="G5" s="88"/>
      <c r="H5" s="88"/>
      <c r="I5" s="88"/>
    </row>
    <row r="6" spans="1:9" x14ac:dyDescent="0.25">
      <c r="A6" s="87" t="s">
        <v>192</v>
      </c>
      <c r="B6" s="87"/>
      <c r="C6" s="87"/>
      <c r="D6" s="87"/>
      <c r="E6" s="87"/>
      <c r="F6" s="87"/>
      <c r="G6" s="87"/>
      <c r="H6" s="87"/>
      <c r="I6" s="87"/>
    </row>
    <row r="7" spans="1:9" x14ac:dyDescent="0.25">
      <c r="A7" s="12" t="s">
        <v>39</v>
      </c>
      <c r="B7" s="12" t="s">
        <v>40</v>
      </c>
      <c r="C7" s="12" t="s">
        <v>41</v>
      </c>
      <c r="D7" s="12" t="s">
        <v>42</v>
      </c>
      <c r="E7" s="12" t="s">
        <v>43</v>
      </c>
      <c r="F7" s="12" t="s">
        <v>44</v>
      </c>
      <c r="G7" s="12" t="s">
        <v>45</v>
      </c>
      <c r="H7" s="12" t="s">
        <v>46</v>
      </c>
      <c r="I7" s="12" t="s">
        <v>47</v>
      </c>
    </row>
    <row r="8" spans="1:9" ht="45" x14ac:dyDescent="0.25">
      <c r="A8" s="23">
        <v>1</v>
      </c>
      <c r="B8" s="16" t="s">
        <v>158</v>
      </c>
      <c r="C8" s="16" t="s">
        <v>48</v>
      </c>
      <c r="D8" s="16" t="s">
        <v>159</v>
      </c>
      <c r="E8" s="16" t="s">
        <v>420</v>
      </c>
      <c r="F8" s="16" t="s">
        <v>49</v>
      </c>
      <c r="G8" s="16" t="s">
        <v>160</v>
      </c>
      <c r="H8" s="16" t="s">
        <v>161</v>
      </c>
      <c r="I8" s="24" t="s">
        <v>50</v>
      </c>
    </row>
    <row r="9" spans="1:9" ht="75" x14ac:dyDescent="0.25">
      <c r="A9" s="23">
        <v>2</v>
      </c>
      <c r="B9" s="16" t="s">
        <v>162</v>
      </c>
      <c r="C9" s="16" t="s">
        <v>48</v>
      </c>
      <c r="D9" s="16" t="s">
        <v>163</v>
      </c>
      <c r="E9" s="16" t="s">
        <v>420</v>
      </c>
      <c r="F9" s="16" t="s">
        <v>49</v>
      </c>
      <c r="G9" s="16" t="s">
        <v>164</v>
      </c>
      <c r="H9" s="16" t="s">
        <v>165</v>
      </c>
      <c r="I9" s="24" t="s">
        <v>50</v>
      </c>
    </row>
    <row r="10" spans="1:9" ht="75" x14ac:dyDescent="0.25">
      <c r="A10" s="25">
        <v>3</v>
      </c>
      <c r="B10" s="26" t="s">
        <v>427</v>
      </c>
      <c r="C10" s="26" t="s">
        <v>48</v>
      </c>
      <c r="D10" s="26" t="s">
        <v>166</v>
      </c>
      <c r="E10" s="16" t="s">
        <v>420</v>
      </c>
      <c r="F10" s="26" t="s">
        <v>49</v>
      </c>
      <c r="G10" s="26" t="s">
        <v>428</v>
      </c>
      <c r="H10" s="26" t="s">
        <v>161</v>
      </c>
      <c r="I10" s="27" t="s">
        <v>50</v>
      </c>
    </row>
    <row r="12" spans="1:9" x14ac:dyDescent="0.25">
      <c r="C12" s="32"/>
    </row>
  </sheetData>
  <mergeCells count="5">
    <mergeCell ref="A6:I6"/>
    <mergeCell ref="B5:I5"/>
    <mergeCell ref="B4:I4"/>
    <mergeCell ref="B3:I3"/>
    <mergeCell ref="B2:I2"/>
  </mergeCells>
  <hyperlinks>
    <hyperlink ref="A1" location="Caracterizacion!A94" display="Caracterizacion" xr:uid="{9A883409-1D3F-40C4-BA5A-17A4D12C8197}"/>
    <hyperlink ref="B1" location="TacticasEstrategias!A1" display="Tacticas Estrategias" xr:uid="{52FFA902-8E2B-4C4E-B0AB-BE7D36BB7B88}"/>
  </hyperlink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2"/>
  <sheetViews>
    <sheetView workbookViewId="0">
      <selection activeCell="B1" sqref="B1"/>
    </sheetView>
  </sheetViews>
  <sheetFormatPr baseColWidth="10" defaultColWidth="19.85546875" defaultRowHeight="15" x14ac:dyDescent="0.25"/>
  <cols>
    <col min="1" max="16384" width="19.85546875" style="30"/>
  </cols>
  <sheetData>
    <row r="1" spans="1:9" x14ac:dyDescent="0.25">
      <c r="A1" s="29" t="s">
        <v>61</v>
      </c>
      <c r="B1" s="29" t="s">
        <v>448</v>
      </c>
    </row>
    <row r="2" spans="1:9" x14ac:dyDescent="0.25">
      <c r="A2" s="31" t="s">
        <v>31</v>
      </c>
      <c r="B2" s="92" t="s">
        <v>441</v>
      </c>
      <c r="C2" s="93"/>
      <c r="D2" s="93"/>
      <c r="E2" s="93"/>
      <c r="F2" s="93"/>
      <c r="G2" s="93"/>
      <c r="H2" s="93"/>
      <c r="I2" s="94"/>
    </row>
    <row r="3" spans="1:9" x14ac:dyDescent="0.25">
      <c r="A3" s="31" t="s">
        <v>32</v>
      </c>
      <c r="B3" s="95" t="s">
        <v>425</v>
      </c>
      <c r="C3" s="96"/>
      <c r="D3" s="96"/>
      <c r="E3" s="96"/>
      <c r="F3" s="96"/>
      <c r="G3" s="96"/>
      <c r="H3" s="96"/>
      <c r="I3" s="97"/>
    </row>
    <row r="4" spans="1:9" x14ac:dyDescent="0.25">
      <c r="A4" s="31" t="s">
        <v>33</v>
      </c>
      <c r="B4" s="88" t="s">
        <v>345</v>
      </c>
      <c r="C4" s="88"/>
      <c r="D4" s="88"/>
      <c r="E4" s="88"/>
      <c r="F4" s="88"/>
      <c r="G4" s="88"/>
      <c r="H4" s="88"/>
      <c r="I4" s="88"/>
    </row>
    <row r="5" spans="1:9" x14ac:dyDescent="0.25">
      <c r="A5" s="31" t="s">
        <v>34</v>
      </c>
      <c r="B5" s="88" t="s">
        <v>346</v>
      </c>
      <c r="C5" s="88"/>
      <c r="D5" s="88"/>
      <c r="E5" s="88"/>
      <c r="F5" s="88"/>
      <c r="G5" s="88"/>
      <c r="H5" s="88"/>
      <c r="I5" s="88"/>
    </row>
    <row r="6" spans="1:9" x14ac:dyDescent="0.25">
      <c r="A6" s="87" t="s">
        <v>192</v>
      </c>
      <c r="B6" s="87"/>
      <c r="C6" s="87"/>
      <c r="D6" s="87"/>
      <c r="E6" s="87"/>
      <c r="F6" s="87"/>
      <c r="G6" s="87"/>
      <c r="H6" s="87"/>
      <c r="I6" s="87"/>
    </row>
    <row r="7" spans="1:9" ht="30" x14ac:dyDescent="0.25">
      <c r="A7" s="12" t="s">
        <v>39</v>
      </c>
      <c r="B7" s="12" t="s">
        <v>40</v>
      </c>
      <c r="C7" s="12" t="s">
        <v>41</v>
      </c>
      <c r="D7" s="12" t="s">
        <v>42</v>
      </c>
      <c r="E7" s="12" t="s">
        <v>43</v>
      </c>
      <c r="F7" s="12" t="s">
        <v>44</v>
      </c>
      <c r="G7" s="12" t="s">
        <v>45</v>
      </c>
      <c r="H7" s="12" t="s">
        <v>46</v>
      </c>
      <c r="I7" s="12" t="s">
        <v>47</v>
      </c>
    </row>
    <row r="8" spans="1:9" ht="105" x14ac:dyDescent="0.25">
      <c r="A8" s="23">
        <v>1</v>
      </c>
      <c r="B8" s="16" t="s">
        <v>167</v>
      </c>
      <c r="C8" s="16" t="s">
        <v>48</v>
      </c>
      <c r="D8" s="16" t="s">
        <v>168</v>
      </c>
      <c r="E8" s="16" t="s">
        <v>420</v>
      </c>
      <c r="F8" s="16" t="s">
        <v>49</v>
      </c>
      <c r="G8" s="16" t="s">
        <v>169</v>
      </c>
      <c r="H8" s="16" t="s">
        <v>170</v>
      </c>
      <c r="I8" s="24" t="s">
        <v>50</v>
      </c>
    </row>
    <row r="9" spans="1:9" ht="135" x14ac:dyDescent="0.25">
      <c r="A9" s="23">
        <v>2</v>
      </c>
      <c r="B9" s="16" t="s">
        <v>171</v>
      </c>
      <c r="C9" s="16" t="s">
        <v>48</v>
      </c>
      <c r="D9" s="16" t="s">
        <v>172</v>
      </c>
      <c r="E9" s="16" t="s">
        <v>420</v>
      </c>
      <c r="F9" s="16" t="s">
        <v>49</v>
      </c>
      <c r="G9" s="16" t="s">
        <v>173</v>
      </c>
      <c r="H9" s="16" t="s">
        <v>174</v>
      </c>
      <c r="I9" s="24" t="s">
        <v>50</v>
      </c>
    </row>
    <row r="10" spans="1:9" ht="150" x14ac:dyDescent="0.25">
      <c r="A10" s="25">
        <v>3</v>
      </c>
      <c r="B10" s="26" t="s">
        <v>426</v>
      </c>
      <c r="C10" s="26" t="s">
        <v>48</v>
      </c>
      <c r="D10" s="26" t="s">
        <v>175</v>
      </c>
      <c r="E10" s="16" t="s">
        <v>420</v>
      </c>
      <c r="F10" s="26" t="s">
        <v>49</v>
      </c>
      <c r="G10" s="26" t="s">
        <v>429</v>
      </c>
      <c r="H10" s="26" t="s">
        <v>170</v>
      </c>
      <c r="I10" s="27" t="s">
        <v>50</v>
      </c>
    </row>
    <row r="12" spans="1:9" x14ac:dyDescent="0.25">
      <c r="F12" s="32"/>
    </row>
  </sheetData>
  <mergeCells count="5">
    <mergeCell ref="A6:I6"/>
    <mergeCell ref="B5:I5"/>
    <mergeCell ref="B4:I4"/>
    <mergeCell ref="B3:I3"/>
    <mergeCell ref="B2:I2"/>
  </mergeCells>
  <hyperlinks>
    <hyperlink ref="A1" location="Caracterizacion!A94" display="Caracterizacion" xr:uid="{1156F991-BF1F-400B-8E45-721113686811}"/>
    <hyperlink ref="B1" location="TacticasEstrategias!A1" display="Tacticas Estrategias" xr:uid="{7E403884-E968-4AA1-A9F6-53379E581743}"/>
  </hyperlink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election activeCell="B1" sqref="B1"/>
    </sheetView>
  </sheetViews>
  <sheetFormatPr baseColWidth="10" defaultColWidth="28.140625" defaultRowHeight="15" x14ac:dyDescent="0.25"/>
  <cols>
    <col min="1" max="16384" width="28.140625" style="30"/>
  </cols>
  <sheetData>
    <row r="1" spans="1:9" x14ac:dyDescent="0.25">
      <c r="A1" s="29" t="s">
        <v>61</v>
      </c>
      <c r="B1" s="29" t="s">
        <v>448</v>
      </c>
    </row>
    <row r="2" spans="1:9" x14ac:dyDescent="0.25">
      <c r="A2" s="31" t="s">
        <v>31</v>
      </c>
      <c r="B2" s="92" t="s">
        <v>60</v>
      </c>
      <c r="C2" s="93"/>
      <c r="D2" s="93"/>
      <c r="E2" s="93"/>
      <c r="F2" s="93"/>
      <c r="G2" s="93"/>
      <c r="H2" s="93"/>
      <c r="I2" s="94"/>
    </row>
    <row r="3" spans="1:9" x14ac:dyDescent="0.25">
      <c r="A3" s="31" t="s">
        <v>32</v>
      </c>
      <c r="B3" s="95" t="s">
        <v>259</v>
      </c>
      <c r="C3" s="96"/>
      <c r="D3" s="96"/>
      <c r="E3" s="96"/>
      <c r="F3" s="96"/>
      <c r="G3" s="96"/>
      <c r="H3" s="96"/>
      <c r="I3" s="97"/>
    </row>
    <row r="4" spans="1:9" x14ac:dyDescent="0.25">
      <c r="A4" s="31" t="s">
        <v>33</v>
      </c>
      <c r="B4" s="88" t="s">
        <v>339</v>
      </c>
      <c r="C4" s="88"/>
      <c r="D4" s="88"/>
      <c r="E4" s="88"/>
      <c r="F4" s="88"/>
      <c r="G4" s="88"/>
      <c r="H4" s="88"/>
      <c r="I4" s="88"/>
    </row>
    <row r="5" spans="1:9" x14ac:dyDescent="0.25">
      <c r="A5" s="31" t="s">
        <v>34</v>
      </c>
      <c r="B5" s="88" t="s">
        <v>340</v>
      </c>
      <c r="C5" s="88"/>
      <c r="D5" s="88"/>
      <c r="E5" s="88"/>
      <c r="F5" s="88"/>
      <c r="G5" s="88"/>
      <c r="H5" s="88"/>
      <c r="I5" s="88"/>
    </row>
    <row r="6" spans="1:9" x14ac:dyDescent="0.25">
      <c r="A6" s="87" t="s">
        <v>192</v>
      </c>
      <c r="B6" s="87"/>
      <c r="C6" s="87"/>
      <c r="D6" s="87"/>
      <c r="E6" s="87"/>
      <c r="F6" s="87"/>
      <c r="G6" s="87"/>
      <c r="H6" s="87"/>
      <c r="I6" s="87"/>
    </row>
    <row r="7" spans="1:9" x14ac:dyDescent="0.25">
      <c r="A7" s="12" t="s">
        <v>39</v>
      </c>
      <c r="B7" s="12" t="s">
        <v>40</v>
      </c>
      <c r="C7" s="12" t="s">
        <v>102</v>
      </c>
      <c r="D7" s="12" t="s">
        <v>42</v>
      </c>
      <c r="E7" s="12" t="s">
        <v>43</v>
      </c>
      <c r="F7" s="12" t="s">
        <v>44</v>
      </c>
      <c r="G7" s="12" t="s">
        <v>45</v>
      </c>
      <c r="H7" s="12" t="s">
        <v>103</v>
      </c>
      <c r="I7" s="12" t="s">
        <v>47</v>
      </c>
    </row>
    <row r="8" spans="1:9" ht="60" x14ac:dyDescent="0.25">
      <c r="A8" s="16">
        <v>1</v>
      </c>
      <c r="B8" s="16" t="s">
        <v>128</v>
      </c>
      <c r="C8" s="16" t="s">
        <v>48</v>
      </c>
      <c r="D8" s="16" t="s">
        <v>129</v>
      </c>
      <c r="E8" s="16" t="s">
        <v>420</v>
      </c>
      <c r="F8" s="16" t="s">
        <v>130</v>
      </c>
      <c r="G8" s="16" t="s">
        <v>131</v>
      </c>
      <c r="H8" s="16" t="s">
        <v>132</v>
      </c>
      <c r="I8" s="16" t="s">
        <v>50</v>
      </c>
    </row>
    <row r="9" spans="1:9" ht="75" x14ac:dyDescent="0.25">
      <c r="A9" s="23">
        <v>2</v>
      </c>
      <c r="B9" s="16" t="s">
        <v>133</v>
      </c>
      <c r="C9" s="16" t="s">
        <v>48</v>
      </c>
      <c r="D9" s="16" t="s">
        <v>134</v>
      </c>
      <c r="E9" s="16" t="s">
        <v>420</v>
      </c>
      <c r="F9" s="16" t="s">
        <v>135</v>
      </c>
      <c r="G9" s="16" t="s">
        <v>136</v>
      </c>
      <c r="H9" s="16" t="s">
        <v>137</v>
      </c>
      <c r="I9" s="24" t="s">
        <v>50</v>
      </c>
    </row>
    <row r="10" spans="1:9" ht="60" x14ac:dyDescent="0.25">
      <c r="A10" s="25">
        <v>3</v>
      </c>
      <c r="B10" s="26" t="s">
        <v>138</v>
      </c>
      <c r="C10" s="26" t="s">
        <v>48</v>
      </c>
      <c r="D10" s="26" t="s">
        <v>139</v>
      </c>
      <c r="E10" s="16" t="s">
        <v>420</v>
      </c>
      <c r="F10" s="26" t="s">
        <v>140</v>
      </c>
      <c r="G10" s="26" t="s">
        <v>141</v>
      </c>
      <c r="H10" s="26" t="s">
        <v>142</v>
      </c>
      <c r="I10" s="27" t="s">
        <v>50</v>
      </c>
    </row>
  </sheetData>
  <mergeCells count="5">
    <mergeCell ref="A6:I6"/>
    <mergeCell ref="B5:I5"/>
    <mergeCell ref="B4:I4"/>
    <mergeCell ref="B3:I3"/>
    <mergeCell ref="B2:I2"/>
  </mergeCells>
  <hyperlinks>
    <hyperlink ref="A1" location="Caracterizacion!A70" display="Caracterizacion" xr:uid="{17B41008-2528-4E09-9F07-0866EB53A867}"/>
    <hyperlink ref="B1" location="TacticasEstrategias!A1" display="Tacticas Estrategias" xr:uid="{59BCBC18-5B20-4D15-8105-D1CA54893F72}"/>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election activeCell="B1" sqref="B1"/>
    </sheetView>
  </sheetViews>
  <sheetFormatPr baseColWidth="10" defaultColWidth="18.85546875" defaultRowHeight="15" x14ac:dyDescent="0.25"/>
  <cols>
    <col min="1" max="16384" width="18.85546875" style="30"/>
  </cols>
  <sheetData>
    <row r="1" spans="1:9" x14ac:dyDescent="0.25">
      <c r="A1" s="29" t="s">
        <v>61</v>
      </c>
      <c r="B1" s="29" t="s">
        <v>448</v>
      </c>
    </row>
    <row r="2" spans="1:9" x14ac:dyDescent="0.25">
      <c r="A2" s="31" t="s">
        <v>31</v>
      </c>
      <c r="B2" s="92" t="s">
        <v>8</v>
      </c>
      <c r="C2" s="93"/>
      <c r="D2" s="93"/>
      <c r="E2" s="93"/>
      <c r="F2" s="93"/>
      <c r="G2" s="93"/>
      <c r="H2" s="93"/>
      <c r="I2" s="94"/>
    </row>
    <row r="3" spans="1:9" x14ac:dyDescent="0.25">
      <c r="A3" s="31" t="s">
        <v>32</v>
      </c>
      <c r="B3" s="95" t="s">
        <v>260</v>
      </c>
      <c r="C3" s="96"/>
      <c r="D3" s="96"/>
      <c r="E3" s="96"/>
      <c r="F3" s="96"/>
      <c r="G3" s="96"/>
      <c r="H3" s="96"/>
      <c r="I3" s="97"/>
    </row>
    <row r="4" spans="1:9" x14ac:dyDescent="0.25">
      <c r="A4" s="31" t="s">
        <v>33</v>
      </c>
      <c r="B4" s="88" t="s">
        <v>341</v>
      </c>
      <c r="C4" s="88"/>
      <c r="D4" s="88"/>
      <c r="E4" s="88"/>
      <c r="F4" s="88"/>
      <c r="G4" s="88"/>
      <c r="H4" s="88"/>
      <c r="I4" s="88"/>
    </row>
    <row r="5" spans="1:9" x14ac:dyDescent="0.25">
      <c r="A5" s="31" t="s">
        <v>34</v>
      </c>
      <c r="B5" s="88" t="s">
        <v>342</v>
      </c>
      <c r="C5" s="88"/>
      <c r="D5" s="88"/>
      <c r="E5" s="88"/>
      <c r="F5" s="88"/>
      <c r="G5" s="88"/>
      <c r="H5" s="88"/>
      <c r="I5" s="88"/>
    </row>
    <row r="6" spans="1:9" x14ac:dyDescent="0.25">
      <c r="A6" s="87" t="s">
        <v>192</v>
      </c>
      <c r="B6" s="87"/>
      <c r="C6" s="87"/>
      <c r="D6" s="87"/>
      <c r="E6" s="87"/>
      <c r="F6" s="87"/>
      <c r="G6" s="87"/>
      <c r="H6" s="87"/>
      <c r="I6" s="87"/>
    </row>
    <row r="7" spans="1:9" ht="30" x14ac:dyDescent="0.25">
      <c r="A7" s="12" t="s">
        <v>39</v>
      </c>
      <c r="B7" s="12" t="s">
        <v>40</v>
      </c>
      <c r="C7" s="12" t="s">
        <v>102</v>
      </c>
      <c r="D7" s="12" t="s">
        <v>42</v>
      </c>
      <c r="E7" s="12" t="s">
        <v>43</v>
      </c>
      <c r="F7" s="12" t="s">
        <v>44</v>
      </c>
      <c r="G7" s="12" t="s">
        <v>45</v>
      </c>
      <c r="H7" s="12" t="s">
        <v>103</v>
      </c>
      <c r="I7" s="12" t="s">
        <v>47</v>
      </c>
    </row>
    <row r="8" spans="1:9" ht="120" x14ac:dyDescent="0.25">
      <c r="A8" s="23">
        <v>1</v>
      </c>
      <c r="B8" s="16" t="s">
        <v>143</v>
      </c>
      <c r="C8" s="16" t="s">
        <v>48</v>
      </c>
      <c r="D8" s="16" t="s">
        <v>144</v>
      </c>
      <c r="E8" s="16" t="s">
        <v>420</v>
      </c>
      <c r="F8" s="16" t="s">
        <v>145</v>
      </c>
      <c r="G8" s="16" t="s">
        <v>146</v>
      </c>
      <c r="H8" s="16" t="s">
        <v>147</v>
      </c>
      <c r="I8" s="24" t="s">
        <v>50</v>
      </c>
    </row>
    <row r="9" spans="1:9" ht="105" x14ac:dyDescent="0.25">
      <c r="A9" s="23">
        <v>2</v>
      </c>
      <c r="B9" s="16" t="s">
        <v>148</v>
      </c>
      <c r="C9" s="16" t="s">
        <v>48</v>
      </c>
      <c r="D9" s="16" t="s">
        <v>149</v>
      </c>
      <c r="E9" s="16" t="s">
        <v>420</v>
      </c>
      <c r="F9" s="16" t="s">
        <v>145</v>
      </c>
      <c r="G9" s="16" t="s">
        <v>150</v>
      </c>
      <c r="H9" s="16" t="s">
        <v>151</v>
      </c>
      <c r="I9" s="24" t="s">
        <v>50</v>
      </c>
    </row>
    <row r="10" spans="1:9" ht="105" x14ac:dyDescent="0.25">
      <c r="A10" s="25">
        <v>3</v>
      </c>
      <c r="B10" s="26" t="s">
        <v>152</v>
      </c>
      <c r="C10" s="26" t="s">
        <v>48</v>
      </c>
      <c r="D10" s="26" t="s">
        <v>153</v>
      </c>
      <c r="E10" s="16" t="s">
        <v>420</v>
      </c>
      <c r="F10" s="26" t="s">
        <v>154</v>
      </c>
      <c r="G10" s="26" t="s">
        <v>155</v>
      </c>
      <c r="H10" s="26" t="s">
        <v>156</v>
      </c>
      <c r="I10" s="27" t="s">
        <v>50</v>
      </c>
    </row>
  </sheetData>
  <mergeCells count="5">
    <mergeCell ref="A6:I6"/>
    <mergeCell ref="B5:I5"/>
    <mergeCell ref="B4:I4"/>
    <mergeCell ref="B3:I3"/>
    <mergeCell ref="B2:I2"/>
  </mergeCells>
  <hyperlinks>
    <hyperlink ref="A1" location="Caracterizacion!A70" display="Caracterizacion" xr:uid="{6F08598B-8F31-453A-BCEF-311AF3C6193A}"/>
    <hyperlink ref="B1" location="TacticasEstrategias!A1" display="Tacticas Estrategias" xr:uid="{7A4C630C-731F-4BB3-B721-6749737469E9}"/>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election activeCell="B1" sqref="B1"/>
    </sheetView>
  </sheetViews>
  <sheetFormatPr baseColWidth="10" defaultColWidth="27.28515625" defaultRowHeight="15" x14ac:dyDescent="0.25"/>
  <cols>
    <col min="1" max="16384" width="27.28515625" style="11"/>
  </cols>
  <sheetData>
    <row r="1" spans="1:9" x14ac:dyDescent="0.25">
      <c r="A1" s="10" t="s">
        <v>61</v>
      </c>
      <c r="B1" s="29" t="s">
        <v>448</v>
      </c>
    </row>
    <row r="2" spans="1:9" x14ac:dyDescent="0.25">
      <c r="A2" s="22" t="s">
        <v>31</v>
      </c>
      <c r="B2" s="98" t="s">
        <v>2</v>
      </c>
      <c r="C2" s="99"/>
      <c r="D2" s="99"/>
      <c r="E2" s="99"/>
      <c r="F2" s="99"/>
      <c r="G2" s="99"/>
      <c r="H2" s="99"/>
      <c r="I2" s="100"/>
    </row>
    <row r="3" spans="1:9" x14ac:dyDescent="0.25">
      <c r="A3" s="22" t="s">
        <v>32</v>
      </c>
      <c r="B3" s="102" t="s">
        <v>230</v>
      </c>
      <c r="C3" s="102"/>
      <c r="D3" s="102"/>
      <c r="E3" s="102"/>
      <c r="F3" s="102"/>
      <c r="G3" s="102"/>
      <c r="H3" s="102"/>
      <c r="I3" s="102"/>
    </row>
    <row r="4" spans="1:9" x14ac:dyDescent="0.25">
      <c r="A4" s="22" t="s">
        <v>33</v>
      </c>
      <c r="B4" s="101" t="s">
        <v>335</v>
      </c>
      <c r="C4" s="101"/>
      <c r="D4" s="101"/>
      <c r="E4" s="101"/>
      <c r="F4" s="101"/>
      <c r="G4" s="101"/>
      <c r="H4" s="101"/>
      <c r="I4" s="101"/>
    </row>
    <row r="5" spans="1:9" ht="15" customHeight="1" x14ac:dyDescent="0.25">
      <c r="A5" s="22" t="s">
        <v>34</v>
      </c>
      <c r="B5" s="98" t="s">
        <v>336</v>
      </c>
      <c r="C5" s="99"/>
      <c r="D5" s="99"/>
      <c r="E5" s="99"/>
      <c r="F5" s="99"/>
      <c r="G5" s="99"/>
      <c r="H5" s="99"/>
      <c r="I5" s="100"/>
    </row>
    <row r="6" spans="1:9" x14ac:dyDescent="0.25">
      <c r="A6" s="87" t="s">
        <v>192</v>
      </c>
      <c r="B6" s="87"/>
      <c r="C6" s="87"/>
      <c r="D6" s="87"/>
      <c r="E6" s="87"/>
      <c r="F6" s="87"/>
      <c r="G6" s="87"/>
      <c r="H6" s="87"/>
      <c r="I6" s="87"/>
    </row>
    <row r="7" spans="1:9" x14ac:dyDescent="0.25">
      <c r="A7" s="12" t="s">
        <v>39</v>
      </c>
      <c r="B7" s="12" t="s">
        <v>40</v>
      </c>
      <c r="C7" s="12" t="s">
        <v>102</v>
      </c>
      <c r="D7" s="12" t="s">
        <v>42</v>
      </c>
      <c r="E7" s="12" t="s">
        <v>43</v>
      </c>
      <c r="F7" s="12" t="s">
        <v>44</v>
      </c>
      <c r="G7" s="12" t="s">
        <v>45</v>
      </c>
      <c r="H7" s="12" t="s">
        <v>103</v>
      </c>
      <c r="I7" s="12" t="s">
        <v>47</v>
      </c>
    </row>
    <row r="8" spans="1:9" ht="60" x14ac:dyDescent="0.25">
      <c r="A8" s="23">
        <v>1</v>
      </c>
      <c r="B8" s="16" t="s">
        <v>422</v>
      </c>
      <c r="C8" s="16" t="s">
        <v>104</v>
      </c>
      <c r="D8" s="16" t="s">
        <v>105</v>
      </c>
      <c r="E8" s="16" t="s">
        <v>420</v>
      </c>
      <c r="F8" s="16" t="s">
        <v>69</v>
      </c>
      <c r="G8" s="16" t="s">
        <v>106</v>
      </c>
      <c r="H8" s="16" t="s">
        <v>440</v>
      </c>
      <c r="I8" s="24" t="s">
        <v>50</v>
      </c>
    </row>
    <row r="9" spans="1:9" ht="75" x14ac:dyDescent="0.25">
      <c r="A9" s="23">
        <v>2</v>
      </c>
      <c r="B9" s="16" t="s">
        <v>107</v>
      </c>
      <c r="C9" s="16" t="s">
        <v>108</v>
      </c>
      <c r="D9" s="16" t="s">
        <v>109</v>
      </c>
      <c r="E9" s="16" t="s">
        <v>420</v>
      </c>
      <c r="F9" s="16" t="s">
        <v>69</v>
      </c>
      <c r="G9" s="16" t="s">
        <v>110</v>
      </c>
      <c r="H9" s="16" t="s">
        <v>440</v>
      </c>
      <c r="I9" s="24" t="s">
        <v>50</v>
      </c>
    </row>
    <row r="10" spans="1:9" ht="75" x14ac:dyDescent="0.25">
      <c r="A10" s="25">
        <v>3</v>
      </c>
      <c r="B10" s="26" t="s">
        <v>423</v>
      </c>
      <c r="C10" s="26" t="s">
        <v>111</v>
      </c>
      <c r="D10" s="26" t="s">
        <v>112</v>
      </c>
      <c r="E10" s="16" t="s">
        <v>420</v>
      </c>
      <c r="F10" s="26" t="s">
        <v>69</v>
      </c>
      <c r="G10" s="26" t="s">
        <v>113</v>
      </c>
      <c r="H10" s="16" t="s">
        <v>440</v>
      </c>
      <c r="I10" s="27" t="s">
        <v>50</v>
      </c>
    </row>
  </sheetData>
  <mergeCells count="5">
    <mergeCell ref="B2:I2"/>
    <mergeCell ref="A6:I6"/>
    <mergeCell ref="B4:I4"/>
    <mergeCell ref="B5:I5"/>
    <mergeCell ref="B3:I3"/>
  </mergeCells>
  <hyperlinks>
    <hyperlink ref="A1" location="Caracterizacion!A40" display="Caracterizacion" xr:uid="{3CEF3482-DDF5-411B-9567-0C954DF9038A}"/>
    <hyperlink ref="B1" location="TacticasEstrategias!A1" display="Tacticas Estrategias" xr:uid="{A3153E74-CF92-4830-B7C4-84BA415AF5A9}"/>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BD70-9D3A-4C8E-B5C8-430B3A403F0B}">
  <dimension ref="A1:I10"/>
  <sheetViews>
    <sheetView workbookViewId="0">
      <selection activeCell="B1" sqref="B1"/>
    </sheetView>
  </sheetViews>
  <sheetFormatPr baseColWidth="10" defaultColWidth="21.28515625" defaultRowHeight="15" x14ac:dyDescent="0.25"/>
  <sheetData>
    <row r="1" spans="1:9" x14ac:dyDescent="0.25">
      <c r="A1" s="10" t="s">
        <v>61</v>
      </c>
      <c r="B1" s="29" t="s">
        <v>448</v>
      </c>
    </row>
    <row r="2" spans="1:9" x14ac:dyDescent="0.25">
      <c r="A2" s="22" t="s">
        <v>31</v>
      </c>
      <c r="B2" s="98" t="s">
        <v>2</v>
      </c>
      <c r="C2" s="99"/>
      <c r="D2" s="99"/>
      <c r="E2" s="99"/>
      <c r="F2" s="99"/>
      <c r="G2" s="99"/>
      <c r="H2" s="99"/>
      <c r="I2" s="100"/>
    </row>
    <row r="3" spans="1:9" x14ac:dyDescent="0.25">
      <c r="A3" s="22" t="s">
        <v>32</v>
      </c>
      <c r="B3" s="102"/>
      <c r="C3" s="102"/>
      <c r="D3" s="102"/>
      <c r="E3" s="102"/>
      <c r="F3" s="102"/>
      <c r="G3" s="102"/>
      <c r="H3" s="102"/>
      <c r="I3" s="102"/>
    </row>
    <row r="4" spans="1:9" x14ac:dyDescent="0.25">
      <c r="A4" s="22" t="s">
        <v>33</v>
      </c>
      <c r="B4" s="101"/>
      <c r="C4" s="101"/>
      <c r="D4" s="101"/>
      <c r="E4" s="101"/>
      <c r="F4" s="101"/>
      <c r="G4" s="101"/>
      <c r="H4" s="101"/>
      <c r="I4" s="101"/>
    </row>
    <row r="5" spans="1:9" x14ac:dyDescent="0.25">
      <c r="A5" s="22" t="s">
        <v>34</v>
      </c>
      <c r="B5" s="98"/>
      <c r="C5" s="99"/>
      <c r="D5" s="99"/>
      <c r="E5" s="99"/>
      <c r="F5" s="99"/>
      <c r="G5" s="99"/>
      <c r="H5" s="99"/>
      <c r="I5" s="100"/>
    </row>
    <row r="6" spans="1:9" x14ac:dyDescent="0.25">
      <c r="A6" s="87" t="s">
        <v>192</v>
      </c>
      <c r="B6" s="87"/>
      <c r="C6" s="87"/>
      <c r="D6" s="87"/>
      <c r="E6" s="87"/>
      <c r="F6" s="87"/>
      <c r="G6" s="87"/>
      <c r="H6" s="87"/>
      <c r="I6" s="87"/>
    </row>
    <row r="7" spans="1:9" ht="30" x14ac:dyDescent="0.25">
      <c r="A7" s="12" t="s">
        <v>39</v>
      </c>
      <c r="B7" s="12" t="s">
        <v>40</v>
      </c>
      <c r="C7" s="12" t="s">
        <v>102</v>
      </c>
      <c r="D7" s="12" t="s">
        <v>42</v>
      </c>
      <c r="E7" s="12" t="s">
        <v>43</v>
      </c>
      <c r="F7" s="12" t="s">
        <v>44</v>
      </c>
      <c r="G7" s="12" t="s">
        <v>45</v>
      </c>
      <c r="H7" s="12" t="s">
        <v>103</v>
      </c>
      <c r="I7" s="12" t="s">
        <v>47</v>
      </c>
    </row>
    <row r="8" spans="1:9" x14ac:dyDescent="0.25">
      <c r="A8" s="23">
        <v>1</v>
      </c>
      <c r="B8" s="16"/>
      <c r="C8" s="16"/>
      <c r="D8" s="16"/>
      <c r="E8" s="16" t="s">
        <v>420</v>
      </c>
      <c r="F8" s="16"/>
      <c r="G8" s="16"/>
      <c r="H8" s="16"/>
      <c r="I8" s="24" t="s">
        <v>50</v>
      </c>
    </row>
    <row r="9" spans="1:9" x14ac:dyDescent="0.25">
      <c r="A9" s="23">
        <v>2</v>
      </c>
      <c r="B9" s="16"/>
      <c r="C9" s="16"/>
      <c r="D9" s="16"/>
      <c r="E9" s="16" t="s">
        <v>420</v>
      </c>
      <c r="F9" s="16"/>
      <c r="G9" s="16"/>
      <c r="H9" s="16"/>
      <c r="I9" s="24" t="s">
        <v>50</v>
      </c>
    </row>
    <row r="10" spans="1:9" x14ac:dyDescent="0.25">
      <c r="A10" s="25">
        <v>3</v>
      </c>
      <c r="B10" s="26"/>
      <c r="C10" s="26"/>
      <c r="D10" s="26"/>
      <c r="E10" s="16" t="s">
        <v>420</v>
      </c>
      <c r="F10" s="26"/>
      <c r="G10" s="26"/>
      <c r="H10" s="16"/>
      <c r="I10" s="27" t="s">
        <v>50</v>
      </c>
    </row>
  </sheetData>
  <mergeCells count="5">
    <mergeCell ref="B2:I2"/>
    <mergeCell ref="B3:I3"/>
    <mergeCell ref="B4:I4"/>
    <mergeCell ref="B5:I5"/>
    <mergeCell ref="A6:I6"/>
  </mergeCells>
  <hyperlinks>
    <hyperlink ref="A1" location="Caracterizacion!A40" display="Caracterizacion" xr:uid="{06719CF6-8C48-4C47-AC6B-2A69382058F0}"/>
    <hyperlink ref="B1" location="TacticasEstrategias!A1" display="Tacticas Estrategias" xr:uid="{3B7FBD87-E193-47BA-8B8C-C7F1C4E6B1A7}"/>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x14ac:dyDescent="0.25"/>
  <cols>
    <col min="1" max="16384" width="25.85546875" style="30"/>
  </cols>
  <sheetData>
    <row r="1" spans="1:9" x14ac:dyDescent="0.25">
      <c r="A1" s="29" t="s">
        <v>61</v>
      </c>
    </row>
    <row r="2" spans="1:9" x14ac:dyDescent="0.25">
      <c r="A2" s="31" t="s">
        <v>31</v>
      </c>
      <c r="B2" s="92" t="s">
        <v>562</v>
      </c>
      <c r="C2" s="93"/>
      <c r="D2" s="93"/>
      <c r="E2" s="93"/>
      <c r="F2" s="93"/>
      <c r="G2" s="93"/>
      <c r="H2" s="93"/>
      <c r="I2" s="94"/>
    </row>
    <row r="3" spans="1:9" x14ac:dyDescent="0.25">
      <c r="A3" s="31" t="s">
        <v>32</v>
      </c>
      <c r="B3" s="95" t="s">
        <v>271</v>
      </c>
      <c r="C3" s="96"/>
      <c r="D3" s="96"/>
      <c r="E3" s="96"/>
      <c r="F3" s="96"/>
      <c r="G3" s="96"/>
      <c r="H3" s="96"/>
      <c r="I3" s="97"/>
    </row>
    <row r="4" spans="1:9" x14ac:dyDescent="0.25">
      <c r="A4" s="31" t="s">
        <v>33</v>
      </c>
      <c r="B4" s="88" t="s">
        <v>337</v>
      </c>
      <c r="C4" s="88"/>
      <c r="D4" s="88"/>
      <c r="E4" s="88"/>
      <c r="F4" s="88"/>
      <c r="G4" s="88"/>
      <c r="H4" s="88"/>
      <c r="I4" s="88"/>
    </row>
    <row r="5" spans="1:9" x14ac:dyDescent="0.25">
      <c r="A5" s="31" t="s">
        <v>34</v>
      </c>
      <c r="B5" s="88" t="s">
        <v>338</v>
      </c>
      <c r="C5" s="88"/>
      <c r="D5" s="88"/>
      <c r="E5" s="88"/>
      <c r="F5" s="88"/>
      <c r="G5" s="88"/>
      <c r="H5" s="88"/>
      <c r="I5" s="88"/>
    </row>
    <row r="6" spans="1:9" x14ac:dyDescent="0.25">
      <c r="A6" s="87" t="s">
        <v>192</v>
      </c>
      <c r="B6" s="87"/>
      <c r="C6" s="87"/>
      <c r="D6" s="87"/>
      <c r="E6" s="87"/>
      <c r="F6" s="87"/>
      <c r="G6" s="87"/>
      <c r="H6" s="87"/>
      <c r="I6" s="87"/>
    </row>
    <row r="7" spans="1:9" x14ac:dyDescent="0.25">
      <c r="A7" s="12" t="s">
        <v>39</v>
      </c>
      <c r="B7" s="12" t="s">
        <v>40</v>
      </c>
      <c r="C7" s="12" t="s">
        <v>102</v>
      </c>
      <c r="D7" s="12" t="s">
        <v>42</v>
      </c>
      <c r="E7" s="12" t="s">
        <v>43</v>
      </c>
      <c r="F7" s="12" t="s">
        <v>44</v>
      </c>
      <c r="G7" s="12" t="s">
        <v>45</v>
      </c>
      <c r="H7" s="12" t="s">
        <v>103</v>
      </c>
      <c r="I7" s="12" t="s">
        <v>47</v>
      </c>
    </row>
    <row r="8" spans="1:9" ht="75" x14ac:dyDescent="0.25">
      <c r="A8" s="23">
        <v>1</v>
      </c>
      <c r="B8" s="16" t="s">
        <v>114</v>
      </c>
      <c r="C8" s="16" t="s">
        <v>115</v>
      </c>
      <c r="D8" s="16" t="s">
        <v>116</v>
      </c>
      <c r="E8" s="16" t="s">
        <v>420</v>
      </c>
      <c r="F8" s="16" t="s">
        <v>117</v>
      </c>
      <c r="G8" s="16" t="s">
        <v>118</v>
      </c>
      <c r="H8" s="16" t="s">
        <v>439</v>
      </c>
      <c r="I8" s="24" t="s">
        <v>50</v>
      </c>
    </row>
    <row r="9" spans="1:9" ht="75" x14ac:dyDescent="0.25">
      <c r="A9" s="23">
        <v>2</v>
      </c>
      <c r="B9" s="16" t="s">
        <v>119</v>
      </c>
      <c r="C9" s="16" t="s">
        <v>120</v>
      </c>
      <c r="D9" s="16" t="s">
        <v>121</v>
      </c>
      <c r="E9" s="16" t="s">
        <v>420</v>
      </c>
      <c r="F9" s="16" t="s">
        <v>117</v>
      </c>
      <c r="G9" s="16" t="s">
        <v>122</v>
      </c>
      <c r="H9" s="16" t="s">
        <v>439</v>
      </c>
      <c r="I9" s="24" t="s">
        <v>50</v>
      </c>
    </row>
    <row r="10" spans="1:9" ht="90" x14ac:dyDescent="0.25">
      <c r="A10" s="25">
        <v>3</v>
      </c>
      <c r="B10" s="26" t="s">
        <v>123</v>
      </c>
      <c r="C10" s="26" t="s">
        <v>124</v>
      </c>
      <c r="D10" s="26" t="s">
        <v>125</v>
      </c>
      <c r="E10" s="16" t="s">
        <v>420</v>
      </c>
      <c r="F10" s="26" t="s">
        <v>126</v>
      </c>
      <c r="G10" s="26" t="s">
        <v>127</v>
      </c>
      <c r="H10" s="16" t="s">
        <v>439</v>
      </c>
      <c r="I10" s="27" t="s">
        <v>50</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election activeCell="B1" sqref="B1"/>
    </sheetView>
  </sheetViews>
  <sheetFormatPr baseColWidth="10" defaultColWidth="28.28515625" defaultRowHeight="15" x14ac:dyDescent="0.25"/>
  <cols>
    <col min="1" max="1" width="19.5703125" style="11" bestFit="1" customWidth="1"/>
    <col min="2" max="2" width="28.140625" style="11" bestFit="1" customWidth="1"/>
    <col min="3" max="3" width="23.5703125" style="11" bestFit="1" customWidth="1"/>
    <col min="4" max="4" width="28.28515625" style="11"/>
    <col min="5" max="5" width="13.85546875" style="11" bestFit="1" customWidth="1"/>
    <col min="6" max="6" width="26" style="11" bestFit="1" customWidth="1"/>
    <col min="7" max="7" width="27.5703125" style="11" bestFit="1" customWidth="1"/>
    <col min="8" max="8" width="28.28515625" style="11"/>
    <col min="9" max="9" width="19.5703125" style="11" bestFit="1" customWidth="1"/>
    <col min="10" max="16384" width="28.28515625" style="11"/>
  </cols>
  <sheetData>
    <row r="1" spans="1:9" x14ac:dyDescent="0.25">
      <c r="A1" s="10" t="s">
        <v>61</v>
      </c>
      <c r="B1" s="29" t="s">
        <v>448</v>
      </c>
    </row>
    <row r="2" spans="1:9" x14ac:dyDescent="0.25">
      <c r="A2" s="22" t="s">
        <v>31</v>
      </c>
      <c r="B2" s="103" t="s">
        <v>36</v>
      </c>
      <c r="C2" s="103"/>
      <c r="D2" s="103"/>
      <c r="E2" s="103"/>
      <c r="F2" s="103"/>
      <c r="G2" s="103"/>
      <c r="H2" s="103"/>
      <c r="I2" s="103"/>
    </row>
    <row r="3" spans="1:9" x14ac:dyDescent="0.25">
      <c r="A3" s="22" t="s">
        <v>37</v>
      </c>
      <c r="B3" s="98" t="s">
        <v>193</v>
      </c>
      <c r="C3" s="99"/>
      <c r="D3" s="99"/>
      <c r="E3" s="99"/>
      <c r="F3" s="99"/>
      <c r="G3" s="99"/>
      <c r="H3" s="99"/>
      <c r="I3" s="100"/>
    </row>
    <row r="4" spans="1:9" x14ac:dyDescent="0.25">
      <c r="A4" s="22" t="s">
        <v>33</v>
      </c>
      <c r="B4" s="98" t="s">
        <v>194</v>
      </c>
      <c r="C4" s="99"/>
      <c r="D4" s="99"/>
      <c r="E4" s="99"/>
      <c r="F4" s="99"/>
      <c r="G4" s="99"/>
      <c r="H4" s="99"/>
      <c r="I4" s="100"/>
    </row>
    <row r="5" spans="1:9" x14ac:dyDescent="0.25">
      <c r="A5" s="22" t="s">
        <v>195</v>
      </c>
      <c r="B5" s="101" t="s">
        <v>196</v>
      </c>
      <c r="C5" s="101"/>
      <c r="D5" s="101"/>
      <c r="E5" s="101"/>
      <c r="F5" s="101"/>
      <c r="G5" s="101"/>
      <c r="H5" s="101"/>
      <c r="I5" s="101"/>
    </row>
    <row r="6" spans="1:9" x14ac:dyDescent="0.25">
      <c r="A6" s="87" t="s">
        <v>192</v>
      </c>
      <c r="B6" s="87"/>
      <c r="C6" s="87"/>
      <c r="D6" s="87"/>
      <c r="E6" s="87"/>
      <c r="F6" s="87"/>
      <c r="G6" s="87"/>
      <c r="H6" s="87"/>
      <c r="I6" s="87"/>
    </row>
    <row r="7" spans="1:9" x14ac:dyDescent="0.25">
      <c r="A7" s="12" t="s">
        <v>39</v>
      </c>
      <c r="B7" s="12" t="s">
        <v>40</v>
      </c>
      <c r="C7" s="12" t="s">
        <v>41</v>
      </c>
      <c r="D7" s="12" t="s">
        <v>42</v>
      </c>
      <c r="E7" s="12" t="s">
        <v>43</v>
      </c>
      <c r="F7" s="12" t="s">
        <v>44</v>
      </c>
      <c r="G7" s="12" t="s">
        <v>45</v>
      </c>
      <c r="H7" s="12" t="s">
        <v>46</v>
      </c>
      <c r="I7" s="12" t="s">
        <v>47</v>
      </c>
    </row>
    <row r="8" spans="1:9" ht="75" x14ac:dyDescent="0.25">
      <c r="A8" s="23">
        <v>1</v>
      </c>
      <c r="B8" s="16" t="s">
        <v>85</v>
      </c>
      <c r="C8" s="16" t="s">
        <v>48</v>
      </c>
      <c r="D8" s="16" t="s">
        <v>86</v>
      </c>
      <c r="E8" s="16" t="s">
        <v>420</v>
      </c>
      <c r="F8" s="16" t="s">
        <v>69</v>
      </c>
      <c r="G8" s="16" t="s">
        <v>87</v>
      </c>
      <c r="H8" s="16" t="s">
        <v>88</v>
      </c>
      <c r="I8" s="24" t="s">
        <v>50</v>
      </c>
    </row>
    <row r="9" spans="1:9" ht="75" x14ac:dyDescent="0.25">
      <c r="A9" s="23">
        <v>2</v>
      </c>
      <c r="B9" s="16" t="s">
        <v>89</v>
      </c>
      <c r="C9" s="16" t="s">
        <v>48</v>
      </c>
      <c r="D9" s="16" t="s">
        <v>90</v>
      </c>
      <c r="E9" s="16" t="s">
        <v>420</v>
      </c>
      <c r="F9" s="16" t="s">
        <v>69</v>
      </c>
      <c r="G9" s="16" t="s">
        <v>91</v>
      </c>
      <c r="H9" s="16" t="s">
        <v>432</v>
      </c>
      <c r="I9" s="24" t="s">
        <v>50</v>
      </c>
    </row>
    <row r="10" spans="1:9" ht="75" x14ac:dyDescent="0.25">
      <c r="A10" s="23">
        <v>3</v>
      </c>
      <c r="B10" s="16" t="s">
        <v>92</v>
      </c>
      <c r="C10" s="16" t="s">
        <v>48</v>
      </c>
      <c r="D10" s="16" t="s">
        <v>93</v>
      </c>
      <c r="E10" s="16" t="s">
        <v>420</v>
      </c>
      <c r="F10" s="16" t="s">
        <v>69</v>
      </c>
      <c r="G10" s="16" t="s">
        <v>94</v>
      </c>
      <c r="H10" s="16" t="s">
        <v>434</v>
      </c>
      <c r="I10" s="24" t="s">
        <v>50</v>
      </c>
    </row>
    <row r="11" spans="1:9" ht="60" x14ac:dyDescent="0.25">
      <c r="A11" s="23">
        <v>4</v>
      </c>
      <c r="B11" s="16" t="s">
        <v>95</v>
      </c>
      <c r="C11" s="16" t="s">
        <v>70</v>
      </c>
      <c r="D11" s="16" t="s">
        <v>96</v>
      </c>
      <c r="E11" s="16" t="s">
        <v>420</v>
      </c>
      <c r="F11" s="16" t="s">
        <v>71</v>
      </c>
      <c r="G11" s="16" t="s">
        <v>97</v>
      </c>
      <c r="H11" s="16" t="s">
        <v>433</v>
      </c>
      <c r="I11" s="24" t="s">
        <v>50</v>
      </c>
    </row>
    <row r="12" spans="1:9" ht="90" x14ac:dyDescent="0.25">
      <c r="A12" s="25">
        <v>5</v>
      </c>
      <c r="B12" s="26" t="s">
        <v>98</v>
      </c>
      <c r="C12" s="26" t="s">
        <v>48</v>
      </c>
      <c r="D12" s="26" t="s">
        <v>99</v>
      </c>
      <c r="E12" s="16" t="s">
        <v>420</v>
      </c>
      <c r="F12" s="26" t="s">
        <v>83</v>
      </c>
      <c r="G12" s="26" t="s">
        <v>100</v>
      </c>
      <c r="H12" s="26" t="s">
        <v>101</v>
      </c>
      <c r="I12" s="27" t="s">
        <v>50</v>
      </c>
    </row>
  </sheetData>
  <mergeCells count="5">
    <mergeCell ref="B2:I2"/>
    <mergeCell ref="A6:I6"/>
    <mergeCell ref="B3:I3"/>
    <mergeCell ref="B4:I4"/>
    <mergeCell ref="B5:I5"/>
  </mergeCells>
  <hyperlinks>
    <hyperlink ref="A1" location="Caracterizacion!A1" display="Caracterizacion" xr:uid="{A6E8F1BE-159A-4F4E-90D5-36E44E2503FE}"/>
    <hyperlink ref="B1" location="TacticasEstrategias!A1" display="Tacticas Estrategias" xr:uid="{45459B0A-9D7C-45C3-9F2D-8E50C1BF9401}"/>
  </hyperlink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heetViews>
  <sheetFormatPr baseColWidth="10" defaultColWidth="28.140625" defaultRowHeight="15" x14ac:dyDescent="0.25"/>
  <cols>
    <col min="1" max="16384" width="28.140625" style="30"/>
  </cols>
  <sheetData>
    <row r="1" spans="1:9" x14ac:dyDescent="0.25">
      <c r="A1" s="29" t="s">
        <v>61</v>
      </c>
      <c r="B1" s="29" t="s">
        <v>448</v>
      </c>
    </row>
    <row r="2" spans="1:9" x14ac:dyDescent="0.25">
      <c r="A2" s="28" t="s">
        <v>35</v>
      </c>
      <c r="B2" s="104" t="s">
        <v>36</v>
      </c>
      <c r="C2" s="104"/>
      <c r="D2" s="104"/>
      <c r="E2" s="104"/>
      <c r="F2" s="104"/>
      <c r="G2" s="104"/>
      <c r="H2" s="104"/>
      <c r="I2" s="104"/>
    </row>
    <row r="3" spans="1:9" x14ac:dyDescent="0.25">
      <c r="A3" s="28" t="s">
        <v>37</v>
      </c>
      <c r="B3" s="92" t="s">
        <v>386</v>
      </c>
      <c r="C3" s="105"/>
      <c r="D3" s="105"/>
      <c r="E3" s="105"/>
      <c r="F3" s="105"/>
      <c r="G3" s="105"/>
      <c r="H3" s="105"/>
      <c r="I3" s="106"/>
    </row>
    <row r="4" spans="1:9" x14ac:dyDescent="0.25">
      <c r="A4" s="28" t="s">
        <v>33</v>
      </c>
      <c r="B4" s="107" t="s">
        <v>197</v>
      </c>
      <c r="C4" s="105"/>
      <c r="D4" s="105"/>
      <c r="E4" s="105"/>
      <c r="F4" s="105"/>
      <c r="G4" s="105"/>
      <c r="H4" s="105"/>
      <c r="I4" s="106"/>
    </row>
    <row r="5" spans="1:9" x14ac:dyDescent="0.25">
      <c r="A5" s="28" t="s">
        <v>38</v>
      </c>
      <c r="B5" s="88" t="s">
        <v>385</v>
      </c>
      <c r="C5" s="108"/>
      <c r="D5" s="108"/>
      <c r="E5" s="108"/>
      <c r="F5" s="108"/>
      <c r="G5" s="108"/>
      <c r="H5" s="108"/>
      <c r="I5" s="108"/>
    </row>
    <row r="6" spans="1:9" x14ac:dyDescent="0.25">
      <c r="A6" s="87" t="s">
        <v>192</v>
      </c>
      <c r="B6" s="87"/>
      <c r="C6" s="87"/>
      <c r="D6" s="87"/>
      <c r="E6" s="87"/>
      <c r="F6" s="87"/>
      <c r="G6" s="87"/>
      <c r="H6" s="87"/>
      <c r="I6" s="87"/>
    </row>
    <row r="7" spans="1:9" x14ac:dyDescent="0.25">
      <c r="A7" s="12" t="s">
        <v>39</v>
      </c>
      <c r="B7" s="12" t="s">
        <v>40</v>
      </c>
      <c r="C7" s="12" t="s">
        <v>41</v>
      </c>
      <c r="D7" s="12" t="s">
        <v>42</v>
      </c>
      <c r="E7" s="12" t="s">
        <v>43</v>
      </c>
      <c r="F7" s="12" t="s">
        <v>44</v>
      </c>
      <c r="G7" s="12" t="s">
        <v>45</v>
      </c>
      <c r="H7" s="12" t="s">
        <v>46</v>
      </c>
      <c r="I7" s="12" t="s">
        <v>47</v>
      </c>
    </row>
    <row r="8" spans="1:9" ht="60" x14ac:dyDescent="0.25">
      <c r="A8" s="23">
        <v>1</v>
      </c>
      <c r="B8" s="16" t="s">
        <v>387</v>
      </c>
      <c r="C8" s="16" t="s">
        <v>48</v>
      </c>
      <c r="D8" s="16" t="s">
        <v>442</v>
      </c>
      <c r="E8" s="16" t="s">
        <v>420</v>
      </c>
      <c r="F8" s="16" t="s">
        <v>69</v>
      </c>
      <c r="G8" s="16" t="s">
        <v>388</v>
      </c>
      <c r="H8" s="16" t="s">
        <v>421</v>
      </c>
      <c r="I8" s="24" t="s">
        <v>50</v>
      </c>
    </row>
    <row r="9" spans="1:9" ht="60" x14ac:dyDescent="0.25">
      <c r="A9" s="23">
        <v>2</v>
      </c>
      <c r="B9" s="16" t="s">
        <v>431</v>
      </c>
      <c r="C9" s="16" t="s">
        <v>48</v>
      </c>
      <c r="D9" s="16" t="s">
        <v>443</v>
      </c>
      <c r="E9" s="16" t="s">
        <v>420</v>
      </c>
      <c r="F9" s="16" t="s">
        <v>71</v>
      </c>
      <c r="G9" s="16" t="s">
        <v>72</v>
      </c>
      <c r="H9" s="16" t="s">
        <v>73</v>
      </c>
      <c r="I9" s="24" t="s">
        <v>50</v>
      </c>
    </row>
    <row r="10" spans="1:9" ht="75" x14ac:dyDescent="0.25">
      <c r="A10" s="23">
        <v>3</v>
      </c>
      <c r="B10" s="16" t="s">
        <v>74</v>
      </c>
      <c r="C10" s="16" t="s">
        <v>48</v>
      </c>
      <c r="D10" s="16" t="s">
        <v>444</v>
      </c>
      <c r="E10" s="16" t="s">
        <v>420</v>
      </c>
      <c r="F10" s="16" t="s">
        <v>69</v>
      </c>
      <c r="G10" s="16" t="s">
        <v>75</v>
      </c>
      <c r="H10" s="16" t="s">
        <v>76</v>
      </c>
      <c r="I10" s="24" t="s">
        <v>50</v>
      </c>
    </row>
    <row r="11" spans="1:9" ht="60" x14ac:dyDescent="0.25">
      <c r="A11" s="23">
        <v>4</v>
      </c>
      <c r="B11" s="16" t="s">
        <v>77</v>
      </c>
      <c r="C11" s="16" t="s">
        <v>48</v>
      </c>
      <c r="D11" s="16" t="s">
        <v>78</v>
      </c>
      <c r="E11" s="16" t="s">
        <v>420</v>
      </c>
      <c r="F11" s="16" t="s">
        <v>71</v>
      </c>
      <c r="G11" s="16" t="s">
        <v>79</v>
      </c>
      <c r="H11" s="16" t="s">
        <v>80</v>
      </c>
      <c r="I11" s="24" t="s">
        <v>50</v>
      </c>
    </row>
    <row r="12" spans="1:9" ht="60" x14ac:dyDescent="0.25">
      <c r="A12" s="25">
        <v>5</v>
      </c>
      <c r="B12" s="26" t="s">
        <v>81</v>
      </c>
      <c r="C12" s="26" t="s">
        <v>68</v>
      </c>
      <c r="D12" s="26" t="s">
        <v>82</v>
      </c>
      <c r="E12" s="16" t="s">
        <v>420</v>
      </c>
      <c r="F12" s="26" t="s">
        <v>83</v>
      </c>
      <c r="G12" s="26" t="s">
        <v>84</v>
      </c>
      <c r="H12" s="16" t="s">
        <v>421</v>
      </c>
      <c r="I12" s="27" t="s">
        <v>50</v>
      </c>
    </row>
  </sheetData>
  <mergeCells count="5">
    <mergeCell ref="B2:I2"/>
    <mergeCell ref="A6:I6"/>
    <mergeCell ref="B3:I3"/>
    <mergeCell ref="B4:I4"/>
    <mergeCell ref="B5:I5"/>
  </mergeCells>
  <hyperlinks>
    <hyperlink ref="A1" location="Caracterizacion!A1" display="Caracterizacion" xr:uid="{A7DAFBE7-94F7-4497-B1CE-3ADD6E3DD338}"/>
    <hyperlink ref="B1" location="TacticasEstrategias!A1" display="Tacticas Estrategias" xr:uid="{9DF1E804-8C25-49DB-913F-AAAAF725C358}"/>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D079-0931-4173-B33E-BF925D737CCF}">
  <dimension ref="A1:E108"/>
  <sheetViews>
    <sheetView workbookViewId="0"/>
  </sheetViews>
  <sheetFormatPr baseColWidth="10" defaultRowHeight="15" x14ac:dyDescent="0.25"/>
  <cols>
    <col min="1" max="1" width="18.28515625" bestFit="1" customWidth="1"/>
    <col min="2" max="2" width="43.28515625" customWidth="1"/>
    <col min="3" max="3" width="41.42578125" customWidth="1"/>
    <col min="4" max="4" width="9.140625" bestFit="1" customWidth="1"/>
  </cols>
  <sheetData>
    <row r="1" spans="1:5" x14ac:dyDescent="0.25">
      <c r="A1" s="29" t="s">
        <v>62</v>
      </c>
    </row>
    <row r="2" spans="1:5" x14ac:dyDescent="0.25">
      <c r="A2" s="115" t="s">
        <v>587</v>
      </c>
      <c r="B2" s="115" t="s">
        <v>563</v>
      </c>
      <c r="C2" s="115" t="s">
        <v>564</v>
      </c>
      <c r="D2" s="115" t="s">
        <v>565</v>
      </c>
      <c r="E2" s="115" t="s">
        <v>47</v>
      </c>
    </row>
    <row r="3" spans="1:5" ht="30" customHeight="1" x14ac:dyDescent="0.25">
      <c r="A3" s="112">
        <v>1</v>
      </c>
      <c r="B3" s="112" t="s">
        <v>499</v>
      </c>
      <c r="C3" s="111" t="s">
        <v>500</v>
      </c>
      <c r="D3" s="112" t="s">
        <v>502</v>
      </c>
      <c r="E3" s="112" t="s">
        <v>503</v>
      </c>
    </row>
    <row r="4" spans="1:5" ht="30" x14ac:dyDescent="0.25">
      <c r="A4" s="112"/>
      <c r="B4" s="112"/>
      <c r="C4" s="111" t="s">
        <v>501</v>
      </c>
      <c r="D4" s="112"/>
      <c r="E4" s="112"/>
    </row>
    <row r="5" spans="1:5" ht="30" customHeight="1" x14ac:dyDescent="0.25">
      <c r="A5" s="112">
        <v>2</v>
      </c>
      <c r="B5" s="112" t="s">
        <v>504</v>
      </c>
      <c r="C5" s="111" t="s">
        <v>505</v>
      </c>
      <c r="D5" s="112" t="s">
        <v>502</v>
      </c>
      <c r="E5" s="112" t="s">
        <v>503</v>
      </c>
    </row>
    <row r="6" spans="1:5" ht="30" x14ac:dyDescent="0.25">
      <c r="A6" s="112"/>
      <c r="B6" s="112"/>
      <c r="C6" s="111" t="s">
        <v>506</v>
      </c>
      <c r="D6" s="112"/>
      <c r="E6" s="112"/>
    </row>
    <row r="7" spans="1:5" ht="30" customHeight="1" x14ac:dyDescent="0.25">
      <c r="A7" s="112">
        <v>3</v>
      </c>
      <c r="B7" s="112" t="s">
        <v>560</v>
      </c>
      <c r="C7" s="111" t="s">
        <v>507</v>
      </c>
      <c r="D7" s="112" t="s">
        <v>502</v>
      </c>
      <c r="E7" s="112" t="s">
        <v>503</v>
      </c>
    </row>
    <row r="8" spans="1:5" ht="30" x14ac:dyDescent="0.25">
      <c r="A8" s="112"/>
      <c r="B8" s="112"/>
      <c r="C8" s="111" t="s">
        <v>508</v>
      </c>
      <c r="D8" s="112"/>
      <c r="E8" s="112"/>
    </row>
    <row r="9" spans="1:5" ht="60" customHeight="1" x14ac:dyDescent="0.25">
      <c r="A9" s="112">
        <v>4</v>
      </c>
      <c r="B9" s="112" t="s">
        <v>509</v>
      </c>
      <c r="C9" s="111" t="s">
        <v>510</v>
      </c>
      <c r="D9" s="112" t="s">
        <v>512</v>
      </c>
      <c r="E9" s="112" t="s">
        <v>503</v>
      </c>
    </row>
    <row r="10" spans="1:5" x14ac:dyDescent="0.25">
      <c r="A10" s="112"/>
      <c r="B10" s="112"/>
      <c r="C10" s="111" t="s">
        <v>511</v>
      </c>
      <c r="D10" s="112"/>
      <c r="E10" s="112"/>
    </row>
    <row r="11" spans="1:5" ht="45" customHeight="1" x14ac:dyDescent="0.25">
      <c r="A11" s="112">
        <v>5</v>
      </c>
      <c r="B11" s="112" t="s">
        <v>566</v>
      </c>
      <c r="C11" s="111" t="s">
        <v>513</v>
      </c>
      <c r="D11" s="112" t="s">
        <v>502</v>
      </c>
      <c r="E11" s="112" t="s">
        <v>503</v>
      </c>
    </row>
    <row r="12" spans="1:5" x14ac:dyDescent="0.25">
      <c r="A12" s="112"/>
      <c r="B12" s="112"/>
      <c r="C12" s="111" t="s">
        <v>514</v>
      </c>
      <c r="D12" s="112"/>
      <c r="E12" s="112"/>
    </row>
    <row r="13" spans="1:5" ht="30" customHeight="1" x14ac:dyDescent="0.25">
      <c r="A13" s="112">
        <v>6</v>
      </c>
      <c r="B13" s="112" t="s">
        <v>515</v>
      </c>
      <c r="C13" s="111" t="s">
        <v>516</v>
      </c>
      <c r="D13" s="112" t="s">
        <v>502</v>
      </c>
      <c r="E13" s="112" t="s">
        <v>503</v>
      </c>
    </row>
    <row r="14" spans="1:5" ht="30" x14ac:dyDescent="0.25">
      <c r="A14" s="112"/>
      <c r="B14" s="112"/>
      <c r="C14" s="111" t="s">
        <v>517</v>
      </c>
      <c r="D14" s="112"/>
      <c r="E14" s="112"/>
    </row>
    <row r="15" spans="1:5" ht="45" customHeight="1" x14ac:dyDescent="0.25">
      <c r="A15" s="112">
        <v>7</v>
      </c>
      <c r="B15" s="112" t="s">
        <v>518</v>
      </c>
      <c r="C15" s="111" t="s">
        <v>519</v>
      </c>
      <c r="D15" s="112" t="s">
        <v>502</v>
      </c>
      <c r="E15" s="112" t="s">
        <v>503</v>
      </c>
    </row>
    <row r="16" spans="1:5" ht="30" x14ac:dyDescent="0.25">
      <c r="A16" s="112"/>
      <c r="B16" s="112"/>
      <c r="C16" s="111" t="s">
        <v>520</v>
      </c>
      <c r="D16" s="112"/>
      <c r="E16" s="112"/>
    </row>
    <row r="17" spans="1:5" ht="45" customHeight="1" x14ac:dyDescent="0.25">
      <c r="A17" s="112">
        <v>8</v>
      </c>
      <c r="B17" s="112" t="s">
        <v>521</v>
      </c>
      <c r="C17" s="111" t="s">
        <v>522</v>
      </c>
      <c r="D17" s="112" t="s">
        <v>502</v>
      </c>
      <c r="E17" s="112" t="s">
        <v>503</v>
      </c>
    </row>
    <row r="18" spans="1:5" ht="30" x14ac:dyDescent="0.25">
      <c r="A18" s="112"/>
      <c r="B18" s="112"/>
      <c r="C18" s="111" t="s">
        <v>523</v>
      </c>
      <c r="D18" s="112"/>
      <c r="E18" s="112"/>
    </row>
    <row r="19" spans="1:5" ht="30" customHeight="1" x14ac:dyDescent="0.25">
      <c r="A19" s="112">
        <v>9</v>
      </c>
      <c r="B19" s="112" t="s">
        <v>524</v>
      </c>
      <c r="C19" s="111" t="s">
        <v>525</v>
      </c>
      <c r="D19" s="112" t="s">
        <v>502</v>
      </c>
      <c r="E19" s="112" t="s">
        <v>503</v>
      </c>
    </row>
    <row r="20" spans="1:5" ht="30" x14ac:dyDescent="0.25">
      <c r="A20" s="112"/>
      <c r="B20" s="112"/>
      <c r="C20" s="111" t="s">
        <v>526</v>
      </c>
      <c r="D20" s="112"/>
      <c r="E20" s="112"/>
    </row>
    <row r="21" spans="1:5" ht="30" customHeight="1" x14ac:dyDescent="0.25">
      <c r="A21" s="112">
        <v>10</v>
      </c>
      <c r="B21" s="112" t="s">
        <v>527</v>
      </c>
      <c r="C21" s="111" t="s">
        <v>528</v>
      </c>
      <c r="D21" s="112" t="s">
        <v>512</v>
      </c>
      <c r="E21" s="112" t="s">
        <v>503</v>
      </c>
    </row>
    <row r="22" spans="1:5" ht="30" x14ac:dyDescent="0.25">
      <c r="A22" s="112"/>
      <c r="B22" s="112"/>
      <c r="C22" s="111" t="s">
        <v>529</v>
      </c>
      <c r="D22" s="112"/>
      <c r="E22" s="112"/>
    </row>
    <row r="23" spans="1:5" ht="30" customHeight="1" x14ac:dyDescent="0.25">
      <c r="A23" s="112">
        <v>11</v>
      </c>
      <c r="B23" s="112" t="s">
        <v>530</v>
      </c>
      <c r="C23" s="111" t="s">
        <v>531</v>
      </c>
      <c r="D23" s="112" t="s">
        <v>502</v>
      </c>
      <c r="E23" s="112" t="s">
        <v>503</v>
      </c>
    </row>
    <row r="24" spans="1:5" ht="30" x14ac:dyDescent="0.25">
      <c r="A24" s="112"/>
      <c r="B24" s="112"/>
      <c r="C24" s="111" t="s">
        <v>532</v>
      </c>
      <c r="D24" s="112"/>
      <c r="E24" s="112"/>
    </row>
    <row r="25" spans="1:5" ht="30" customHeight="1" x14ac:dyDescent="0.25">
      <c r="A25" s="112">
        <v>12</v>
      </c>
      <c r="B25" s="112" t="s">
        <v>533</v>
      </c>
      <c r="C25" s="111" t="s">
        <v>534</v>
      </c>
      <c r="D25" s="112" t="s">
        <v>512</v>
      </c>
      <c r="E25" s="112" t="s">
        <v>503</v>
      </c>
    </row>
    <row r="26" spans="1:5" ht="30" x14ac:dyDescent="0.25">
      <c r="A26" s="112"/>
      <c r="B26" s="112"/>
      <c r="C26" s="111" t="s">
        <v>535</v>
      </c>
      <c r="D26" s="112"/>
      <c r="E26" s="112"/>
    </row>
    <row r="27" spans="1:5" ht="45" customHeight="1" x14ac:dyDescent="0.25">
      <c r="A27" s="112">
        <v>13</v>
      </c>
      <c r="B27" s="112" t="s">
        <v>536</v>
      </c>
      <c r="C27" s="111" t="s">
        <v>537</v>
      </c>
      <c r="D27" s="112" t="s">
        <v>502</v>
      </c>
      <c r="E27" s="112" t="s">
        <v>503</v>
      </c>
    </row>
    <row r="28" spans="1:5" ht="30" x14ac:dyDescent="0.25">
      <c r="A28" s="112"/>
      <c r="B28" s="112"/>
      <c r="C28" s="111" t="s">
        <v>538</v>
      </c>
      <c r="D28" s="112"/>
      <c r="E28" s="112"/>
    </row>
    <row r="29" spans="1:5" ht="45" customHeight="1" x14ac:dyDescent="0.25">
      <c r="A29" s="112">
        <v>14</v>
      </c>
      <c r="B29" s="112" t="s">
        <v>539</v>
      </c>
      <c r="C29" s="111" t="s">
        <v>540</v>
      </c>
      <c r="D29" s="112" t="s">
        <v>512</v>
      </c>
      <c r="E29" s="112" t="s">
        <v>503</v>
      </c>
    </row>
    <row r="30" spans="1:5" ht="30" x14ac:dyDescent="0.25">
      <c r="A30" s="112"/>
      <c r="B30" s="112"/>
      <c r="C30" s="111" t="s">
        <v>541</v>
      </c>
      <c r="D30" s="112"/>
      <c r="E30" s="112"/>
    </row>
    <row r="31" spans="1:5" ht="45" customHeight="1" x14ac:dyDescent="0.25">
      <c r="A31" s="112">
        <v>15</v>
      </c>
      <c r="B31" s="112" t="s">
        <v>542</v>
      </c>
      <c r="C31" s="111" t="s">
        <v>543</v>
      </c>
      <c r="D31" s="112" t="s">
        <v>502</v>
      </c>
      <c r="E31" s="112" t="s">
        <v>503</v>
      </c>
    </row>
    <row r="32" spans="1:5" ht="30" x14ac:dyDescent="0.25">
      <c r="A32" s="112"/>
      <c r="B32" s="112"/>
      <c r="C32" s="111" t="s">
        <v>544</v>
      </c>
      <c r="D32" s="112"/>
      <c r="E32" s="112"/>
    </row>
    <row r="33" spans="1:5" ht="45" customHeight="1" x14ac:dyDescent="0.25">
      <c r="A33" s="112">
        <v>16</v>
      </c>
      <c r="B33" s="112" t="s">
        <v>545</v>
      </c>
      <c r="C33" s="111" t="s">
        <v>546</v>
      </c>
      <c r="D33" s="112" t="s">
        <v>502</v>
      </c>
      <c r="E33" s="112" t="s">
        <v>503</v>
      </c>
    </row>
    <row r="34" spans="1:5" ht="30" x14ac:dyDescent="0.25">
      <c r="A34" s="112"/>
      <c r="B34" s="112"/>
      <c r="C34" s="111" t="s">
        <v>547</v>
      </c>
      <c r="D34" s="112"/>
      <c r="E34" s="112"/>
    </row>
    <row r="35" spans="1:5" ht="30" customHeight="1" x14ac:dyDescent="0.25">
      <c r="A35" s="112">
        <v>17</v>
      </c>
      <c r="B35" s="112" t="s">
        <v>548</v>
      </c>
      <c r="C35" s="111" t="s">
        <v>549</v>
      </c>
      <c r="D35" s="112" t="s">
        <v>502</v>
      </c>
      <c r="E35" s="112" t="s">
        <v>503</v>
      </c>
    </row>
    <row r="36" spans="1:5" ht="30" x14ac:dyDescent="0.25">
      <c r="A36" s="112"/>
      <c r="B36" s="112"/>
      <c r="C36" s="111" t="s">
        <v>550</v>
      </c>
      <c r="D36" s="112"/>
      <c r="E36" s="112"/>
    </row>
    <row r="37" spans="1:5" ht="30" customHeight="1" x14ac:dyDescent="0.25">
      <c r="A37" s="112">
        <v>18</v>
      </c>
      <c r="B37" s="112" t="s">
        <v>551</v>
      </c>
      <c r="C37" s="111" t="s">
        <v>552</v>
      </c>
      <c r="D37" s="112" t="s">
        <v>512</v>
      </c>
      <c r="E37" s="112" t="s">
        <v>503</v>
      </c>
    </row>
    <row r="38" spans="1:5" ht="30" x14ac:dyDescent="0.25">
      <c r="A38" s="112"/>
      <c r="B38" s="112"/>
      <c r="C38" s="111" t="s">
        <v>553</v>
      </c>
      <c r="D38" s="112"/>
      <c r="E38" s="112"/>
    </row>
    <row r="39" spans="1:5" ht="45" customHeight="1" x14ac:dyDescent="0.25">
      <c r="A39" s="112">
        <v>19</v>
      </c>
      <c r="B39" s="112" t="s">
        <v>554</v>
      </c>
      <c r="C39" s="111" t="s">
        <v>555</v>
      </c>
      <c r="D39" s="112" t="s">
        <v>502</v>
      </c>
      <c r="E39" s="112" t="s">
        <v>503</v>
      </c>
    </row>
    <row r="40" spans="1:5" ht="45" x14ac:dyDescent="0.25">
      <c r="A40" s="112"/>
      <c r="B40" s="112"/>
      <c r="C40" s="111" t="s">
        <v>556</v>
      </c>
      <c r="D40" s="112"/>
      <c r="E40" s="112"/>
    </row>
    <row r="41" spans="1:5" ht="45" customHeight="1" x14ac:dyDescent="0.25">
      <c r="A41" s="112">
        <v>20</v>
      </c>
      <c r="B41" s="112" t="s">
        <v>557</v>
      </c>
      <c r="C41" s="111" t="s">
        <v>558</v>
      </c>
      <c r="D41" s="112" t="s">
        <v>502</v>
      </c>
      <c r="E41" s="112" t="s">
        <v>503</v>
      </c>
    </row>
    <row r="42" spans="1:5" ht="30" x14ac:dyDescent="0.25">
      <c r="A42" s="112"/>
      <c r="B42" s="112"/>
      <c r="C42" s="111" t="s">
        <v>559</v>
      </c>
      <c r="D42" s="112"/>
      <c r="E42" s="112"/>
    </row>
    <row r="43" spans="1:5" ht="45" customHeight="1" x14ac:dyDescent="0.25">
      <c r="A43" s="112">
        <v>21</v>
      </c>
      <c r="B43" s="112" t="s">
        <v>588</v>
      </c>
      <c r="C43" s="111" t="s">
        <v>589</v>
      </c>
      <c r="D43" s="112" t="s">
        <v>512</v>
      </c>
      <c r="E43" s="112" t="s">
        <v>503</v>
      </c>
    </row>
    <row r="44" spans="1:5" ht="30" customHeight="1" x14ac:dyDescent="0.25">
      <c r="A44" s="112"/>
      <c r="B44" s="112"/>
      <c r="C44" s="111" t="s">
        <v>590</v>
      </c>
      <c r="D44" s="112"/>
      <c r="E44" s="112"/>
    </row>
    <row r="45" spans="1:5" ht="30" customHeight="1" x14ac:dyDescent="0.25">
      <c r="A45" s="112">
        <v>22</v>
      </c>
      <c r="B45" s="112" t="s">
        <v>591</v>
      </c>
      <c r="C45" s="111" t="s">
        <v>592</v>
      </c>
      <c r="D45" s="112" t="s">
        <v>512</v>
      </c>
      <c r="E45" s="112" t="s">
        <v>503</v>
      </c>
    </row>
    <row r="46" spans="1:5" ht="30" customHeight="1" x14ac:dyDescent="0.25">
      <c r="A46" s="112"/>
      <c r="B46" s="112"/>
      <c r="C46" s="111" t="s">
        <v>593</v>
      </c>
      <c r="D46" s="112"/>
      <c r="E46" s="112"/>
    </row>
    <row r="47" spans="1:5" ht="45" customHeight="1" x14ac:dyDescent="0.25">
      <c r="A47" s="112">
        <v>23</v>
      </c>
      <c r="B47" s="112" t="s">
        <v>594</v>
      </c>
      <c r="C47" s="111" t="s">
        <v>595</v>
      </c>
      <c r="D47" s="112" t="s">
        <v>502</v>
      </c>
      <c r="E47" s="112" t="s">
        <v>503</v>
      </c>
    </row>
    <row r="48" spans="1:5" ht="30" customHeight="1" x14ac:dyDescent="0.25">
      <c r="A48" s="112"/>
      <c r="B48" s="112"/>
      <c r="C48" s="111" t="s">
        <v>596</v>
      </c>
      <c r="D48" s="112"/>
      <c r="E48" s="112"/>
    </row>
    <row r="49" spans="1:5" ht="45" customHeight="1" x14ac:dyDescent="0.25">
      <c r="A49" s="112">
        <v>24</v>
      </c>
      <c r="B49" s="112" t="s">
        <v>597</v>
      </c>
      <c r="C49" s="111" t="s">
        <v>598</v>
      </c>
      <c r="D49" s="112" t="s">
        <v>502</v>
      </c>
      <c r="E49" s="112" t="s">
        <v>503</v>
      </c>
    </row>
    <row r="50" spans="1:5" ht="30" customHeight="1" x14ac:dyDescent="0.25">
      <c r="A50" s="112"/>
      <c r="B50" s="112"/>
      <c r="C50" s="111" t="s">
        <v>599</v>
      </c>
      <c r="D50" s="112"/>
      <c r="E50" s="112"/>
    </row>
    <row r="51" spans="1:5" ht="45" customHeight="1" x14ac:dyDescent="0.25">
      <c r="A51" s="112">
        <v>25</v>
      </c>
      <c r="B51" s="112" t="s">
        <v>600</v>
      </c>
      <c r="C51" s="111" t="s">
        <v>601</v>
      </c>
      <c r="D51" s="112" t="s">
        <v>502</v>
      </c>
      <c r="E51" s="112" t="s">
        <v>503</v>
      </c>
    </row>
    <row r="52" spans="1:5" ht="30" customHeight="1" x14ac:dyDescent="0.25">
      <c r="A52" s="112"/>
      <c r="B52" s="112"/>
      <c r="C52" s="111" t="s">
        <v>602</v>
      </c>
      <c r="D52" s="112"/>
      <c r="E52" s="112"/>
    </row>
    <row r="53" spans="1:5" ht="30" customHeight="1" x14ac:dyDescent="0.25">
      <c r="A53" s="112">
        <v>26</v>
      </c>
      <c r="B53" s="112" t="s">
        <v>603</v>
      </c>
      <c r="C53" s="111" t="s">
        <v>604</v>
      </c>
      <c r="D53" s="112" t="s">
        <v>502</v>
      </c>
      <c r="E53" s="112" t="s">
        <v>503</v>
      </c>
    </row>
    <row r="54" spans="1:5" ht="30" customHeight="1" x14ac:dyDescent="0.25">
      <c r="A54" s="112"/>
      <c r="B54" s="112"/>
      <c r="C54" s="111" t="s">
        <v>605</v>
      </c>
      <c r="D54" s="112"/>
      <c r="E54" s="112"/>
    </row>
    <row r="55" spans="1:5" ht="30" customHeight="1" x14ac:dyDescent="0.25">
      <c r="A55" s="112">
        <v>27</v>
      </c>
      <c r="B55" s="112" t="s">
        <v>606</v>
      </c>
      <c r="C55" s="111" t="s">
        <v>607</v>
      </c>
      <c r="D55" s="112" t="s">
        <v>512</v>
      </c>
      <c r="E55" s="112" t="s">
        <v>503</v>
      </c>
    </row>
    <row r="56" spans="1:5" ht="30" customHeight="1" x14ac:dyDescent="0.25">
      <c r="A56" s="112"/>
      <c r="B56" s="112"/>
      <c r="C56" s="111" t="s">
        <v>608</v>
      </c>
      <c r="D56" s="112"/>
      <c r="E56" s="112"/>
    </row>
    <row r="57" spans="1:5" ht="45" customHeight="1" x14ac:dyDescent="0.25">
      <c r="A57" s="112">
        <v>28</v>
      </c>
      <c r="B57" s="112" t="s">
        <v>609</v>
      </c>
      <c r="C57" s="111" t="s">
        <v>610</v>
      </c>
      <c r="D57" s="112" t="s">
        <v>612</v>
      </c>
      <c r="E57" s="112" t="s">
        <v>503</v>
      </c>
    </row>
    <row r="58" spans="1:5" ht="30" customHeight="1" x14ac:dyDescent="0.25">
      <c r="A58" s="112"/>
      <c r="B58" s="112"/>
      <c r="C58" s="111" t="s">
        <v>611</v>
      </c>
      <c r="D58" s="112"/>
      <c r="E58" s="112"/>
    </row>
    <row r="59" spans="1:5" ht="30" customHeight="1" x14ac:dyDescent="0.25">
      <c r="A59" s="112">
        <v>29</v>
      </c>
      <c r="B59" s="112" t="s">
        <v>613</v>
      </c>
      <c r="C59" s="111" t="s">
        <v>614</v>
      </c>
      <c r="D59" s="112" t="s">
        <v>502</v>
      </c>
      <c r="E59" s="112" t="s">
        <v>503</v>
      </c>
    </row>
    <row r="60" spans="1:5" ht="30" customHeight="1" x14ac:dyDescent="0.25">
      <c r="A60" s="112"/>
      <c r="B60" s="112"/>
      <c r="C60" s="111" t="s">
        <v>615</v>
      </c>
      <c r="D60" s="112"/>
      <c r="E60" s="112"/>
    </row>
    <row r="61" spans="1:5" ht="30" x14ac:dyDescent="0.25">
      <c r="A61" s="112">
        <v>30</v>
      </c>
      <c r="B61" s="112" t="s">
        <v>616</v>
      </c>
      <c r="C61" s="111" t="s">
        <v>617</v>
      </c>
      <c r="D61" s="112" t="s">
        <v>512</v>
      </c>
      <c r="E61" s="112" t="s">
        <v>503</v>
      </c>
    </row>
    <row r="62" spans="1:5" ht="60" customHeight="1" x14ac:dyDescent="0.25">
      <c r="A62" s="112"/>
      <c r="B62" s="112"/>
      <c r="C62" s="111" t="s">
        <v>618</v>
      </c>
      <c r="D62" s="112"/>
      <c r="E62" s="112"/>
    </row>
    <row r="63" spans="1:5" ht="30" x14ac:dyDescent="0.25">
      <c r="A63" s="112">
        <v>31</v>
      </c>
      <c r="B63" s="112" t="s">
        <v>619</v>
      </c>
      <c r="C63" s="111" t="s">
        <v>620</v>
      </c>
      <c r="D63" s="112" t="s">
        <v>512</v>
      </c>
      <c r="E63" s="112" t="s">
        <v>503</v>
      </c>
    </row>
    <row r="64" spans="1:5" ht="45" customHeight="1" x14ac:dyDescent="0.25">
      <c r="A64" s="112"/>
      <c r="B64" s="112"/>
      <c r="C64" s="111" t="s">
        <v>621</v>
      </c>
      <c r="D64" s="112"/>
      <c r="E64" s="112"/>
    </row>
    <row r="65" spans="1:5" ht="45" customHeight="1" x14ac:dyDescent="0.25">
      <c r="A65" s="112">
        <v>32</v>
      </c>
      <c r="B65" s="112" t="s">
        <v>622</v>
      </c>
      <c r="C65" s="111" t="s">
        <v>623</v>
      </c>
      <c r="D65" s="112" t="s">
        <v>512</v>
      </c>
      <c r="E65" s="112" t="s">
        <v>503</v>
      </c>
    </row>
    <row r="66" spans="1:5" ht="30" customHeight="1" x14ac:dyDescent="0.25">
      <c r="A66" s="112"/>
      <c r="B66" s="112"/>
      <c r="C66" s="111" t="s">
        <v>624</v>
      </c>
      <c r="D66" s="112"/>
      <c r="E66" s="112"/>
    </row>
    <row r="67" spans="1:5" ht="30" customHeight="1" x14ac:dyDescent="0.25">
      <c r="A67" s="112">
        <v>33</v>
      </c>
      <c r="B67" s="112" t="s">
        <v>625</v>
      </c>
      <c r="C67" s="111" t="s">
        <v>626</v>
      </c>
      <c r="D67" s="112" t="s">
        <v>502</v>
      </c>
      <c r="E67" s="112" t="s">
        <v>503</v>
      </c>
    </row>
    <row r="68" spans="1:5" ht="45" customHeight="1" x14ac:dyDescent="0.25">
      <c r="A68" s="112"/>
      <c r="B68" s="112"/>
      <c r="C68" s="111" t="s">
        <v>627</v>
      </c>
      <c r="D68" s="112"/>
      <c r="E68" s="112"/>
    </row>
    <row r="69" spans="1:5" ht="30" customHeight="1" x14ac:dyDescent="0.25">
      <c r="A69" s="112">
        <v>34</v>
      </c>
      <c r="B69" s="112" t="s">
        <v>628</v>
      </c>
      <c r="C69" s="111" t="s">
        <v>629</v>
      </c>
      <c r="D69" s="112" t="s">
        <v>502</v>
      </c>
      <c r="E69" s="112" t="s">
        <v>503</v>
      </c>
    </row>
    <row r="70" spans="1:5" ht="45" customHeight="1" x14ac:dyDescent="0.25">
      <c r="A70" s="112"/>
      <c r="B70" s="112"/>
      <c r="C70" s="111" t="s">
        <v>630</v>
      </c>
      <c r="D70" s="112"/>
      <c r="E70" s="112"/>
    </row>
    <row r="71" spans="1:5" ht="30" customHeight="1" x14ac:dyDescent="0.25">
      <c r="A71" s="112">
        <v>35</v>
      </c>
      <c r="B71" s="112" t="s">
        <v>631</v>
      </c>
      <c r="C71" s="111" t="s">
        <v>632</v>
      </c>
      <c r="D71" s="112" t="s">
        <v>502</v>
      </c>
      <c r="E71" s="112" t="s">
        <v>503</v>
      </c>
    </row>
    <row r="72" spans="1:5" ht="30" customHeight="1" x14ac:dyDescent="0.25">
      <c r="A72" s="112"/>
      <c r="B72" s="112"/>
      <c r="C72" s="111" t="s">
        <v>633</v>
      </c>
      <c r="D72" s="112"/>
      <c r="E72" s="112"/>
    </row>
    <row r="74" spans="1:5" ht="30" customHeight="1" x14ac:dyDescent="0.25"/>
    <row r="76" spans="1:5" ht="30" customHeight="1" x14ac:dyDescent="0.25"/>
    <row r="78" spans="1:5" ht="30" customHeight="1" x14ac:dyDescent="0.25"/>
    <row r="80" spans="1:5" ht="45" customHeight="1" x14ac:dyDescent="0.25"/>
    <row r="82" ht="45" customHeight="1" x14ac:dyDescent="0.25"/>
    <row r="84" ht="45" customHeight="1" x14ac:dyDescent="0.25"/>
    <row r="86" ht="45" customHeight="1" x14ac:dyDescent="0.25"/>
    <row r="88" ht="30" customHeight="1" x14ac:dyDescent="0.25"/>
    <row r="90" ht="30" customHeight="1" x14ac:dyDescent="0.25"/>
    <row r="92" ht="45" customHeight="1" x14ac:dyDescent="0.25"/>
    <row r="94" ht="45" customHeight="1" x14ac:dyDescent="0.25"/>
    <row r="96" ht="30" customHeight="1" x14ac:dyDescent="0.25"/>
    <row r="98" ht="30" customHeight="1" x14ac:dyDescent="0.25"/>
    <row r="100" ht="45" customHeight="1" x14ac:dyDescent="0.25"/>
    <row r="102" ht="30" customHeight="1" x14ac:dyDescent="0.25"/>
    <row r="104" ht="30" customHeight="1" x14ac:dyDescent="0.25"/>
    <row r="106" ht="30" customHeight="1" x14ac:dyDescent="0.25"/>
    <row r="108" ht="30" customHeight="1" x14ac:dyDescent="0.25"/>
  </sheetData>
  <mergeCells count="140">
    <mergeCell ref="D71:D72"/>
    <mergeCell ref="E71:E72"/>
    <mergeCell ref="D67:D68"/>
    <mergeCell ref="E67:E68"/>
    <mergeCell ref="A69:A70"/>
    <mergeCell ref="B69:B70"/>
    <mergeCell ref="D69:D70"/>
    <mergeCell ref="E69:E70"/>
    <mergeCell ref="D63:D64"/>
    <mergeCell ref="E63:E64"/>
    <mergeCell ref="A65:A66"/>
    <mergeCell ref="B65:B66"/>
    <mergeCell ref="D65:D66"/>
    <mergeCell ref="E65:E66"/>
    <mergeCell ref="A59:A60"/>
    <mergeCell ref="B59:B60"/>
    <mergeCell ref="D59:D60"/>
    <mergeCell ref="E59:E60"/>
    <mergeCell ref="A61:A62"/>
    <mergeCell ref="B61:B62"/>
    <mergeCell ref="D61:D62"/>
    <mergeCell ref="E61:E62"/>
    <mergeCell ref="A71:A72"/>
    <mergeCell ref="B71:B72"/>
    <mergeCell ref="A67:A68"/>
    <mergeCell ref="B67:B68"/>
    <mergeCell ref="A63:A64"/>
    <mergeCell ref="B63:B64"/>
    <mergeCell ref="A57:A58"/>
    <mergeCell ref="B57:B58"/>
    <mergeCell ref="D57:D58"/>
    <mergeCell ref="E57:E58"/>
    <mergeCell ref="D39:D40"/>
    <mergeCell ref="E39:E40"/>
    <mergeCell ref="A41:A42"/>
    <mergeCell ref="B41:B42"/>
    <mergeCell ref="D41:D42"/>
    <mergeCell ref="E41:E42"/>
    <mergeCell ref="D35:D36"/>
    <mergeCell ref="E35:E36"/>
    <mergeCell ref="A37:A38"/>
    <mergeCell ref="B37:B38"/>
    <mergeCell ref="D37:D38"/>
    <mergeCell ref="E37:E38"/>
    <mergeCell ref="D31:D32"/>
    <mergeCell ref="E31:E32"/>
    <mergeCell ref="A33:A34"/>
    <mergeCell ref="B33:B34"/>
    <mergeCell ref="D33:D34"/>
    <mergeCell ref="E33:E34"/>
    <mergeCell ref="D27:D28"/>
    <mergeCell ref="E27:E28"/>
    <mergeCell ref="A29:A30"/>
    <mergeCell ref="B29:B30"/>
    <mergeCell ref="D29:D30"/>
    <mergeCell ref="E29:E30"/>
    <mergeCell ref="D23:D24"/>
    <mergeCell ref="E23:E24"/>
    <mergeCell ref="A25:A26"/>
    <mergeCell ref="B25:B26"/>
    <mergeCell ref="D25:D26"/>
    <mergeCell ref="E25:E26"/>
    <mergeCell ref="D19:D20"/>
    <mergeCell ref="E19:E20"/>
    <mergeCell ref="A21:A22"/>
    <mergeCell ref="B21:B22"/>
    <mergeCell ref="D21:D22"/>
    <mergeCell ref="E21:E22"/>
    <mergeCell ref="D15:D16"/>
    <mergeCell ref="E15:E16"/>
    <mergeCell ref="A17:A18"/>
    <mergeCell ref="B17:B18"/>
    <mergeCell ref="D17:D18"/>
    <mergeCell ref="E17:E18"/>
    <mergeCell ref="D11:D12"/>
    <mergeCell ref="E11:E12"/>
    <mergeCell ref="A13:A14"/>
    <mergeCell ref="B13:B14"/>
    <mergeCell ref="D13:D14"/>
    <mergeCell ref="E13:E14"/>
    <mergeCell ref="D7:D8"/>
    <mergeCell ref="E7:E8"/>
    <mergeCell ref="A9:A10"/>
    <mergeCell ref="B9:B10"/>
    <mergeCell ref="D9:D10"/>
    <mergeCell ref="E9:E10"/>
    <mergeCell ref="A55:A56"/>
    <mergeCell ref="B55:B56"/>
    <mergeCell ref="D55:D56"/>
    <mergeCell ref="E55:E56"/>
    <mergeCell ref="A3:A4"/>
    <mergeCell ref="B3:B4"/>
    <mergeCell ref="D3:D4"/>
    <mergeCell ref="E3:E4"/>
    <mergeCell ref="A5:A6"/>
    <mergeCell ref="B5:B6"/>
    <mergeCell ref="A51:A52"/>
    <mergeCell ref="B51:B52"/>
    <mergeCell ref="D51:D52"/>
    <mergeCell ref="E51:E52"/>
    <mergeCell ref="A53:A54"/>
    <mergeCell ref="B53:B54"/>
    <mergeCell ref="D53:D54"/>
    <mergeCell ref="E53:E54"/>
    <mergeCell ref="A47:A48"/>
    <mergeCell ref="B47:B48"/>
    <mergeCell ref="D47:D48"/>
    <mergeCell ref="E47:E48"/>
    <mergeCell ref="A49:A50"/>
    <mergeCell ref="B49:B50"/>
    <mergeCell ref="D49:D50"/>
    <mergeCell ref="E49:E50"/>
    <mergeCell ref="A43:A44"/>
    <mergeCell ref="B43:B44"/>
    <mergeCell ref="D43:D44"/>
    <mergeCell ref="E43:E44"/>
    <mergeCell ref="A45:A46"/>
    <mergeCell ref="B45:B46"/>
    <mergeCell ref="D45:D46"/>
    <mergeCell ref="E45:E46"/>
    <mergeCell ref="A39:A40"/>
    <mergeCell ref="B39:B40"/>
    <mergeCell ref="A35:A36"/>
    <mergeCell ref="B35:B36"/>
    <mergeCell ref="A31:A32"/>
    <mergeCell ref="B31:B32"/>
    <mergeCell ref="A27:A28"/>
    <mergeCell ref="B27:B28"/>
    <mergeCell ref="A23:A24"/>
    <mergeCell ref="B23:B24"/>
    <mergeCell ref="A19:A20"/>
    <mergeCell ref="B19:B20"/>
    <mergeCell ref="A15:A16"/>
    <mergeCell ref="B15:B16"/>
    <mergeCell ref="A11:A12"/>
    <mergeCell ref="B11:B12"/>
    <mergeCell ref="A7:A8"/>
    <mergeCell ref="B7:B8"/>
    <mergeCell ref="D5:D6"/>
    <mergeCell ref="E5:E6"/>
  </mergeCells>
  <hyperlinks>
    <hyperlink ref="A1" location="'Tabla de Contenido'!A1" display="Tabla de Contenido" xr:uid="{39E8F964-FA78-451F-AA99-AC92C3995828}"/>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G23"/>
  <sheetViews>
    <sheetView workbookViewId="0"/>
  </sheetViews>
  <sheetFormatPr baseColWidth="10" defaultRowHeight="15" x14ac:dyDescent="0.25"/>
  <cols>
    <col min="1" max="1" width="28.42578125" bestFit="1" customWidth="1"/>
  </cols>
  <sheetData>
    <row r="1" spans="1:7" x14ac:dyDescent="0.25">
      <c r="A1" s="1" t="s">
        <v>62</v>
      </c>
    </row>
    <row r="2" spans="1:7" x14ac:dyDescent="0.25">
      <c r="A2" s="4" t="s">
        <v>1</v>
      </c>
      <c r="B2" s="4" t="s">
        <v>16</v>
      </c>
      <c r="C2" s="4" t="s">
        <v>17</v>
      </c>
      <c r="D2" s="4" t="s">
        <v>18</v>
      </c>
      <c r="E2" s="2"/>
      <c r="F2" s="2"/>
    </row>
    <row r="3" spans="1:7" x14ac:dyDescent="0.25">
      <c r="A3" s="2" t="s">
        <v>6</v>
      </c>
      <c r="B3" s="2">
        <v>13</v>
      </c>
      <c r="C3" s="2">
        <v>13</v>
      </c>
      <c r="D3" s="2">
        <v>13</v>
      </c>
      <c r="E3" s="2">
        <f>SUM(B3:D3)</f>
        <v>39</v>
      </c>
      <c r="F3" s="8">
        <f>E3/$E$16</f>
        <v>0.14285714285714285</v>
      </c>
      <c r="G3" s="109"/>
    </row>
    <row r="4" spans="1:7" x14ac:dyDescent="0.25">
      <c r="A4" s="2" t="s">
        <v>14</v>
      </c>
      <c r="B4" s="2">
        <v>1</v>
      </c>
      <c r="C4" s="2">
        <v>12</v>
      </c>
      <c r="D4" s="2">
        <v>9</v>
      </c>
      <c r="E4" s="2">
        <f>SUM(B4:D4)</f>
        <v>22</v>
      </c>
      <c r="F4" s="9">
        <f>E4/$E$16</f>
        <v>8.0586080586080591E-2</v>
      </c>
    </row>
    <row r="5" spans="1:7" x14ac:dyDescent="0.25">
      <c r="A5" s="2" t="s">
        <v>5</v>
      </c>
      <c r="B5" s="2">
        <v>2</v>
      </c>
      <c r="C5" s="2">
        <v>11</v>
      </c>
      <c r="D5" s="2">
        <v>10</v>
      </c>
      <c r="E5" s="2">
        <f>SUM(B5:D5)</f>
        <v>23</v>
      </c>
      <c r="F5" s="8">
        <f>E5/$E$16</f>
        <v>8.4249084249084255E-2</v>
      </c>
    </row>
    <row r="6" spans="1:7" x14ac:dyDescent="0.25">
      <c r="A6" s="2" t="s">
        <v>2</v>
      </c>
      <c r="B6" s="2">
        <v>12</v>
      </c>
      <c r="C6" s="2">
        <v>10</v>
      </c>
      <c r="D6" s="2">
        <v>12</v>
      </c>
      <c r="E6" s="2">
        <f t="shared" ref="E6:E15" si="0">SUM(B6:D6)</f>
        <v>34</v>
      </c>
      <c r="F6" s="8">
        <f t="shared" ref="F6:F15" si="1">E6/$E$16</f>
        <v>0.12454212454212454</v>
      </c>
      <c r="G6" s="109"/>
    </row>
    <row r="7" spans="1:7" x14ac:dyDescent="0.25">
      <c r="A7" s="2" t="s">
        <v>3</v>
      </c>
      <c r="B7" s="2">
        <v>7</v>
      </c>
      <c r="C7" s="2">
        <v>5</v>
      </c>
      <c r="D7" s="2">
        <v>8</v>
      </c>
      <c r="E7" s="2">
        <f t="shared" si="0"/>
        <v>20</v>
      </c>
      <c r="F7" s="9">
        <f t="shared" si="1"/>
        <v>7.3260073260073263E-2</v>
      </c>
    </row>
    <row r="8" spans="1:7" x14ac:dyDescent="0.25">
      <c r="A8" s="2" t="s">
        <v>12</v>
      </c>
      <c r="B8" s="2">
        <v>11</v>
      </c>
      <c r="C8" s="2">
        <v>8</v>
      </c>
      <c r="D8" s="2">
        <v>5</v>
      </c>
      <c r="E8" s="2">
        <f t="shared" si="0"/>
        <v>24</v>
      </c>
      <c r="F8" s="8">
        <f t="shared" si="1"/>
        <v>8.7912087912087919E-2</v>
      </c>
      <c r="G8" s="110"/>
    </row>
    <row r="9" spans="1:7" x14ac:dyDescent="0.25">
      <c r="A9" s="2" t="s">
        <v>13</v>
      </c>
      <c r="B9" s="2">
        <v>10</v>
      </c>
      <c r="C9" s="2">
        <v>3</v>
      </c>
      <c r="D9" s="2">
        <v>4</v>
      </c>
      <c r="E9" s="2">
        <f t="shared" si="0"/>
        <v>17</v>
      </c>
      <c r="F9" s="9">
        <f t="shared" si="1"/>
        <v>6.2271062271062272E-2</v>
      </c>
    </row>
    <row r="10" spans="1:7" x14ac:dyDescent="0.25">
      <c r="A10" s="2" t="s">
        <v>8</v>
      </c>
      <c r="B10" s="2">
        <v>4</v>
      </c>
      <c r="C10" s="2">
        <v>9</v>
      </c>
      <c r="D10" s="2">
        <v>11</v>
      </c>
      <c r="E10" s="2">
        <f t="shared" si="0"/>
        <v>24</v>
      </c>
      <c r="F10" s="8">
        <f t="shared" si="1"/>
        <v>8.7912087912087919E-2</v>
      </c>
      <c r="G10" s="109"/>
    </row>
    <row r="11" spans="1:7" x14ac:dyDescent="0.25">
      <c r="A11" s="2" t="s">
        <v>11</v>
      </c>
      <c r="B11" s="2">
        <v>9</v>
      </c>
      <c r="C11" s="2">
        <v>6</v>
      </c>
      <c r="D11" s="2">
        <v>6</v>
      </c>
      <c r="E11" s="2">
        <f t="shared" si="0"/>
        <v>21</v>
      </c>
      <c r="F11" s="9">
        <f t="shared" si="1"/>
        <v>7.6923076923076927E-2</v>
      </c>
    </row>
    <row r="12" spans="1:7" x14ac:dyDescent="0.25">
      <c r="A12" s="2" t="s">
        <v>9</v>
      </c>
      <c r="B12" s="2">
        <v>8</v>
      </c>
      <c r="C12" s="2">
        <v>4</v>
      </c>
      <c r="D12" s="2">
        <v>7</v>
      </c>
      <c r="E12" s="2">
        <f t="shared" si="0"/>
        <v>19</v>
      </c>
      <c r="F12" s="9">
        <f t="shared" si="1"/>
        <v>6.95970695970696E-2</v>
      </c>
    </row>
    <row r="13" spans="1:7" x14ac:dyDescent="0.25">
      <c r="A13" s="2" t="s">
        <v>4</v>
      </c>
      <c r="B13" s="2">
        <v>6</v>
      </c>
      <c r="C13" s="2">
        <v>7</v>
      </c>
      <c r="D13" s="2">
        <v>3</v>
      </c>
      <c r="E13" s="2">
        <f t="shared" si="0"/>
        <v>16</v>
      </c>
      <c r="F13" s="9">
        <f t="shared" si="1"/>
        <v>5.8608058608058608E-2</v>
      </c>
    </row>
    <row r="14" spans="1:7" x14ac:dyDescent="0.25">
      <c r="A14" s="2" t="s">
        <v>7</v>
      </c>
      <c r="B14" s="2">
        <v>3</v>
      </c>
      <c r="C14" s="2">
        <v>2</v>
      </c>
      <c r="D14" s="2">
        <v>2</v>
      </c>
      <c r="E14" s="2">
        <f t="shared" si="0"/>
        <v>7</v>
      </c>
      <c r="F14" s="9">
        <f t="shared" si="1"/>
        <v>2.564102564102564E-2</v>
      </c>
    </row>
    <row r="15" spans="1:7" x14ac:dyDescent="0.25">
      <c r="A15" s="2" t="s">
        <v>10</v>
      </c>
      <c r="B15" s="2">
        <v>5</v>
      </c>
      <c r="C15" s="2">
        <v>1</v>
      </c>
      <c r="D15" s="2">
        <v>1</v>
      </c>
      <c r="E15" s="2">
        <f t="shared" si="0"/>
        <v>7</v>
      </c>
      <c r="F15" s="9">
        <f t="shared" si="1"/>
        <v>2.564102564102564E-2</v>
      </c>
    </row>
    <row r="16" spans="1:7" x14ac:dyDescent="0.25">
      <c r="A16" s="4" t="s">
        <v>63</v>
      </c>
      <c r="B16" s="2">
        <f>SUM(B3:B15)</f>
        <v>91</v>
      </c>
      <c r="C16" s="2">
        <f t="shared" ref="C16:E16" si="2">SUM(C3:C15)</f>
        <v>91</v>
      </c>
      <c r="D16" s="2">
        <f t="shared" si="2"/>
        <v>91</v>
      </c>
      <c r="E16" s="2">
        <f t="shared" si="2"/>
        <v>273</v>
      </c>
      <c r="F16" s="9">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62</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AA8F-4DD4-469C-B8A3-95712D9C086F}">
  <dimension ref="A1:M72"/>
  <sheetViews>
    <sheetView workbookViewId="0">
      <selection activeCell="B5" sqref="B5"/>
    </sheetView>
  </sheetViews>
  <sheetFormatPr baseColWidth="10" defaultRowHeight="15" x14ac:dyDescent="0.25"/>
  <cols>
    <col min="1" max="1" width="24.140625" bestFit="1" customWidth="1"/>
    <col min="2" max="2" width="17" bestFit="1" customWidth="1"/>
    <col min="3" max="3" width="38.5703125" customWidth="1"/>
    <col min="4" max="4" width="14.42578125" bestFit="1" customWidth="1"/>
    <col min="5" max="5" width="24.28515625" bestFit="1" customWidth="1"/>
    <col min="6" max="6" width="46.5703125" customWidth="1"/>
    <col min="7" max="7" width="22.5703125" bestFit="1" customWidth="1"/>
    <col min="8" max="8" width="13.140625" bestFit="1" customWidth="1"/>
    <col min="9" max="9" width="21.85546875" bestFit="1" customWidth="1"/>
    <col min="10" max="10" width="30" customWidth="1"/>
    <col min="11" max="11" width="17.140625" customWidth="1"/>
  </cols>
  <sheetData>
    <row r="1" spans="1:13" ht="15.75" thickBot="1" x14ac:dyDescent="0.3">
      <c r="A1" s="29" t="s">
        <v>62</v>
      </c>
      <c r="J1" t="s">
        <v>575</v>
      </c>
      <c r="K1" t="s">
        <v>576</v>
      </c>
    </row>
    <row r="2" spans="1:13" x14ac:dyDescent="0.25">
      <c r="A2" s="80" t="s">
        <v>450</v>
      </c>
      <c r="B2" s="82" t="s">
        <v>451</v>
      </c>
      <c r="C2" s="82" t="s">
        <v>452</v>
      </c>
      <c r="D2" s="82" t="s">
        <v>453</v>
      </c>
      <c r="E2" s="82"/>
      <c r="F2" s="82"/>
      <c r="G2" s="82"/>
      <c r="H2" s="82"/>
      <c r="I2" s="82"/>
      <c r="J2" s="82"/>
      <c r="K2" s="84"/>
    </row>
    <row r="3" spans="1:13" x14ac:dyDescent="0.25">
      <c r="A3" s="81"/>
      <c r="B3" s="83"/>
      <c r="C3" s="83"/>
      <c r="D3" s="83" t="s">
        <v>454</v>
      </c>
      <c r="E3" s="83" t="s">
        <v>455</v>
      </c>
      <c r="F3" s="83" t="s">
        <v>456</v>
      </c>
      <c r="G3" s="85" t="s">
        <v>457</v>
      </c>
      <c r="H3" s="85"/>
      <c r="I3" s="85"/>
      <c r="J3" s="85"/>
      <c r="K3" s="86"/>
    </row>
    <row r="4" spans="1:13" x14ac:dyDescent="0.25">
      <c r="A4" s="81"/>
      <c r="B4" s="83"/>
      <c r="C4" s="83"/>
      <c r="D4" s="83"/>
      <c r="E4" s="83"/>
      <c r="F4" s="83"/>
      <c r="G4" s="62" t="s">
        <v>458</v>
      </c>
      <c r="H4" s="62" t="s">
        <v>459</v>
      </c>
      <c r="I4" s="62" t="s">
        <v>460</v>
      </c>
      <c r="J4" s="62" t="s">
        <v>461</v>
      </c>
      <c r="K4" s="63" t="s">
        <v>462</v>
      </c>
    </row>
    <row r="5" spans="1:13" ht="75" x14ac:dyDescent="0.25">
      <c r="A5" t="s">
        <v>463</v>
      </c>
      <c r="B5" s="116" t="s">
        <v>29</v>
      </c>
      <c r="C5" s="117" t="s">
        <v>389</v>
      </c>
      <c r="D5" s="64">
        <v>1</v>
      </c>
      <c r="E5" s="65" t="s">
        <v>577</v>
      </c>
      <c r="F5" s="65" t="s">
        <v>578</v>
      </c>
      <c r="G5" s="16" t="s">
        <v>468</v>
      </c>
      <c r="H5" s="16" t="s">
        <v>468</v>
      </c>
      <c r="I5" s="16" t="s">
        <v>469</v>
      </c>
      <c r="J5" s="66"/>
      <c r="K5" s="67"/>
    </row>
    <row r="6" spans="1:13" ht="60" x14ac:dyDescent="0.25">
      <c r="A6" t="s">
        <v>463</v>
      </c>
      <c r="B6" s="116" t="s">
        <v>51</v>
      </c>
      <c r="C6" s="117" t="s">
        <v>198</v>
      </c>
      <c r="D6">
        <v>1</v>
      </c>
      <c r="E6" s="7" t="s">
        <v>579</v>
      </c>
    </row>
    <row r="7" spans="1:13" ht="90" x14ac:dyDescent="0.25">
      <c r="A7" s="119" t="s">
        <v>463</v>
      </c>
      <c r="B7" s="120" t="s">
        <v>52</v>
      </c>
      <c r="C7" s="121" t="s">
        <v>230</v>
      </c>
      <c r="D7" s="111">
        <v>1</v>
      </c>
      <c r="E7" s="111" t="s">
        <v>567</v>
      </c>
      <c r="F7" s="111" t="s">
        <v>568</v>
      </c>
      <c r="G7" s="111" t="s">
        <v>571</v>
      </c>
      <c r="H7" s="111" t="s">
        <v>572</v>
      </c>
      <c r="J7" s="111"/>
    </row>
    <row r="8" spans="1:13" ht="135" x14ac:dyDescent="0.25">
      <c r="A8" s="119"/>
      <c r="B8" s="122"/>
      <c r="C8" s="123"/>
      <c r="D8" s="111">
        <v>2</v>
      </c>
      <c r="E8" s="111" t="s">
        <v>569</v>
      </c>
      <c r="F8" s="111" t="s">
        <v>570</v>
      </c>
      <c r="G8" s="111" t="s">
        <v>573</v>
      </c>
      <c r="H8" s="111" t="s">
        <v>574</v>
      </c>
      <c r="J8" s="111"/>
      <c r="L8" s="111"/>
      <c r="M8" s="111"/>
    </row>
    <row r="9" spans="1:13" ht="75" x14ac:dyDescent="0.25">
      <c r="A9" t="s">
        <v>463</v>
      </c>
      <c r="B9" s="116" t="s">
        <v>53</v>
      </c>
      <c r="C9" s="117" t="s">
        <v>231</v>
      </c>
      <c r="D9">
        <v>1</v>
      </c>
      <c r="E9" t="s">
        <v>580</v>
      </c>
      <c r="L9" s="111"/>
      <c r="M9" s="111"/>
    </row>
    <row r="10" spans="1:13" x14ac:dyDescent="0.25">
      <c r="D10">
        <v>2</v>
      </c>
      <c r="E10" t="s">
        <v>581</v>
      </c>
      <c r="L10" s="111"/>
      <c r="M10" s="111"/>
    </row>
    <row r="11" spans="1:13" ht="75" x14ac:dyDescent="0.25">
      <c r="A11" t="s">
        <v>463</v>
      </c>
      <c r="B11" s="116" t="s">
        <v>54</v>
      </c>
      <c r="C11" s="117" t="s">
        <v>259</v>
      </c>
      <c r="D11">
        <v>1</v>
      </c>
      <c r="E11" s="111" t="s">
        <v>582</v>
      </c>
      <c r="F11" s="111"/>
      <c r="G11" s="111"/>
      <c r="H11" s="111"/>
      <c r="I11" s="111"/>
      <c r="J11" s="111"/>
      <c r="K11" s="111"/>
      <c r="L11" s="111"/>
      <c r="M11" s="111"/>
    </row>
    <row r="12" spans="1:13" ht="45" x14ac:dyDescent="0.25">
      <c r="D12">
        <v>2</v>
      </c>
      <c r="E12" s="111" t="s">
        <v>583</v>
      </c>
    </row>
    <row r="13" spans="1:13" ht="75" x14ac:dyDescent="0.25">
      <c r="A13" t="s">
        <v>463</v>
      </c>
      <c r="B13" s="116" t="s">
        <v>55</v>
      </c>
      <c r="C13" s="117" t="s">
        <v>260</v>
      </c>
      <c r="D13">
        <v>1</v>
      </c>
      <c r="E13" s="111" t="s">
        <v>584</v>
      </c>
    </row>
    <row r="14" spans="1:13" ht="60" x14ac:dyDescent="0.25">
      <c r="D14">
        <v>2</v>
      </c>
      <c r="E14" s="111" t="s">
        <v>585</v>
      </c>
    </row>
    <row r="15" spans="1:13" ht="45" x14ac:dyDescent="0.25">
      <c r="A15" t="s">
        <v>463</v>
      </c>
      <c r="B15" s="116" t="s">
        <v>56</v>
      </c>
      <c r="C15" s="117" t="s">
        <v>424</v>
      </c>
    </row>
    <row r="16" spans="1:13" ht="60" x14ac:dyDescent="0.25">
      <c r="A16" t="s">
        <v>463</v>
      </c>
      <c r="B16" s="116" t="s">
        <v>57</v>
      </c>
      <c r="C16" s="117" t="s">
        <v>425</v>
      </c>
    </row>
    <row r="17" spans="1:5" ht="75" x14ac:dyDescent="0.25">
      <c r="A17" t="s">
        <v>463</v>
      </c>
      <c r="B17" s="116" t="s">
        <v>58</v>
      </c>
      <c r="C17" s="118" t="s">
        <v>430</v>
      </c>
      <c r="D17">
        <v>1</v>
      </c>
      <c r="E17" s="111" t="s">
        <v>586</v>
      </c>
    </row>
    <row r="18" spans="1:5" x14ac:dyDescent="0.25">
      <c r="D18">
        <v>2</v>
      </c>
      <c r="E18" t="s">
        <v>581</v>
      </c>
    </row>
    <row r="19" spans="1:5" ht="60" x14ac:dyDescent="0.25">
      <c r="A19" t="s">
        <v>463</v>
      </c>
      <c r="B19" s="116" t="s">
        <v>59</v>
      </c>
      <c r="C19" s="118" t="s">
        <v>314</v>
      </c>
      <c r="D19">
        <v>1</v>
      </c>
      <c r="E19" s="111" t="s">
        <v>586</v>
      </c>
    </row>
    <row r="20" spans="1:5" x14ac:dyDescent="0.25">
      <c r="D20">
        <v>2</v>
      </c>
      <c r="E20" t="s">
        <v>581</v>
      </c>
    </row>
    <row r="22" spans="1:5" ht="75" x14ac:dyDescent="0.25">
      <c r="A22" s="68" t="s">
        <v>475</v>
      </c>
      <c r="B22" s="124" t="s">
        <v>364</v>
      </c>
      <c r="C22" s="124" t="s">
        <v>497</v>
      </c>
      <c r="D22" s="124"/>
      <c r="E22" s="7"/>
    </row>
    <row r="23" spans="1:5" ht="60" x14ac:dyDescent="0.25">
      <c r="A23" s="68" t="s">
        <v>475</v>
      </c>
      <c r="B23" s="124" t="s">
        <v>365</v>
      </c>
      <c r="C23" s="124" t="s">
        <v>358</v>
      </c>
      <c r="D23" s="124"/>
      <c r="E23" s="7" t="s">
        <v>360</v>
      </c>
    </row>
    <row r="24" spans="1:5" ht="105" x14ac:dyDescent="0.25">
      <c r="A24" s="68" t="s">
        <v>475</v>
      </c>
      <c r="B24" s="124" t="s">
        <v>366</v>
      </c>
      <c r="C24" s="124" t="s">
        <v>496</v>
      </c>
      <c r="D24" s="124"/>
      <c r="E24" s="7"/>
    </row>
    <row r="25" spans="1:5" ht="60" x14ac:dyDescent="0.25">
      <c r="A25" s="68" t="s">
        <v>475</v>
      </c>
      <c r="B25" s="124" t="s">
        <v>367</v>
      </c>
      <c r="C25" s="124" t="s">
        <v>362</v>
      </c>
      <c r="D25" s="124"/>
      <c r="E25" s="7" t="s">
        <v>360</v>
      </c>
    </row>
    <row r="50" spans="1:11" ht="15.75" thickBot="1" x14ac:dyDescent="0.3">
      <c r="A50" t="s">
        <v>449</v>
      </c>
    </row>
    <row r="51" spans="1:11" x14ac:dyDescent="0.25">
      <c r="A51" s="80" t="s">
        <v>450</v>
      </c>
      <c r="B51" s="82" t="s">
        <v>451</v>
      </c>
      <c r="C51" s="82" t="s">
        <v>452</v>
      </c>
      <c r="D51" s="82" t="s">
        <v>453</v>
      </c>
      <c r="E51" s="82"/>
      <c r="F51" s="82"/>
      <c r="G51" s="82"/>
      <c r="H51" s="82"/>
      <c r="I51" s="82"/>
      <c r="J51" s="82"/>
      <c r="K51" s="84"/>
    </row>
    <row r="52" spans="1:11" x14ac:dyDescent="0.25">
      <c r="A52" s="81"/>
      <c r="B52" s="83"/>
      <c r="C52" s="83"/>
      <c r="D52" s="83" t="s">
        <v>454</v>
      </c>
      <c r="E52" s="83" t="s">
        <v>455</v>
      </c>
      <c r="F52" s="83" t="s">
        <v>456</v>
      </c>
      <c r="G52" s="85" t="s">
        <v>457</v>
      </c>
      <c r="H52" s="85"/>
      <c r="I52" s="85"/>
      <c r="J52" s="85"/>
      <c r="K52" s="86"/>
    </row>
    <row r="53" spans="1:11" x14ac:dyDescent="0.25">
      <c r="A53" s="81"/>
      <c r="B53" s="83"/>
      <c r="C53" s="83"/>
      <c r="D53" s="83"/>
      <c r="E53" s="83"/>
      <c r="F53" s="83"/>
      <c r="G53" s="62" t="s">
        <v>458</v>
      </c>
      <c r="H53" s="62" t="s">
        <v>459</v>
      </c>
      <c r="I53" s="62" t="s">
        <v>460</v>
      </c>
      <c r="J53" s="62" t="s">
        <v>461</v>
      </c>
      <c r="K53" s="63" t="s">
        <v>462</v>
      </c>
    </row>
    <row r="54" spans="1:11" ht="75" x14ac:dyDescent="0.25">
      <c r="A54" s="74" t="s">
        <v>463</v>
      </c>
      <c r="B54" s="76" t="s">
        <v>464</v>
      </c>
      <c r="C54" s="78" t="s">
        <v>465</v>
      </c>
      <c r="D54" s="64">
        <v>1</v>
      </c>
      <c r="E54" s="65" t="s">
        <v>466</v>
      </c>
      <c r="F54" s="65" t="s">
        <v>467</v>
      </c>
      <c r="G54" s="16" t="s">
        <v>468</v>
      </c>
      <c r="H54" s="16" t="s">
        <v>468</v>
      </c>
      <c r="I54" s="16" t="s">
        <v>469</v>
      </c>
      <c r="J54" s="66" t="s">
        <v>470</v>
      </c>
      <c r="K54" s="67">
        <v>2</v>
      </c>
    </row>
    <row r="55" spans="1:11" ht="135" x14ac:dyDescent="0.25">
      <c r="A55" s="75"/>
      <c r="B55" s="77"/>
      <c r="C55" s="79"/>
      <c r="D55" s="66">
        <v>2</v>
      </c>
      <c r="E55" s="66" t="s">
        <v>471</v>
      </c>
      <c r="F55" s="16" t="s">
        <v>472</v>
      </c>
      <c r="G55" s="16" t="s">
        <v>468</v>
      </c>
      <c r="H55" s="16" t="s">
        <v>468</v>
      </c>
      <c r="I55" s="16" t="s">
        <v>473</v>
      </c>
      <c r="J55" s="66" t="s">
        <v>474</v>
      </c>
      <c r="K55" s="67">
        <v>1</v>
      </c>
    </row>
    <row r="56" spans="1:11" x14ac:dyDescent="0.25">
      <c r="A56" s="68" t="s">
        <v>475</v>
      </c>
      <c r="B56" s="66" t="s">
        <v>476</v>
      </c>
      <c r="C56" s="69" t="s">
        <v>477</v>
      </c>
      <c r="D56" s="66"/>
      <c r="E56" s="66"/>
      <c r="F56" s="66"/>
      <c r="G56" s="66"/>
      <c r="H56" s="66"/>
      <c r="I56" s="66"/>
      <c r="J56" s="66"/>
      <c r="K56" s="67"/>
    </row>
    <row r="57" spans="1:11" x14ac:dyDescent="0.25">
      <c r="A57" s="68"/>
      <c r="B57" s="66"/>
      <c r="C57" s="66"/>
      <c r="D57" s="66"/>
      <c r="E57" s="66"/>
      <c r="F57" s="66"/>
      <c r="G57" s="66"/>
      <c r="H57" s="66"/>
      <c r="I57" s="66"/>
      <c r="J57" s="66"/>
      <c r="K57" s="67"/>
    </row>
    <row r="58" spans="1:11" x14ac:dyDescent="0.25">
      <c r="A58" s="68"/>
      <c r="B58" s="66"/>
      <c r="C58" s="66"/>
      <c r="D58" s="66"/>
      <c r="E58" s="66"/>
      <c r="F58" s="66"/>
      <c r="G58" s="66"/>
      <c r="H58" s="66"/>
      <c r="I58" s="66"/>
      <c r="J58" s="66"/>
      <c r="K58" s="67"/>
    </row>
    <row r="59" spans="1:11" x14ac:dyDescent="0.25">
      <c r="A59" s="68"/>
      <c r="B59" s="66"/>
      <c r="C59" s="66"/>
      <c r="D59" s="66"/>
      <c r="E59" s="66"/>
      <c r="F59" s="66"/>
      <c r="G59" s="66"/>
      <c r="H59" s="66"/>
      <c r="I59" s="66"/>
      <c r="J59" s="66"/>
      <c r="K59" s="67"/>
    </row>
    <row r="60" spans="1:11" x14ac:dyDescent="0.25">
      <c r="A60" s="68"/>
      <c r="B60" s="66"/>
      <c r="C60" s="66"/>
      <c r="D60" s="66"/>
      <c r="E60" s="66"/>
      <c r="F60" s="66"/>
      <c r="G60" s="66"/>
      <c r="H60" s="66"/>
      <c r="I60" s="66"/>
      <c r="J60" s="66"/>
      <c r="K60" s="67"/>
    </row>
    <row r="61" spans="1:11" x14ac:dyDescent="0.25">
      <c r="A61" s="68"/>
      <c r="B61" s="66"/>
      <c r="C61" s="66"/>
      <c r="D61" s="66"/>
      <c r="E61" s="66"/>
      <c r="F61" s="66"/>
      <c r="G61" s="66"/>
      <c r="H61" s="66"/>
      <c r="I61" s="66"/>
      <c r="J61" s="66"/>
      <c r="K61" s="67"/>
    </row>
    <row r="62" spans="1:11" x14ac:dyDescent="0.25">
      <c r="A62" s="68"/>
      <c r="B62" s="66"/>
      <c r="C62" s="66"/>
      <c r="D62" s="66"/>
      <c r="E62" s="66"/>
      <c r="F62" s="66"/>
      <c r="G62" s="66"/>
      <c r="H62" s="66"/>
      <c r="I62" s="66"/>
      <c r="J62" s="66"/>
      <c r="K62" s="67"/>
    </row>
    <row r="63" spans="1:11" x14ac:dyDescent="0.25">
      <c r="A63" s="68"/>
      <c r="B63" s="66"/>
      <c r="C63" s="66"/>
      <c r="D63" s="66"/>
      <c r="E63" s="66"/>
      <c r="F63" s="66"/>
      <c r="G63" s="66"/>
      <c r="H63" s="66"/>
      <c r="I63" s="66"/>
      <c r="J63" s="66"/>
      <c r="K63" s="67"/>
    </row>
    <row r="64" spans="1:11" x14ac:dyDescent="0.25">
      <c r="A64" s="68"/>
      <c r="B64" s="66"/>
      <c r="C64" s="66"/>
      <c r="D64" s="66"/>
      <c r="E64" s="66"/>
      <c r="F64" s="66"/>
      <c r="G64" s="66"/>
      <c r="H64" s="66"/>
      <c r="I64" s="66"/>
      <c r="J64" s="66"/>
      <c r="K64" s="67"/>
    </row>
    <row r="65" spans="1:11" x14ac:dyDescent="0.25">
      <c r="A65" s="68"/>
      <c r="B65" s="66"/>
      <c r="C65" s="66"/>
      <c r="D65" s="66"/>
      <c r="E65" s="66"/>
      <c r="F65" s="66"/>
      <c r="G65" s="66"/>
      <c r="H65" s="66"/>
      <c r="I65" s="66"/>
      <c r="J65" s="66"/>
      <c r="K65" s="67"/>
    </row>
    <row r="66" spans="1:11" x14ac:dyDescent="0.25">
      <c r="A66" s="68"/>
      <c r="B66" s="66"/>
      <c r="C66" s="66"/>
      <c r="D66" s="66"/>
      <c r="E66" s="66"/>
      <c r="F66" s="66"/>
      <c r="G66" s="66"/>
      <c r="H66" s="66"/>
      <c r="I66" s="66"/>
      <c r="J66" s="66"/>
      <c r="K66" s="67"/>
    </row>
    <row r="67" spans="1:11" x14ac:dyDescent="0.25">
      <c r="A67" s="68"/>
      <c r="B67" s="66"/>
      <c r="C67" s="66"/>
      <c r="D67" s="66"/>
      <c r="E67" s="66"/>
      <c r="F67" s="66"/>
      <c r="G67" s="66"/>
      <c r="H67" s="66"/>
      <c r="I67" s="66"/>
      <c r="J67" s="66"/>
      <c r="K67" s="67"/>
    </row>
    <row r="68" spans="1:11" x14ac:dyDescent="0.25">
      <c r="A68" s="68"/>
      <c r="B68" s="66"/>
      <c r="C68" s="66"/>
      <c r="D68" s="66"/>
      <c r="E68" s="66"/>
      <c r="F68" s="66"/>
      <c r="G68" s="66"/>
      <c r="H68" s="66"/>
      <c r="I68" s="66"/>
      <c r="J68" s="66"/>
      <c r="K68" s="67"/>
    </row>
    <row r="69" spans="1:11" x14ac:dyDescent="0.25">
      <c r="A69" s="68"/>
      <c r="B69" s="66"/>
      <c r="C69" s="66"/>
      <c r="D69" s="66"/>
      <c r="E69" s="66"/>
      <c r="F69" s="66"/>
      <c r="G69" s="66"/>
      <c r="H69" s="66"/>
      <c r="I69" s="66"/>
      <c r="J69" s="66"/>
      <c r="K69" s="67"/>
    </row>
    <row r="70" spans="1:11" x14ac:dyDescent="0.25">
      <c r="A70" s="68"/>
      <c r="B70" s="66"/>
      <c r="C70" s="66"/>
      <c r="D70" s="66"/>
      <c r="E70" s="66"/>
      <c r="F70" s="66"/>
      <c r="G70" s="66"/>
      <c r="H70" s="66"/>
      <c r="I70" s="66"/>
      <c r="J70" s="66"/>
      <c r="K70" s="67"/>
    </row>
    <row r="71" spans="1:11" x14ac:dyDescent="0.25">
      <c r="A71" s="68"/>
      <c r="B71" s="66"/>
      <c r="C71" s="66"/>
      <c r="D71" s="66"/>
      <c r="E71" s="66"/>
      <c r="F71" s="66"/>
      <c r="G71" s="66"/>
      <c r="H71" s="66"/>
      <c r="I71" s="66"/>
      <c r="J71" s="66"/>
      <c r="K71" s="67"/>
    </row>
    <row r="72" spans="1:11" ht="15.75" thickBot="1" x14ac:dyDescent="0.3">
      <c r="A72" s="70"/>
      <c r="B72" s="71"/>
      <c r="C72" s="71"/>
      <c r="D72" s="71"/>
      <c r="E72" s="71"/>
      <c r="F72" s="71"/>
      <c r="G72" s="71"/>
      <c r="H72" s="71"/>
      <c r="I72" s="71"/>
      <c r="J72" s="71"/>
      <c r="K72" s="72"/>
    </row>
  </sheetData>
  <mergeCells count="22">
    <mergeCell ref="A7:A8"/>
    <mergeCell ref="B7:B8"/>
    <mergeCell ref="C7:C8"/>
    <mergeCell ref="A2:A4"/>
    <mergeCell ref="B2:B4"/>
    <mergeCell ref="C2:C4"/>
    <mergeCell ref="D2:K2"/>
    <mergeCell ref="D3:D4"/>
    <mergeCell ref="E3:E4"/>
    <mergeCell ref="F3:F4"/>
    <mergeCell ref="G3:K3"/>
    <mergeCell ref="D51:K51"/>
    <mergeCell ref="D52:D53"/>
    <mergeCell ref="E52:E53"/>
    <mergeCell ref="F52:F53"/>
    <mergeCell ref="G52:K52"/>
    <mergeCell ref="A54:A55"/>
    <mergeCell ref="B54:B55"/>
    <mergeCell ref="C54:C55"/>
    <mergeCell ref="A51:A53"/>
    <mergeCell ref="B51:B53"/>
    <mergeCell ref="C51:C53"/>
  </mergeCells>
  <hyperlinks>
    <hyperlink ref="A1" location="'Tabla de Contenido'!A1" display="Tabla de Contenido" xr:uid="{D3CF16AA-4C8F-46DE-B6E8-7B478BA51EE8}"/>
    <hyperlink ref="B15" location="'ESC-CAL-0001-Eficiencia '!A1" display="ESC-CAL-0001-Eficiencia " xr:uid="{A8FFF9D8-1EEA-4BCD-BF50-058430896D44}"/>
    <hyperlink ref="B16" location="'ESC-CAL-0002-Eficiencia '!A1" display="ESC-CAL-0002-Eficiencia " xr:uid="{1E7D511F-2298-4F15-8EA7-04CAF31CDD71}"/>
    <hyperlink ref="B17" location="'ESC-CAL-0001-Capacidad-Auditado'!A1" display="ESC-CAL-0001-Capacidad-Auditado " xr:uid="{32B150D1-D772-4BC7-BFEB-029AB8BBFEDC}"/>
    <hyperlink ref="B19" location="'ESC-CAL-0002-Capacidad-Auditado'!A1" display="ESC-CAL-0002-Capacidad-Auditado " xr:uid="{E4F5CC51-BF37-4A36-9562-5DBE529F90BE}"/>
    <hyperlink ref="B11" location="'ESC-CAL-0001-Portabilidad '!A1" display="ESC-CAL-0001-Portabilidad " xr:uid="{2D414E4A-023A-4247-96EF-C28A694FE58E}"/>
    <hyperlink ref="B13" location="'ESC-CAL-0002-Portabilidad '!A1" display="ESC-CAL-0002-Portabilidad " xr:uid="{A48F8537-15B4-4566-B736-6628A0619E12}"/>
    <hyperlink ref="B9" location="'ESC-CAL-0002-Disponibilidad'!A1" display="ESC-CAL-0002-Disponibilidad" xr:uid="{6F3625B4-00B9-4EF2-9502-74C5B5440667}"/>
    <hyperlink ref="B7" location="'ESC-CAL-0001-Disponibilidad'!A1" display="ESC-CAL-0001-Disponibilidad" xr:uid="{0955EB03-16B8-44E8-9272-38CF8F9795C4}"/>
    <hyperlink ref="B5" location="'ESC-CAL-0001-Seguridad'!A1" display="ESC-CAL-0001-Seguridad" xr:uid="{F22046DB-35C4-4CC7-BFBB-E0E683AD6997}"/>
    <hyperlink ref="B6" location="'ESC-CAL-0002-Seguridad'!A1" display="ESC-CAL-0002-Seguridad" xr:uid="{88D8D60F-9A0B-473E-94D0-1FD4AD605859}"/>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98A-4F79-4D7B-BFD9-EBDB26504837}">
  <dimension ref="A1:F10"/>
  <sheetViews>
    <sheetView workbookViewId="0"/>
  </sheetViews>
  <sheetFormatPr baseColWidth="10" defaultColWidth="11.5703125" defaultRowHeight="15" x14ac:dyDescent="0.25"/>
  <cols>
    <col min="1" max="1" width="18.28515625" bestFit="1" customWidth="1"/>
    <col min="2" max="2" width="21.7109375" bestFit="1" customWidth="1"/>
    <col min="3" max="3" width="11.42578125" bestFit="1" customWidth="1"/>
    <col min="4" max="4" width="11.85546875" bestFit="1" customWidth="1"/>
    <col min="5" max="5" width="29" bestFit="1" customWidth="1"/>
    <col min="6" max="6" width="29.140625" bestFit="1" customWidth="1"/>
  </cols>
  <sheetData>
    <row r="1" spans="1:6" x14ac:dyDescent="0.25">
      <c r="A1" s="29" t="s">
        <v>62</v>
      </c>
    </row>
    <row r="2" spans="1:6" x14ac:dyDescent="0.25">
      <c r="A2" s="73" t="s">
        <v>478</v>
      </c>
      <c r="B2" s="73" t="s">
        <v>479</v>
      </c>
      <c r="C2" s="73" t="s">
        <v>40</v>
      </c>
      <c r="D2" s="73" t="s">
        <v>370</v>
      </c>
      <c r="E2" s="73" t="s">
        <v>480</v>
      </c>
      <c r="F2" s="73" t="s">
        <v>481</v>
      </c>
    </row>
    <row r="3" spans="1:6" x14ac:dyDescent="0.25">
      <c r="A3" t="s">
        <v>374</v>
      </c>
      <c r="B3" t="s">
        <v>492</v>
      </c>
      <c r="C3" t="s">
        <v>493</v>
      </c>
      <c r="D3" t="s">
        <v>494</v>
      </c>
      <c r="E3" t="s">
        <v>474</v>
      </c>
      <c r="F3" t="s">
        <v>495</v>
      </c>
    </row>
    <row r="7" spans="1:6" x14ac:dyDescent="0.25">
      <c r="A7" t="s">
        <v>449</v>
      </c>
    </row>
    <row r="8" spans="1:6" x14ac:dyDescent="0.25">
      <c r="A8" s="73" t="s">
        <v>478</v>
      </c>
      <c r="B8" s="73" t="s">
        <v>479</v>
      </c>
      <c r="C8" s="73" t="s">
        <v>40</v>
      </c>
      <c r="D8" s="73" t="s">
        <v>370</v>
      </c>
      <c r="E8" s="73" t="s">
        <v>480</v>
      </c>
      <c r="F8" s="73" t="s">
        <v>481</v>
      </c>
    </row>
    <row r="9" spans="1:6" ht="150" x14ac:dyDescent="0.25">
      <c r="A9" s="64" t="s">
        <v>482</v>
      </c>
      <c r="B9" s="64" t="s">
        <v>483</v>
      </c>
      <c r="C9" s="65" t="s">
        <v>484</v>
      </c>
      <c r="D9" s="65" t="s">
        <v>485</v>
      </c>
      <c r="E9" s="64" t="s">
        <v>474</v>
      </c>
      <c r="F9" s="64" t="s">
        <v>486</v>
      </c>
    </row>
    <row r="10" spans="1:6" ht="375" x14ac:dyDescent="0.25">
      <c r="A10" s="64" t="s">
        <v>487</v>
      </c>
      <c r="B10" s="64" t="s">
        <v>488</v>
      </c>
      <c r="C10" s="65" t="s">
        <v>489</v>
      </c>
      <c r="D10" s="65" t="s">
        <v>490</v>
      </c>
      <c r="E10" s="64" t="s">
        <v>474</v>
      </c>
      <c r="F10" s="64" t="s">
        <v>491</v>
      </c>
    </row>
  </sheetData>
  <hyperlinks>
    <hyperlink ref="A1" location="'Tabla de Contenido'!A1" display="Tabla de Contenido" xr:uid="{A422BB6F-2A04-4C4E-A01A-FB41499E2CAA}"/>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x14ac:dyDescent="0.25"/>
  <cols>
    <col min="1" max="1" width="18.28515625" bestFit="1" customWidth="1"/>
    <col min="2" max="3" width="35" customWidth="1"/>
  </cols>
  <sheetData>
    <row r="1" spans="1:3" x14ac:dyDescent="0.25">
      <c r="A1" s="29" t="s">
        <v>62</v>
      </c>
    </row>
    <row r="2" spans="1:3" x14ac:dyDescent="0.25">
      <c r="A2" s="40" t="s">
        <v>368</v>
      </c>
      <c r="B2" s="40" t="s">
        <v>369</v>
      </c>
      <c r="C2" s="40" t="s">
        <v>356</v>
      </c>
    </row>
    <row r="3" spans="1:3" ht="75" x14ac:dyDescent="0.25">
      <c r="A3" s="41" t="s">
        <v>371</v>
      </c>
      <c r="B3" s="41" t="s">
        <v>395</v>
      </c>
      <c r="C3" s="41" t="s">
        <v>396</v>
      </c>
    </row>
    <row r="4" spans="1:3" ht="105" x14ac:dyDescent="0.25">
      <c r="A4" s="41" t="s">
        <v>371</v>
      </c>
      <c r="B4" s="41" t="s">
        <v>397</v>
      </c>
      <c r="C4" s="41" t="s">
        <v>398</v>
      </c>
    </row>
    <row r="5" spans="1:3" ht="120" x14ac:dyDescent="0.25">
      <c r="A5" s="41" t="s">
        <v>372</v>
      </c>
      <c r="B5" s="41" t="s">
        <v>391</v>
      </c>
      <c r="C5" s="41" t="s">
        <v>392</v>
      </c>
    </row>
    <row r="6" spans="1:3" ht="105" x14ac:dyDescent="0.25">
      <c r="A6" s="41" t="s">
        <v>372</v>
      </c>
      <c r="B6" s="41" t="s">
        <v>393</v>
      </c>
      <c r="C6" s="41" t="s">
        <v>394</v>
      </c>
    </row>
    <row r="9" spans="1:3" x14ac:dyDescent="0.25">
      <c r="B9" s="7"/>
      <c r="C9" s="7"/>
    </row>
    <row r="10" spans="1:3" x14ac:dyDescent="0.25">
      <c r="B10" s="7"/>
      <c r="C10" s="7"/>
    </row>
    <row r="11" spans="1:3" x14ac:dyDescent="0.25">
      <c r="B11" s="7"/>
      <c r="C11" s="7"/>
    </row>
    <row r="12" spans="1:3" x14ac:dyDescent="0.25">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12"/>
  <sheetViews>
    <sheetView workbookViewId="0"/>
  </sheetViews>
  <sheetFormatPr baseColWidth="10" defaultColWidth="57.42578125" defaultRowHeight="15" x14ac:dyDescent="0.25"/>
  <cols>
    <col min="1" max="16384" width="57.42578125" style="7"/>
  </cols>
  <sheetData>
    <row r="1" spans="1:2" x14ac:dyDescent="0.25">
      <c r="A1" s="10" t="s">
        <v>62</v>
      </c>
    </row>
    <row r="2" spans="1:2" x14ac:dyDescent="0.25">
      <c r="A2" s="44" t="s">
        <v>373</v>
      </c>
      <c r="B2" s="44" t="s">
        <v>370</v>
      </c>
    </row>
    <row r="3" spans="1:2" ht="45" x14ac:dyDescent="0.25">
      <c r="A3" s="45" t="s">
        <v>399</v>
      </c>
      <c r="B3" s="46" t="s">
        <v>410</v>
      </c>
    </row>
    <row r="4" spans="1:2" ht="45" x14ac:dyDescent="0.25">
      <c r="A4" s="45" t="s">
        <v>400</v>
      </c>
      <c r="B4" s="46" t="s">
        <v>411</v>
      </c>
    </row>
    <row r="5" spans="1:2" ht="45" x14ac:dyDescent="0.25">
      <c r="A5" s="45" t="s">
        <v>401</v>
      </c>
      <c r="B5" s="46" t="s">
        <v>412</v>
      </c>
    </row>
    <row r="6" spans="1:2" ht="45" x14ac:dyDescent="0.25">
      <c r="A6" s="45" t="s">
        <v>402</v>
      </c>
      <c r="B6" s="46" t="s">
        <v>413</v>
      </c>
    </row>
    <row r="7" spans="1:2" ht="30" x14ac:dyDescent="0.25">
      <c r="A7" s="45" t="s">
        <v>403</v>
      </c>
      <c r="B7" s="46" t="s">
        <v>414</v>
      </c>
    </row>
    <row r="8" spans="1:2" ht="45" x14ac:dyDescent="0.25">
      <c r="A8" s="45" t="s">
        <v>404</v>
      </c>
      <c r="B8" s="46" t="s">
        <v>415</v>
      </c>
    </row>
    <row r="9" spans="1:2" ht="45" x14ac:dyDescent="0.25">
      <c r="A9" s="45" t="s">
        <v>405</v>
      </c>
      <c r="B9" s="46" t="s">
        <v>416</v>
      </c>
    </row>
    <row r="10" spans="1:2" ht="45" x14ac:dyDescent="0.25">
      <c r="A10" s="45" t="s">
        <v>406</v>
      </c>
      <c r="B10" s="46" t="s">
        <v>417</v>
      </c>
    </row>
    <row r="11" spans="1:2" ht="45" x14ac:dyDescent="0.25">
      <c r="A11" s="45" t="s">
        <v>407</v>
      </c>
      <c r="B11" s="46" t="s">
        <v>408</v>
      </c>
    </row>
    <row r="12" spans="1:2" ht="45" x14ac:dyDescent="0.25">
      <c r="A12" s="45" t="s">
        <v>409</v>
      </c>
      <c r="B12" s="46" t="s">
        <v>418</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6"/>
  <sheetViews>
    <sheetView workbookViewId="0"/>
  </sheetViews>
  <sheetFormatPr baseColWidth="10" defaultColWidth="24.28515625" defaultRowHeight="15" x14ac:dyDescent="0.25"/>
  <cols>
    <col min="2" max="3" width="48.140625" customWidth="1"/>
  </cols>
  <sheetData>
    <row r="1" spans="1:4" x14ac:dyDescent="0.25">
      <c r="A1" s="10" t="s">
        <v>62</v>
      </c>
    </row>
    <row r="2" spans="1:4" x14ac:dyDescent="0.25">
      <c r="A2" s="43" t="s">
        <v>354</v>
      </c>
      <c r="B2" s="43" t="s">
        <v>355</v>
      </c>
      <c r="C2" s="43" t="s">
        <v>356</v>
      </c>
    </row>
    <row r="3" spans="1:4" ht="60" x14ac:dyDescent="0.25">
      <c r="A3" s="42" t="s">
        <v>364</v>
      </c>
      <c r="B3" s="42" t="s">
        <v>497</v>
      </c>
      <c r="C3" s="42" t="s">
        <v>357</v>
      </c>
      <c r="D3" s="7"/>
    </row>
    <row r="4" spans="1:4" ht="75" x14ac:dyDescent="0.25">
      <c r="A4" s="42" t="s">
        <v>365</v>
      </c>
      <c r="B4" s="42" t="s">
        <v>358</v>
      </c>
      <c r="C4" s="42" t="s">
        <v>359</v>
      </c>
      <c r="D4" s="7" t="s">
        <v>360</v>
      </c>
    </row>
    <row r="5" spans="1:4" ht="90" x14ac:dyDescent="0.25">
      <c r="A5" s="42" t="s">
        <v>366</v>
      </c>
      <c r="B5" s="42" t="s">
        <v>496</v>
      </c>
      <c r="C5" s="42" t="s">
        <v>361</v>
      </c>
      <c r="D5" s="7"/>
    </row>
    <row r="6" spans="1:4" ht="90" x14ac:dyDescent="0.25">
      <c r="A6" s="42" t="s">
        <v>367</v>
      </c>
      <c r="B6" s="42" t="s">
        <v>362</v>
      </c>
      <c r="C6" s="42" t="s">
        <v>363</v>
      </c>
      <c r="D6" s="7" t="s">
        <v>360</v>
      </c>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heetViews>
  <sheetFormatPr baseColWidth="10" defaultRowHeight="15" x14ac:dyDescent="0.25"/>
  <cols>
    <col min="1" max="1" width="26" style="11" bestFit="1" customWidth="1"/>
    <col min="2" max="2" width="66" style="11" customWidth="1"/>
    <col min="3" max="3" width="32" style="11" bestFit="1" customWidth="1"/>
    <col min="4" max="4" width="14.140625" style="11" bestFit="1" customWidth="1"/>
    <col min="5" max="5" width="8.28515625" style="11" bestFit="1" customWidth="1"/>
    <col min="6" max="6" width="8.7109375" style="11" bestFit="1" customWidth="1"/>
    <col min="7" max="7" width="24.85546875" style="11" bestFit="1" customWidth="1"/>
    <col min="8" max="8" width="31.7109375" style="11" customWidth="1"/>
    <col min="9" max="9" width="11.42578125" style="11" customWidth="1"/>
    <col min="10" max="16384" width="11.42578125" style="11"/>
  </cols>
  <sheetData>
    <row r="1" spans="1:6" x14ac:dyDescent="0.25">
      <c r="A1" s="10" t="s">
        <v>62</v>
      </c>
    </row>
    <row r="2" spans="1:6" x14ac:dyDescent="0.25">
      <c r="A2" s="12" t="s">
        <v>20</v>
      </c>
      <c r="B2" s="12" t="s">
        <v>21</v>
      </c>
      <c r="C2" s="12" t="s">
        <v>30</v>
      </c>
      <c r="D2" s="13" t="s">
        <v>16</v>
      </c>
      <c r="E2" s="13" t="s">
        <v>17</v>
      </c>
      <c r="F2" s="13" t="s">
        <v>18</v>
      </c>
    </row>
    <row r="3" spans="1:6" ht="30" x14ac:dyDescent="0.25">
      <c r="A3" s="14" t="s">
        <v>6</v>
      </c>
      <c r="B3" s="47" t="s">
        <v>389</v>
      </c>
      <c r="C3" s="48" t="s">
        <v>29</v>
      </c>
      <c r="D3" s="15"/>
      <c r="E3" s="16"/>
      <c r="F3" s="16"/>
    </row>
    <row r="4" spans="1:6" ht="45" x14ac:dyDescent="0.25">
      <c r="A4" s="14" t="s">
        <v>6</v>
      </c>
      <c r="B4" s="47" t="s">
        <v>198</v>
      </c>
      <c r="C4" s="48" t="s">
        <v>51</v>
      </c>
      <c r="D4" s="15"/>
      <c r="E4" s="16"/>
      <c r="F4" s="16"/>
    </row>
    <row r="5" spans="1:6" ht="30" x14ac:dyDescent="0.25">
      <c r="A5" s="14" t="s">
        <v>6</v>
      </c>
      <c r="B5" s="47" t="s">
        <v>199</v>
      </c>
      <c r="C5" s="49"/>
      <c r="D5" s="16"/>
      <c r="E5" s="16"/>
      <c r="F5" s="16"/>
    </row>
    <row r="6" spans="1:6" ht="30" x14ac:dyDescent="0.25">
      <c r="A6" s="14" t="s">
        <v>6</v>
      </c>
      <c r="B6" s="47" t="s">
        <v>200</v>
      </c>
      <c r="C6" s="49"/>
      <c r="D6" s="16"/>
      <c r="E6" s="16"/>
      <c r="F6" s="16"/>
    </row>
    <row r="7" spans="1:6" ht="30" x14ac:dyDescent="0.25">
      <c r="A7" s="14" t="s">
        <v>6</v>
      </c>
      <c r="B7" s="47" t="s">
        <v>201</v>
      </c>
      <c r="C7" s="49"/>
      <c r="D7" s="16"/>
      <c r="E7" s="16"/>
      <c r="F7" s="16"/>
    </row>
    <row r="8" spans="1:6" ht="45" x14ac:dyDescent="0.25">
      <c r="A8" s="14" t="s">
        <v>6</v>
      </c>
      <c r="B8" s="47" t="s">
        <v>202</v>
      </c>
      <c r="C8" s="49"/>
      <c r="D8" s="16"/>
      <c r="E8" s="16"/>
      <c r="F8" s="16"/>
    </row>
    <row r="9" spans="1:6" ht="30" x14ac:dyDescent="0.25">
      <c r="A9" s="14" t="s">
        <v>6</v>
      </c>
      <c r="B9" s="47" t="s">
        <v>203</v>
      </c>
      <c r="C9" s="49"/>
      <c r="D9" s="16"/>
      <c r="E9" s="16"/>
      <c r="F9" s="16"/>
    </row>
    <row r="10" spans="1:6" ht="30" x14ac:dyDescent="0.25">
      <c r="A10" s="14" t="s">
        <v>6</v>
      </c>
      <c r="B10" s="47" t="s">
        <v>204</v>
      </c>
      <c r="C10" s="49"/>
      <c r="D10" s="16"/>
      <c r="E10" s="16"/>
      <c r="F10" s="16"/>
    </row>
    <row r="11" spans="1:6" ht="30" x14ac:dyDescent="0.25">
      <c r="A11" s="14" t="s">
        <v>6</v>
      </c>
      <c r="B11" s="47" t="s">
        <v>205</v>
      </c>
      <c r="C11" s="49"/>
      <c r="D11" s="16"/>
      <c r="E11" s="16"/>
      <c r="F11" s="16"/>
    </row>
    <row r="12" spans="1:6" ht="30" x14ac:dyDescent="0.25">
      <c r="A12" s="14" t="s">
        <v>6</v>
      </c>
      <c r="B12" s="47" t="s">
        <v>206</v>
      </c>
      <c r="C12" s="49"/>
      <c r="D12" s="16"/>
      <c r="E12" s="16"/>
      <c r="F12" s="16"/>
    </row>
    <row r="13" spans="1:6" ht="45" x14ac:dyDescent="0.25">
      <c r="A13" s="14" t="s">
        <v>6</v>
      </c>
      <c r="B13" s="47" t="s">
        <v>207</v>
      </c>
      <c r="C13" s="49"/>
      <c r="D13" s="16"/>
      <c r="E13" s="16"/>
      <c r="F13" s="16"/>
    </row>
    <row r="14" spans="1:6" ht="30" x14ac:dyDescent="0.25">
      <c r="A14" s="14" t="s">
        <v>6</v>
      </c>
      <c r="B14" s="47" t="s">
        <v>208</v>
      </c>
      <c r="C14" s="49"/>
      <c r="D14" s="16"/>
      <c r="E14" s="16"/>
      <c r="F14" s="16"/>
    </row>
    <row r="15" spans="1:6" ht="30" x14ac:dyDescent="0.25">
      <c r="A15" s="14" t="s">
        <v>6</v>
      </c>
      <c r="B15" s="47" t="s">
        <v>209</v>
      </c>
      <c r="C15" s="49"/>
      <c r="D15" s="16"/>
      <c r="E15" s="16"/>
      <c r="F15" s="16"/>
    </row>
    <row r="16" spans="1:6" ht="30" x14ac:dyDescent="0.25">
      <c r="A16" s="14" t="s">
        <v>6</v>
      </c>
      <c r="B16" s="47" t="s">
        <v>210</v>
      </c>
      <c r="C16" s="49"/>
      <c r="D16" s="16"/>
      <c r="E16" s="16"/>
      <c r="F16" s="16"/>
    </row>
    <row r="17" spans="1:6" ht="30" x14ac:dyDescent="0.25">
      <c r="A17" s="14" t="s">
        <v>6</v>
      </c>
      <c r="B17" s="47" t="s">
        <v>211</v>
      </c>
      <c r="C17" s="49"/>
      <c r="D17" s="16"/>
      <c r="E17" s="16"/>
      <c r="F17" s="16"/>
    </row>
    <row r="18" spans="1:6" ht="30" x14ac:dyDescent="0.25">
      <c r="A18" s="14" t="s">
        <v>6</v>
      </c>
      <c r="B18" s="47" t="s">
        <v>212</v>
      </c>
      <c r="C18" s="49"/>
      <c r="D18" s="16"/>
      <c r="E18" s="16"/>
      <c r="F18" s="16"/>
    </row>
    <row r="19" spans="1:6" ht="30" x14ac:dyDescent="0.25">
      <c r="A19" s="14" t="s">
        <v>6</v>
      </c>
      <c r="B19" s="47" t="s">
        <v>213</v>
      </c>
      <c r="C19" s="49"/>
      <c r="D19" s="16"/>
      <c r="E19" s="16"/>
      <c r="F19" s="16"/>
    </row>
    <row r="20" spans="1:6" ht="30" x14ac:dyDescent="0.25">
      <c r="A20" s="14" t="s">
        <v>6</v>
      </c>
      <c r="B20" s="47" t="s">
        <v>214</v>
      </c>
      <c r="C20" s="49"/>
      <c r="D20" s="16"/>
      <c r="E20" s="16"/>
      <c r="F20" s="16"/>
    </row>
    <row r="21" spans="1:6" ht="30" x14ac:dyDescent="0.25">
      <c r="A21" s="14" t="s">
        <v>6</v>
      </c>
      <c r="B21" s="47" t="s">
        <v>215</v>
      </c>
      <c r="C21" s="49"/>
      <c r="D21" s="16"/>
      <c r="E21" s="16"/>
      <c r="F21" s="16"/>
    </row>
    <row r="22" spans="1:6" ht="30" x14ac:dyDescent="0.25">
      <c r="A22" s="14" t="s">
        <v>6</v>
      </c>
      <c r="B22" s="47" t="s">
        <v>216</v>
      </c>
      <c r="C22" s="49"/>
      <c r="D22" s="16"/>
      <c r="E22" s="16"/>
      <c r="F22" s="16"/>
    </row>
    <row r="23" spans="1:6" ht="30" x14ac:dyDescent="0.25">
      <c r="A23" s="14" t="s">
        <v>6</v>
      </c>
      <c r="B23" s="47" t="s">
        <v>217</v>
      </c>
      <c r="C23" s="49"/>
      <c r="D23" s="16"/>
      <c r="E23" s="16"/>
      <c r="F23" s="16"/>
    </row>
    <row r="24" spans="1:6" ht="30" x14ac:dyDescent="0.25">
      <c r="A24" s="14" t="s">
        <v>6</v>
      </c>
      <c r="B24" s="47" t="s">
        <v>218</v>
      </c>
      <c r="C24" s="49"/>
      <c r="D24" s="16"/>
      <c r="E24" s="16"/>
      <c r="F24" s="16"/>
    </row>
    <row r="25" spans="1:6" ht="30" x14ac:dyDescent="0.25">
      <c r="A25" s="14" t="s">
        <v>6</v>
      </c>
      <c r="B25" s="47" t="s">
        <v>219</v>
      </c>
      <c r="C25" s="49"/>
      <c r="D25" s="16"/>
      <c r="E25" s="16"/>
      <c r="F25" s="16"/>
    </row>
    <row r="26" spans="1:6" ht="30" x14ac:dyDescent="0.25">
      <c r="A26" s="14" t="s">
        <v>6</v>
      </c>
      <c r="B26" s="47" t="s">
        <v>220</v>
      </c>
      <c r="C26" s="49"/>
      <c r="D26" s="16"/>
      <c r="E26" s="16"/>
      <c r="F26" s="12"/>
    </row>
    <row r="27" spans="1:6" ht="30" x14ac:dyDescent="0.25">
      <c r="A27" s="14" t="s">
        <v>6</v>
      </c>
      <c r="B27" s="47" t="s">
        <v>221</v>
      </c>
      <c r="C27" s="49"/>
      <c r="D27" s="16"/>
      <c r="E27" s="16"/>
      <c r="F27" s="12"/>
    </row>
    <row r="28" spans="1:6" ht="30" x14ac:dyDescent="0.25">
      <c r="A28" s="14" t="s">
        <v>6</v>
      </c>
      <c r="B28" s="47" t="s">
        <v>222</v>
      </c>
      <c r="C28" s="49"/>
      <c r="D28" s="16"/>
      <c r="E28" s="16"/>
      <c r="F28" s="12"/>
    </row>
    <row r="29" spans="1:6" ht="30" x14ac:dyDescent="0.25">
      <c r="A29" s="14" t="s">
        <v>6</v>
      </c>
      <c r="B29" s="47" t="s">
        <v>223</v>
      </c>
      <c r="C29" s="49"/>
      <c r="D29" s="16"/>
      <c r="E29" s="16"/>
      <c r="F29" s="12"/>
    </row>
    <row r="30" spans="1:6" ht="30" x14ac:dyDescent="0.25">
      <c r="A30" s="14" t="s">
        <v>6</v>
      </c>
      <c r="B30" s="47" t="s">
        <v>224</v>
      </c>
      <c r="C30" s="49"/>
      <c r="D30" s="16"/>
      <c r="E30" s="16"/>
      <c r="F30" s="12"/>
    </row>
    <row r="31" spans="1:6" ht="30" x14ac:dyDescent="0.25">
      <c r="A31" s="14" t="s">
        <v>6</v>
      </c>
      <c r="B31" s="47" t="s">
        <v>225</v>
      </c>
      <c r="C31" s="49"/>
      <c r="D31" s="16"/>
      <c r="E31" s="16"/>
      <c r="F31" s="12"/>
    </row>
    <row r="32" spans="1:6" ht="45" x14ac:dyDescent="0.25">
      <c r="A32" s="14" t="s">
        <v>6</v>
      </c>
      <c r="B32" s="47" t="s">
        <v>226</v>
      </c>
      <c r="C32" s="49"/>
      <c r="D32" s="16"/>
      <c r="E32" s="16"/>
      <c r="F32" s="12"/>
    </row>
    <row r="33" spans="1:6" ht="30" x14ac:dyDescent="0.25">
      <c r="A33" s="14" t="s">
        <v>6</v>
      </c>
      <c r="B33" s="47" t="s">
        <v>227</v>
      </c>
      <c r="C33" s="49"/>
      <c r="D33" s="16"/>
      <c r="E33" s="17"/>
      <c r="F33" s="12"/>
    </row>
    <row r="34" spans="1:6" ht="30" x14ac:dyDescent="0.25">
      <c r="A34" s="14" t="s">
        <v>6</v>
      </c>
      <c r="B34" s="47" t="s">
        <v>228</v>
      </c>
      <c r="C34" s="49"/>
      <c r="D34" s="16"/>
      <c r="E34" s="17"/>
      <c r="F34" s="12"/>
    </row>
    <row r="35" spans="1:6" ht="30" x14ac:dyDescent="0.25">
      <c r="A35" s="14" t="s">
        <v>6</v>
      </c>
      <c r="B35" s="47" t="s">
        <v>229</v>
      </c>
      <c r="C35" s="49"/>
      <c r="D35" s="16"/>
      <c r="E35" s="17"/>
      <c r="F35" s="12"/>
    </row>
    <row r="36" spans="1:6" ht="30" x14ac:dyDescent="0.25">
      <c r="A36" s="14" t="s">
        <v>6</v>
      </c>
      <c r="B36" s="50" t="s">
        <v>310</v>
      </c>
      <c r="C36" s="49"/>
      <c r="D36" s="16"/>
      <c r="E36" s="17"/>
      <c r="F36" s="12"/>
    </row>
    <row r="37" spans="1:6" ht="30" x14ac:dyDescent="0.25">
      <c r="A37" s="14" t="s">
        <v>6</v>
      </c>
      <c r="B37" s="50" t="s">
        <v>311</v>
      </c>
      <c r="C37" s="49"/>
      <c r="D37" s="16"/>
      <c r="E37" s="17"/>
      <c r="F37" s="12"/>
    </row>
    <row r="38" spans="1:6" ht="45" x14ac:dyDescent="0.25">
      <c r="A38" s="14" t="s">
        <v>6</v>
      </c>
      <c r="B38" s="50" t="s">
        <v>312</v>
      </c>
      <c r="C38" s="51"/>
      <c r="D38" s="16"/>
      <c r="E38" s="17"/>
      <c r="F38" s="12"/>
    </row>
    <row r="39" spans="1:6" ht="30" x14ac:dyDescent="0.25">
      <c r="A39" s="14" t="s">
        <v>6</v>
      </c>
      <c r="B39" s="50" t="s">
        <v>313</v>
      </c>
      <c r="C39" s="49"/>
      <c r="D39" s="16"/>
      <c r="E39" s="17"/>
      <c r="F39" s="12"/>
    </row>
    <row r="40" spans="1:6" x14ac:dyDescent="0.25">
      <c r="A40" s="18" t="s">
        <v>2</v>
      </c>
      <c r="B40" s="52" t="s">
        <v>230</v>
      </c>
      <c r="C40" s="53" t="s">
        <v>52</v>
      </c>
      <c r="D40" s="15"/>
      <c r="E40" s="16"/>
      <c r="F40" s="12"/>
    </row>
    <row r="41" spans="1:6" ht="45" x14ac:dyDescent="0.25">
      <c r="A41" s="18" t="s">
        <v>2</v>
      </c>
      <c r="B41" s="52" t="s">
        <v>231</v>
      </c>
      <c r="C41" s="53" t="s">
        <v>53</v>
      </c>
      <c r="D41" s="15"/>
      <c r="E41" s="16"/>
      <c r="F41" s="16"/>
    </row>
    <row r="42" spans="1:6" ht="30" x14ac:dyDescent="0.25">
      <c r="A42" s="18" t="s">
        <v>562</v>
      </c>
      <c r="B42" s="52" t="s">
        <v>419</v>
      </c>
      <c r="C42" s="113" t="s">
        <v>561</v>
      </c>
      <c r="F42" s="12"/>
    </row>
    <row r="43" spans="1:6" ht="45" x14ac:dyDescent="0.25">
      <c r="A43" s="18" t="s">
        <v>2</v>
      </c>
      <c r="B43" s="52" t="s">
        <v>232</v>
      </c>
      <c r="C43" s="54"/>
      <c r="D43" s="16"/>
      <c r="E43" s="16"/>
      <c r="F43" s="12"/>
    </row>
    <row r="44" spans="1:6" ht="45" x14ac:dyDescent="0.25">
      <c r="A44" s="18" t="s">
        <v>2</v>
      </c>
      <c r="B44" s="52" t="s">
        <v>233</v>
      </c>
      <c r="C44" s="54"/>
      <c r="D44" s="16"/>
      <c r="E44" s="16"/>
      <c r="F44" s="12"/>
    </row>
    <row r="45" spans="1:6" ht="30" x14ac:dyDescent="0.25">
      <c r="A45" s="18" t="s">
        <v>2</v>
      </c>
      <c r="B45" s="52" t="s">
        <v>246</v>
      </c>
      <c r="C45" s="54"/>
      <c r="D45" s="16"/>
      <c r="E45" s="16"/>
      <c r="F45" s="12"/>
    </row>
    <row r="46" spans="1:6" ht="45" x14ac:dyDescent="0.25">
      <c r="A46" s="18" t="s">
        <v>2</v>
      </c>
      <c r="B46" s="52" t="s">
        <v>234</v>
      </c>
      <c r="C46" s="54"/>
      <c r="D46" s="16"/>
      <c r="E46" s="16"/>
      <c r="F46" s="12"/>
    </row>
    <row r="47" spans="1:6" ht="30" x14ac:dyDescent="0.25">
      <c r="A47" s="18" t="s">
        <v>2</v>
      </c>
      <c r="B47" s="52" t="s">
        <v>235</v>
      </c>
      <c r="C47" s="54"/>
      <c r="D47" s="16"/>
      <c r="E47" s="16"/>
      <c r="F47" s="12"/>
    </row>
    <row r="48" spans="1:6" ht="30" x14ac:dyDescent="0.25">
      <c r="A48" s="18" t="s">
        <v>2</v>
      </c>
      <c r="B48" s="52" t="s">
        <v>236</v>
      </c>
      <c r="C48" s="54"/>
      <c r="D48" s="16"/>
      <c r="E48" s="16"/>
      <c r="F48" s="12"/>
    </row>
    <row r="49" spans="1:6" ht="30" x14ac:dyDescent="0.25">
      <c r="A49" s="18" t="s">
        <v>2</v>
      </c>
      <c r="B49" s="52" t="s">
        <v>237</v>
      </c>
      <c r="C49" s="54"/>
      <c r="D49" s="16"/>
      <c r="E49" s="16"/>
      <c r="F49" s="12"/>
    </row>
    <row r="50" spans="1:6" ht="30" x14ac:dyDescent="0.25">
      <c r="A50" s="18" t="s">
        <v>2</v>
      </c>
      <c r="B50" s="52" t="s">
        <v>238</v>
      </c>
      <c r="C50" s="54"/>
      <c r="D50" s="16"/>
      <c r="E50" s="16"/>
      <c r="F50" s="12"/>
    </row>
    <row r="51" spans="1:6" ht="30" x14ac:dyDescent="0.25">
      <c r="A51" s="18" t="s">
        <v>2</v>
      </c>
      <c r="B51" s="52" t="s">
        <v>239</v>
      </c>
      <c r="C51" s="54"/>
      <c r="D51" s="16"/>
      <c r="E51" s="16"/>
      <c r="F51" s="12"/>
    </row>
    <row r="52" spans="1:6" ht="30" x14ac:dyDescent="0.25">
      <c r="A52" s="18" t="s">
        <v>2</v>
      </c>
      <c r="B52" s="52" t="s">
        <v>240</v>
      </c>
      <c r="C52" s="54"/>
      <c r="D52" s="16"/>
      <c r="E52" s="16"/>
      <c r="F52" s="12"/>
    </row>
    <row r="53" spans="1:6" ht="30" x14ac:dyDescent="0.25">
      <c r="A53" s="18" t="s">
        <v>2</v>
      </c>
      <c r="B53" s="52" t="s">
        <v>241</v>
      </c>
      <c r="C53" s="54"/>
      <c r="D53" s="16"/>
      <c r="E53" s="16"/>
      <c r="F53" s="12"/>
    </row>
    <row r="54" spans="1:6" ht="30" x14ac:dyDescent="0.25">
      <c r="A54" s="18" t="s">
        <v>2</v>
      </c>
      <c r="B54" s="52" t="s">
        <v>242</v>
      </c>
      <c r="C54" s="54"/>
      <c r="D54" s="16"/>
      <c r="E54" s="16"/>
      <c r="F54" s="12"/>
    </row>
    <row r="55" spans="1:6" ht="30" x14ac:dyDescent="0.25">
      <c r="A55" s="18" t="s">
        <v>2</v>
      </c>
      <c r="B55" s="52" t="s">
        <v>243</v>
      </c>
      <c r="C55" s="54"/>
      <c r="D55" s="16"/>
      <c r="E55" s="16"/>
      <c r="F55" s="16"/>
    </row>
    <row r="56" spans="1:6" ht="30" x14ac:dyDescent="0.25">
      <c r="A56" s="18" t="s">
        <v>2</v>
      </c>
      <c r="B56" s="52" t="s">
        <v>244</v>
      </c>
      <c r="C56" s="54"/>
      <c r="D56" s="16"/>
      <c r="E56" s="16"/>
      <c r="F56" s="16"/>
    </row>
    <row r="57" spans="1:6" ht="30" x14ac:dyDescent="0.25">
      <c r="A57" s="18" t="s">
        <v>2</v>
      </c>
      <c r="B57" s="52" t="s">
        <v>245</v>
      </c>
      <c r="C57" s="54"/>
      <c r="D57" s="16"/>
      <c r="E57" s="16"/>
      <c r="F57" s="16"/>
    </row>
    <row r="58" spans="1:6" ht="45" x14ac:dyDescent="0.25">
      <c r="A58" s="18" t="s">
        <v>2</v>
      </c>
      <c r="B58" s="52" t="s">
        <v>247</v>
      </c>
      <c r="C58" s="54"/>
      <c r="D58" s="16"/>
      <c r="E58" s="16"/>
      <c r="F58" s="16"/>
    </row>
    <row r="59" spans="1:6" ht="45" x14ac:dyDescent="0.25">
      <c r="A59" s="18" t="s">
        <v>2</v>
      </c>
      <c r="B59" s="52" t="s">
        <v>248</v>
      </c>
      <c r="C59" s="54"/>
      <c r="D59" s="16"/>
      <c r="E59" s="16"/>
      <c r="F59" s="16"/>
    </row>
    <row r="60" spans="1:6" ht="45" x14ac:dyDescent="0.25">
      <c r="A60" s="18" t="s">
        <v>2</v>
      </c>
      <c r="B60" s="52" t="s">
        <v>249</v>
      </c>
      <c r="C60" s="54"/>
      <c r="D60" s="16"/>
      <c r="E60" s="16"/>
      <c r="F60" s="16"/>
    </row>
    <row r="61" spans="1:6" ht="30" x14ac:dyDescent="0.25">
      <c r="A61" s="18" t="s">
        <v>2</v>
      </c>
      <c r="B61" s="52" t="s">
        <v>250</v>
      </c>
      <c r="C61" s="54"/>
      <c r="D61" s="16"/>
      <c r="E61" s="16"/>
      <c r="F61" s="16"/>
    </row>
    <row r="62" spans="1:6" ht="75" x14ac:dyDescent="0.25">
      <c r="A62" s="18" t="s">
        <v>2</v>
      </c>
      <c r="B62" s="52" t="s">
        <v>251</v>
      </c>
      <c r="C62" s="54"/>
      <c r="D62" s="16"/>
      <c r="E62" s="16"/>
      <c r="F62" s="16"/>
    </row>
    <row r="63" spans="1:6" ht="45" x14ac:dyDescent="0.25">
      <c r="A63" s="18" t="s">
        <v>2</v>
      </c>
      <c r="B63" s="52" t="s">
        <v>252</v>
      </c>
      <c r="C63" s="54"/>
      <c r="D63" s="16"/>
      <c r="E63" s="16"/>
      <c r="F63" s="16"/>
    </row>
    <row r="64" spans="1:6" ht="45" x14ac:dyDescent="0.25">
      <c r="A64" s="18" t="s">
        <v>2</v>
      </c>
      <c r="B64" s="52" t="s">
        <v>253</v>
      </c>
      <c r="C64" s="54"/>
      <c r="D64" s="16"/>
      <c r="E64" s="16"/>
      <c r="F64" s="16"/>
    </row>
    <row r="65" spans="1:6" ht="30" x14ac:dyDescent="0.25">
      <c r="A65" s="18" t="s">
        <v>2</v>
      </c>
      <c r="B65" s="52" t="s">
        <v>254</v>
      </c>
      <c r="C65" s="54"/>
      <c r="D65" s="16"/>
      <c r="E65" s="16"/>
      <c r="F65" s="16"/>
    </row>
    <row r="66" spans="1:6" ht="45" x14ac:dyDescent="0.25">
      <c r="A66" s="18" t="s">
        <v>2</v>
      </c>
      <c r="B66" s="52" t="s">
        <v>255</v>
      </c>
      <c r="C66" s="54"/>
      <c r="D66" s="16"/>
      <c r="E66" s="16"/>
      <c r="F66" s="16"/>
    </row>
    <row r="67" spans="1:6" ht="30" x14ac:dyDescent="0.25">
      <c r="A67" s="18" t="s">
        <v>2</v>
      </c>
      <c r="B67" s="52" t="s">
        <v>256</v>
      </c>
      <c r="C67" s="54"/>
      <c r="D67" s="16"/>
      <c r="E67" s="16"/>
      <c r="F67" s="16"/>
    </row>
    <row r="68" spans="1:6" ht="45" x14ac:dyDescent="0.25">
      <c r="A68" s="18" t="s">
        <v>2</v>
      </c>
      <c r="B68" s="52" t="s">
        <v>257</v>
      </c>
      <c r="C68" s="54"/>
      <c r="D68" s="16"/>
      <c r="E68" s="16"/>
      <c r="F68" s="16"/>
    </row>
    <row r="69" spans="1:6" ht="30" x14ac:dyDescent="0.25">
      <c r="A69" s="18" t="s">
        <v>2</v>
      </c>
      <c r="B69" s="52" t="s">
        <v>258</v>
      </c>
      <c r="C69" s="54"/>
      <c r="D69" s="16"/>
      <c r="E69" s="16"/>
      <c r="F69" s="16"/>
    </row>
    <row r="70" spans="1:6" ht="45" x14ac:dyDescent="0.25">
      <c r="A70" s="19" t="s">
        <v>8</v>
      </c>
      <c r="B70" s="55" t="s">
        <v>259</v>
      </c>
      <c r="C70" s="56" t="s">
        <v>54</v>
      </c>
      <c r="D70" s="15"/>
      <c r="E70" s="16"/>
      <c r="F70" s="16"/>
    </row>
    <row r="71" spans="1:6" ht="45" x14ac:dyDescent="0.25">
      <c r="A71" s="19" t="s">
        <v>8</v>
      </c>
      <c r="B71" s="55" t="s">
        <v>260</v>
      </c>
      <c r="C71" s="56" t="s">
        <v>55</v>
      </c>
      <c r="D71" s="15"/>
      <c r="E71" s="16"/>
      <c r="F71" s="16"/>
    </row>
    <row r="72" spans="1:6" ht="45" x14ac:dyDescent="0.25">
      <c r="A72" s="19" t="s">
        <v>8</v>
      </c>
      <c r="B72" s="55" t="s">
        <v>261</v>
      </c>
      <c r="C72" s="38"/>
      <c r="D72" s="16"/>
      <c r="E72" s="16"/>
      <c r="F72" s="16"/>
    </row>
    <row r="73" spans="1:6" ht="45" x14ac:dyDescent="0.25">
      <c r="A73" s="19" t="s">
        <v>8</v>
      </c>
      <c r="B73" s="55" t="s">
        <v>262</v>
      </c>
      <c r="C73" s="38"/>
      <c r="D73" s="16"/>
      <c r="E73" s="16"/>
      <c r="F73" s="16"/>
    </row>
    <row r="74" spans="1:6" ht="45" x14ac:dyDescent="0.25">
      <c r="A74" s="19" t="s">
        <v>8</v>
      </c>
      <c r="B74" s="55" t="s">
        <v>263</v>
      </c>
      <c r="C74" s="38"/>
      <c r="D74" s="16"/>
      <c r="E74" s="16"/>
      <c r="F74" s="16"/>
    </row>
    <row r="75" spans="1:6" ht="45" x14ac:dyDescent="0.25">
      <c r="A75" s="19" t="s">
        <v>8</v>
      </c>
      <c r="B75" s="55" t="s">
        <v>272</v>
      </c>
      <c r="C75" s="38"/>
      <c r="D75" s="16"/>
      <c r="E75" s="16"/>
      <c r="F75" s="16"/>
    </row>
    <row r="76" spans="1:6" ht="30" x14ac:dyDescent="0.25">
      <c r="A76" s="19" t="s">
        <v>8</v>
      </c>
      <c r="B76" s="55" t="s">
        <v>264</v>
      </c>
      <c r="C76" s="38"/>
      <c r="D76" s="16"/>
      <c r="E76" s="16"/>
      <c r="F76" s="16"/>
    </row>
    <row r="77" spans="1:6" ht="30" x14ac:dyDescent="0.25">
      <c r="A77" s="19" t="s">
        <v>8</v>
      </c>
      <c r="B77" s="55" t="s">
        <v>265</v>
      </c>
      <c r="C77" s="38"/>
      <c r="D77" s="16"/>
      <c r="E77" s="16"/>
      <c r="F77" s="16"/>
    </row>
    <row r="78" spans="1:6" ht="30" x14ac:dyDescent="0.25">
      <c r="A78" s="19" t="s">
        <v>8</v>
      </c>
      <c r="B78" s="55" t="s">
        <v>266</v>
      </c>
      <c r="C78" s="38"/>
      <c r="D78" s="16"/>
      <c r="E78" s="16"/>
      <c r="F78" s="16"/>
    </row>
    <row r="79" spans="1:6" ht="30" x14ac:dyDescent="0.25">
      <c r="A79" s="19" t="s">
        <v>8</v>
      </c>
      <c r="B79" s="55" t="s">
        <v>64</v>
      </c>
      <c r="C79" s="38"/>
      <c r="D79" s="16"/>
      <c r="E79" s="16"/>
      <c r="F79" s="16"/>
    </row>
    <row r="80" spans="1:6" ht="30" x14ac:dyDescent="0.25">
      <c r="A80" s="19" t="s">
        <v>8</v>
      </c>
      <c r="B80" s="55" t="s">
        <v>267</v>
      </c>
      <c r="C80" s="38"/>
      <c r="D80" s="16"/>
      <c r="E80" s="16"/>
      <c r="F80" s="16"/>
    </row>
    <row r="81" spans="1:6" ht="30" x14ac:dyDescent="0.25">
      <c r="A81" s="19" t="s">
        <v>8</v>
      </c>
      <c r="B81" s="55" t="s">
        <v>268</v>
      </c>
      <c r="C81" s="38"/>
      <c r="D81" s="16"/>
      <c r="E81" s="16"/>
      <c r="F81" s="16"/>
    </row>
    <row r="82" spans="1:6" ht="45" x14ac:dyDescent="0.25">
      <c r="A82" s="19" t="s">
        <v>8</v>
      </c>
      <c r="B82" s="55" t="s">
        <v>269</v>
      </c>
      <c r="C82" s="38"/>
      <c r="D82" s="16"/>
      <c r="E82" s="16"/>
      <c r="F82" s="16"/>
    </row>
    <row r="83" spans="1:6" ht="45" x14ac:dyDescent="0.25">
      <c r="A83" s="19" t="s">
        <v>8</v>
      </c>
      <c r="B83" s="55" t="s">
        <v>270</v>
      </c>
      <c r="C83" s="38"/>
      <c r="D83" s="16"/>
      <c r="E83" s="16"/>
      <c r="F83" s="16"/>
    </row>
    <row r="84" spans="1:6" ht="45" x14ac:dyDescent="0.25">
      <c r="A84" s="19" t="s">
        <v>8</v>
      </c>
      <c r="B84" s="55" t="s">
        <v>273</v>
      </c>
      <c r="C84" s="38"/>
      <c r="D84" s="16"/>
      <c r="E84" s="16"/>
      <c r="F84" s="16"/>
    </row>
    <row r="85" spans="1:6" ht="45" x14ac:dyDescent="0.25">
      <c r="A85" s="19" t="s">
        <v>8</v>
      </c>
      <c r="B85" s="55" t="s">
        <v>274</v>
      </c>
      <c r="C85" s="38"/>
      <c r="D85" s="16"/>
      <c r="E85" s="16"/>
      <c r="F85" s="16"/>
    </row>
    <row r="86" spans="1:6" ht="45" x14ac:dyDescent="0.25">
      <c r="A86" s="19" t="s">
        <v>8</v>
      </c>
      <c r="B86" s="55" t="s">
        <v>275</v>
      </c>
      <c r="C86" s="38"/>
      <c r="D86" s="16"/>
      <c r="E86" s="16"/>
      <c r="F86" s="16"/>
    </row>
    <row r="87" spans="1:6" ht="45" x14ac:dyDescent="0.25">
      <c r="A87" s="19" t="s">
        <v>8</v>
      </c>
      <c r="B87" s="55" t="s">
        <v>276</v>
      </c>
      <c r="C87" s="38"/>
      <c r="D87" s="16"/>
      <c r="E87" s="16"/>
      <c r="F87" s="16"/>
    </row>
    <row r="88" spans="1:6" ht="45" x14ac:dyDescent="0.25">
      <c r="A88" s="19" t="s">
        <v>8</v>
      </c>
      <c r="B88" s="55" t="s">
        <v>277</v>
      </c>
      <c r="C88" s="38"/>
      <c r="D88" s="16"/>
      <c r="E88" s="16"/>
      <c r="F88" s="16"/>
    </row>
    <row r="89" spans="1:6" ht="45" x14ac:dyDescent="0.25">
      <c r="A89" s="19" t="s">
        <v>8</v>
      </c>
      <c r="B89" s="55" t="s">
        <v>278</v>
      </c>
      <c r="C89" s="38"/>
      <c r="D89" s="16"/>
      <c r="E89" s="16"/>
      <c r="F89" s="16"/>
    </row>
    <row r="90" spans="1:6" ht="45" x14ac:dyDescent="0.25">
      <c r="A90" s="19" t="s">
        <v>8</v>
      </c>
      <c r="B90" s="55" t="s">
        <v>279</v>
      </c>
      <c r="C90" s="38"/>
      <c r="D90" s="16"/>
      <c r="E90" s="16"/>
      <c r="F90" s="16"/>
    </row>
    <row r="91" spans="1:6" ht="45" x14ac:dyDescent="0.25">
      <c r="A91" s="19" t="s">
        <v>8</v>
      </c>
      <c r="B91" s="55" t="s">
        <v>280</v>
      </c>
      <c r="C91" s="38"/>
      <c r="D91" s="16"/>
      <c r="E91" s="16"/>
      <c r="F91" s="16"/>
    </row>
    <row r="92" spans="1:6" ht="45" x14ac:dyDescent="0.25">
      <c r="A92" s="19" t="s">
        <v>8</v>
      </c>
      <c r="B92" s="55" t="s">
        <v>281</v>
      </c>
      <c r="C92" s="38"/>
      <c r="D92" s="16"/>
      <c r="E92" s="16"/>
      <c r="F92" s="16"/>
    </row>
    <row r="93" spans="1:6" ht="45" x14ac:dyDescent="0.25">
      <c r="A93" s="19" t="s">
        <v>8</v>
      </c>
      <c r="B93" s="55" t="s">
        <v>282</v>
      </c>
      <c r="C93" s="38"/>
      <c r="D93" s="16"/>
      <c r="E93" s="16"/>
      <c r="F93" s="16"/>
    </row>
    <row r="94" spans="1:6" ht="30" x14ac:dyDescent="0.25">
      <c r="A94" s="20" t="s">
        <v>441</v>
      </c>
      <c r="B94" s="57" t="s">
        <v>424</v>
      </c>
      <c r="C94" s="58" t="s">
        <v>56</v>
      </c>
      <c r="D94" s="13"/>
      <c r="E94" s="16"/>
      <c r="F94" s="16"/>
    </row>
    <row r="95" spans="1:6" ht="30" x14ac:dyDescent="0.25">
      <c r="A95" s="20" t="s">
        <v>441</v>
      </c>
      <c r="B95" s="57" t="s">
        <v>425</v>
      </c>
      <c r="C95" s="58" t="s">
        <v>57</v>
      </c>
      <c r="D95" s="13"/>
      <c r="E95" s="16"/>
      <c r="F95" s="16"/>
    </row>
    <row r="96" spans="1:6" ht="45" x14ac:dyDescent="0.25">
      <c r="A96" s="20" t="s">
        <v>441</v>
      </c>
      <c r="B96" s="57" t="s">
        <v>283</v>
      </c>
      <c r="C96" s="59"/>
      <c r="D96" s="16"/>
      <c r="E96" s="16"/>
      <c r="F96" s="16"/>
    </row>
    <row r="97" spans="1:6" ht="45" x14ac:dyDescent="0.25">
      <c r="A97" s="20" t="s">
        <v>441</v>
      </c>
      <c r="B97" s="57" t="s">
        <v>284</v>
      </c>
      <c r="C97" s="59"/>
      <c r="D97" s="16"/>
      <c r="E97" s="16"/>
      <c r="F97" s="16"/>
    </row>
    <row r="98" spans="1:6" ht="30" x14ac:dyDescent="0.25">
      <c r="A98" s="20" t="s">
        <v>441</v>
      </c>
      <c r="B98" s="57" t="s">
        <v>285</v>
      </c>
      <c r="C98" s="59"/>
      <c r="D98" s="16"/>
      <c r="E98" s="16"/>
      <c r="F98" s="16"/>
    </row>
    <row r="99" spans="1:6" ht="45" x14ac:dyDescent="0.25">
      <c r="A99" s="20" t="s">
        <v>441</v>
      </c>
      <c r="B99" s="57" t="s">
        <v>286</v>
      </c>
      <c r="C99" s="59"/>
      <c r="D99" s="16"/>
      <c r="E99" s="16"/>
      <c r="F99" s="16"/>
    </row>
    <row r="100" spans="1:6" x14ac:dyDescent="0.25">
      <c r="A100" s="20" t="s">
        <v>441</v>
      </c>
      <c r="B100" s="57" t="s">
        <v>287</v>
      </c>
      <c r="C100" s="59"/>
      <c r="D100" s="16"/>
      <c r="E100" s="16"/>
      <c r="F100" s="16"/>
    </row>
    <row r="101" spans="1:6" x14ac:dyDescent="0.25">
      <c r="A101" s="20" t="s">
        <v>441</v>
      </c>
      <c r="B101" s="57" t="s">
        <v>288</v>
      </c>
      <c r="C101" s="59"/>
      <c r="D101" s="16"/>
      <c r="E101" s="16"/>
      <c r="F101" s="16"/>
    </row>
    <row r="102" spans="1:6" ht="30" x14ac:dyDescent="0.25">
      <c r="A102" s="20" t="s">
        <v>441</v>
      </c>
      <c r="B102" s="57" t="s">
        <v>66</v>
      </c>
      <c r="C102" s="59"/>
      <c r="D102" s="16"/>
      <c r="E102" s="16"/>
      <c r="F102" s="16"/>
    </row>
    <row r="103" spans="1:6" ht="30" x14ac:dyDescent="0.25">
      <c r="A103" s="20" t="s">
        <v>441</v>
      </c>
      <c r="B103" s="57" t="s">
        <v>289</v>
      </c>
      <c r="C103" s="59"/>
      <c r="D103" s="16"/>
      <c r="E103" s="16"/>
      <c r="F103" s="16"/>
    </row>
    <row r="104" spans="1:6" ht="30" x14ac:dyDescent="0.25">
      <c r="A104" s="20" t="s">
        <v>441</v>
      </c>
      <c r="B104" s="57" t="s">
        <v>65</v>
      </c>
      <c r="C104" s="59"/>
      <c r="D104" s="16"/>
      <c r="E104" s="16"/>
      <c r="F104" s="16"/>
    </row>
    <row r="105" spans="1:6" x14ac:dyDescent="0.25">
      <c r="A105" s="20" t="s">
        <v>441</v>
      </c>
      <c r="B105" s="57" t="s">
        <v>290</v>
      </c>
      <c r="C105" s="59"/>
      <c r="D105" s="16"/>
      <c r="E105" s="16"/>
      <c r="F105" s="16"/>
    </row>
    <row r="106" spans="1:6" ht="30" x14ac:dyDescent="0.25">
      <c r="A106" s="20" t="s">
        <v>441</v>
      </c>
      <c r="B106" s="57" t="s">
        <v>291</v>
      </c>
      <c r="C106" s="59"/>
      <c r="D106" s="16"/>
      <c r="E106" s="16"/>
      <c r="F106" s="16"/>
    </row>
    <row r="107" spans="1:6" x14ac:dyDescent="0.25">
      <c r="A107" s="20" t="s">
        <v>441</v>
      </c>
      <c r="B107" s="57" t="s">
        <v>292</v>
      </c>
      <c r="C107" s="59"/>
      <c r="D107" s="16"/>
      <c r="E107" s="16"/>
      <c r="F107" s="16"/>
    </row>
    <row r="108" spans="1:6" ht="45" x14ac:dyDescent="0.25">
      <c r="A108" s="20" t="s">
        <v>441</v>
      </c>
      <c r="B108" s="57" t="s">
        <v>293</v>
      </c>
      <c r="C108" s="59"/>
      <c r="D108" s="16"/>
      <c r="E108" s="16"/>
      <c r="F108" s="16"/>
    </row>
    <row r="109" spans="1:6" ht="30" x14ac:dyDescent="0.25">
      <c r="A109" s="20" t="s">
        <v>441</v>
      </c>
      <c r="B109" s="57" t="s">
        <v>294</v>
      </c>
      <c r="C109" s="59"/>
      <c r="D109" s="16"/>
      <c r="E109" s="16"/>
      <c r="F109" s="16"/>
    </row>
    <row r="110" spans="1:6" ht="30" x14ac:dyDescent="0.25">
      <c r="A110" s="20" t="s">
        <v>441</v>
      </c>
      <c r="B110" s="57" t="s">
        <v>295</v>
      </c>
      <c r="C110" s="59"/>
      <c r="D110" s="16"/>
      <c r="E110" s="16"/>
      <c r="F110" s="16"/>
    </row>
    <row r="111" spans="1:6" ht="30" x14ac:dyDescent="0.25">
      <c r="A111" s="20" t="s">
        <v>441</v>
      </c>
      <c r="B111" s="57" t="s">
        <v>296</v>
      </c>
      <c r="C111" s="59"/>
      <c r="D111" s="16"/>
      <c r="E111" s="16"/>
      <c r="F111" s="16"/>
    </row>
    <row r="112" spans="1:6" x14ac:dyDescent="0.25">
      <c r="A112" s="20" t="s">
        <v>441</v>
      </c>
      <c r="B112" s="57" t="s">
        <v>297</v>
      </c>
      <c r="C112" s="59"/>
      <c r="D112" s="16"/>
      <c r="E112" s="16"/>
      <c r="F112" s="16"/>
    </row>
    <row r="113" spans="1:6" ht="45" x14ac:dyDescent="0.25">
      <c r="A113" s="20" t="s">
        <v>441</v>
      </c>
      <c r="B113" s="57" t="s">
        <v>298</v>
      </c>
      <c r="C113" s="59"/>
      <c r="D113" s="16"/>
      <c r="E113" s="16"/>
      <c r="F113" s="16"/>
    </row>
    <row r="114" spans="1:6" ht="30" x14ac:dyDescent="0.25">
      <c r="A114" s="20" t="s">
        <v>441</v>
      </c>
      <c r="B114" s="57" t="s">
        <v>299</v>
      </c>
      <c r="C114" s="59"/>
      <c r="D114" s="16"/>
      <c r="E114" s="16"/>
      <c r="F114" s="16"/>
    </row>
    <row r="115" spans="1:6" ht="45" x14ac:dyDescent="0.25">
      <c r="A115" s="20" t="s">
        <v>441</v>
      </c>
      <c r="B115" s="57" t="s">
        <v>300</v>
      </c>
      <c r="C115" s="59"/>
      <c r="D115" s="16"/>
      <c r="E115" s="16"/>
      <c r="F115" s="16"/>
    </row>
    <row r="116" spans="1:6" ht="30" x14ac:dyDescent="0.25">
      <c r="A116" s="20" t="s">
        <v>441</v>
      </c>
      <c r="B116" s="57" t="s">
        <v>301</v>
      </c>
      <c r="C116" s="59"/>
      <c r="D116" s="16"/>
      <c r="E116" s="16"/>
      <c r="F116" s="15"/>
    </row>
    <row r="117" spans="1:6" ht="30" x14ac:dyDescent="0.25">
      <c r="A117" s="20" t="s">
        <v>441</v>
      </c>
      <c r="B117" s="57" t="s">
        <v>308</v>
      </c>
      <c r="C117" s="59"/>
      <c r="D117" s="16"/>
      <c r="E117" s="16"/>
      <c r="F117" s="16"/>
    </row>
    <row r="118" spans="1:6" ht="30" x14ac:dyDescent="0.25">
      <c r="A118" s="20" t="s">
        <v>441</v>
      </c>
      <c r="B118" s="57" t="s">
        <v>302</v>
      </c>
      <c r="C118" s="59"/>
      <c r="D118" s="16"/>
      <c r="E118" s="16"/>
      <c r="F118" s="15"/>
    </row>
    <row r="119" spans="1:6" x14ac:dyDescent="0.25">
      <c r="A119" s="20" t="s">
        <v>441</v>
      </c>
      <c r="B119" s="57" t="s">
        <v>303</v>
      </c>
      <c r="C119" s="59"/>
      <c r="D119" s="16"/>
      <c r="E119" s="16"/>
      <c r="F119" s="16"/>
    </row>
    <row r="120" spans="1:6" ht="30" x14ac:dyDescent="0.25">
      <c r="A120" s="20" t="s">
        <v>441</v>
      </c>
      <c r="B120" s="57" t="s">
        <v>304</v>
      </c>
      <c r="C120" s="59"/>
      <c r="D120" s="16"/>
      <c r="E120" s="16"/>
      <c r="F120" s="16"/>
    </row>
    <row r="121" spans="1:6" ht="30" x14ac:dyDescent="0.25">
      <c r="A121" s="20" t="s">
        <v>441</v>
      </c>
      <c r="B121" s="57" t="s">
        <v>305</v>
      </c>
      <c r="C121" s="59"/>
      <c r="D121" s="16"/>
      <c r="E121" s="16"/>
      <c r="F121" s="16"/>
    </row>
    <row r="122" spans="1:6" ht="30" x14ac:dyDescent="0.25">
      <c r="A122" s="20" t="s">
        <v>441</v>
      </c>
      <c r="B122" s="57" t="s">
        <v>306</v>
      </c>
      <c r="C122" s="59"/>
      <c r="D122" s="16"/>
      <c r="E122" s="16"/>
      <c r="F122" s="16"/>
    </row>
    <row r="123" spans="1:6" ht="30" x14ac:dyDescent="0.25">
      <c r="A123" s="20" t="s">
        <v>441</v>
      </c>
      <c r="B123" s="57" t="s">
        <v>307</v>
      </c>
      <c r="C123" s="59"/>
      <c r="D123" s="16"/>
      <c r="E123" s="16"/>
      <c r="F123" s="15"/>
    </row>
    <row r="124" spans="1:6" ht="30" x14ac:dyDescent="0.25">
      <c r="A124" s="20" t="s">
        <v>441</v>
      </c>
      <c r="B124" s="59" t="s">
        <v>309</v>
      </c>
      <c r="C124" s="59"/>
      <c r="D124" s="16"/>
      <c r="E124" s="16"/>
      <c r="F124" s="15"/>
    </row>
    <row r="125" spans="1:6" ht="45" x14ac:dyDescent="0.25">
      <c r="A125" s="21" t="s">
        <v>12</v>
      </c>
      <c r="B125" s="60" t="s">
        <v>430</v>
      </c>
      <c r="C125" s="61" t="s">
        <v>58</v>
      </c>
      <c r="D125" s="15"/>
      <c r="E125" s="16"/>
      <c r="F125" s="15"/>
    </row>
    <row r="126" spans="1:6" ht="30" x14ac:dyDescent="0.25">
      <c r="A126" s="21" t="s">
        <v>12</v>
      </c>
      <c r="B126" s="60" t="s">
        <v>314</v>
      </c>
      <c r="C126" s="61" t="s">
        <v>59</v>
      </c>
      <c r="D126" s="15"/>
      <c r="E126" s="16"/>
      <c r="F126" s="16"/>
    </row>
    <row r="127" spans="1:6" ht="30" x14ac:dyDescent="0.25">
      <c r="A127" s="21" t="s">
        <v>12</v>
      </c>
      <c r="B127" s="60" t="s">
        <v>315</v>
      </c>
      <c r="C127" s="60"/>
      <c r="D127" s="16"/>
      <c r="E127" s="16"/>
      <c r="F127" s="16"/>
    </row>
    <row r="128" spans="1:6" ht="45" x14ac:dyDescent="0.25">
      <c r="A128" s="21" t="s">
        <v>12</v>
      </c>
      <c r="B128" s="60" t="s">
        <v>316</v>
      </c>
      <c r="C128" s="60"/>
      <c r="D128" s="16"/>
      <c r="E128" s="16"/>
      <c r="F128" s="16"/>
    </row>
    <row r="129" spans="1:6" ht="30" x14ac:dyDescent="0.25">
      <c r="A129" s="21" t="s">
        <v>12</v>
      </c>
      <c r="B129" s="60" t="s">
        <v>22</v>
      </c>
      <c r="C129" s="60"/>
      <c r="D129" s="16"/>
      <c r="E129" s="16"/>
      <c r="F129" s="16"/>
    </row>
    <row r="130" spans="1:6" ht="30" x14ac:dyDescent="0.25">
      <c r="A130" s="21" t="s">
        <v>12</v>
      </c>
      <c r="B130" s="60" t="s">
        <v>25</v>
      </c>
      <c r="C130" s="60"/>
      <c r="D130" s="16"/>
      <c r="E130" s="16"/>
      <c r="F130" s="16"/>
    </row>
    <row r="131" spans="1:6" ht="30" x14ac:dyDescent="0.25">
      <c r="A131" s="21" t="s">
        <v>12</v>
      </c>
      <c r="B131" s="60" t="s">
        <v>317</v>
      </c>
      <c r="C131" s="60"/>
      <c r="D131" s="16"/>
      <c r="E131" s="16"/>
      <c r="F131" s="16"/>
    </row>
    <row r="132" spans="1:6" ht="30" x14ac:dyDescent="0.25">
      <c r="A132" s="21" t="s">
        <v>12</v>
      </c>
      <c r="B132" s="60" t="s">
        <v>318</v>
      </c>
      <c r="C132" s="60"/>
      <c r="D132" s="16"/>
      <c r="E132" s="16"/>
      <c r="F132" s="16"/>
    </row>
    <row r="133" spans="1:6" ht="30" x14ac:dyDescent="0.25">
      <c r="A133" s="21" t="s">
        <v>12</v>
      </c>
      <c r="B133" s="60" t="s">
        <v>319</v>
      </c>
      <c r="C133" s="60"/>
      <c r="D133" s="16"/>
      <c r="E133" s="15"/>
      <c r="F133" s="16"/>
    </row>
    <row r="134" spans="1:6" ht="30" x14ac:dyDescent="0.25">
      <c r="A134" s="21" t="s">
        <v>12</v>
      </c>
      <c r="B134" s="60" t="s">
        <v>320</v>
      </c>
      <c r="C134" s="60"/>
      <c r="D134" s="16"/>
      <c r="E134" s="16"/>
      <c r="F134" s="16"/>
    </row>
    <row r="135" spans="1:6" ht="45" x14ac:dyDescent="0.25">
      <c r="A135" s="21" t="s">
        <v>12</v>
      </c>
      <c r="B135" s="60" t="s">
        <v>321</v>
      </c>
      <c r="C135" s="60"/>
      <c r="D135" s="16"/>
      <c r="E135" s="15"/>
      <c r="F135" s="16"/>
    </row>
    <row r="136" spans="1:6" ht="30" x14ac:dyDescent="0.25">
      <c r="A136" s="21" t="s">
        <v>12</v>
      </c>
      <c r="B136" s="60" t="s">
        <v>27</v>
      </c>
      <c r="C136" s="60"/>
      <c r="D136" s="16"/>
      <c r="E136" s="16"/>
      <c r="F136" s="16"/>
    </row>
    <row r="137" spans="1:6" ht="30" x14ac:dyDescent="0.25">
      <c r="A137" s="21" t="s">
        <v>12</v>
      </c>
      <c r="B137" s="60" t="s">
        <v>322</v>
      </c>
      <c r="C137" s="60"/>
      <c r="D137" s="16"/>
      <c r="E137" s="16"/>
      <c r="F137" s="16"/>
    </row>
    <row r="138" spans="1:6" ht="30" x14ac:dyDescent="0.25">
      <c r="A138" s="21" t="s">
        <v>12</v>
      </c>
      <c r="B138" s="60" t="s">
        <v>28</v>
      </c>
      <c r="C138" s="60"/>
      <c r="D138" s="16"/>
      <c r="E138" s="16"/>
      <c r="F138" s="16"/>
    </row>
    <row r="139" spans="1:6" ht="30" x14ac:dyDescent="0.25">
      <c r="A139" s="21" t="s">
        <v>12</v>
      </c>
      <c r="B139" s="60" t="s">
        <v>23</v>
      </c>
      <c r="C139" s="60"/>
      <c r="D139" s="16"/>
      <c r="E139" s="16"/>
      <c r="F139" s="16"/>
    </row>
    <row r="140" spans="1:6" ht="45" x14ac:dyDescent="0.25">
      <c r="A140" s="21" t="s">
        <v>12</v>
      </c>
      <c r="B140" s="60" t="s">
        <v>24</v>
      </c>
      <c r="C140" s="60"/>
      <c r="D140" s="16"/>
      <c r="E140" s="16"/>
      <c r="F140" s="16"/>
    </row>
    <row r="141" spans="1:6" ht="30" x14ac:dyDescent="0.25">
      <c r="A141" s="21" t="s">
        <v>12</v>
      </c>
      <c r="B141" s="60" t="s">
        <v>323</v>
      </c>
      <c r="C141" s="60"/>
      <c r="D141" s="16"/>
      <c r="E141" s="16"/>
      <c r="F141" s="16"/>
    </row>
    <row r="142" spans="1:6" ht="30" x14ac:dyDescent="0.25">
      <c r="A142" s="21" t="s">
        <v>12</v>
      </c>
      <c r="B142" s="60" t="s">
        <v>324</v>
      </c>
      <c r="C142" s="60"/>
      <c r="D142" s="16"/>
      <c r="E142" s="16"/>
      <c r="F142" s="16"/>
    </row>
    <row r="143" spans="1:6" ht="30" x14ac:dyDescent="0.25">
      <c r="A143" s="21" t="s">
        <v>12</v>
      </c>
      <c r="B143" s="60" t="s">
        <v>325</v>
      </c>
      <c r="C143" s="60"/>
      <c r="D143" s="16"/>
      <c r="E143" s="16"/>
      <c r="F143" s="16"/>
    </row>
    <row r="144" spans="1:6" ht="30" x14ac:dyDescent="0.25">
      <c r="A144" s="21" t="s">
        <v>12</v>
      </c>
      <c r="B144" s="60" t="s">
        <v>67</v>
      </c>
      <c r="C144" s="60"/>
      <c r="D144" s="16"/>
      <c r="E144" s="16"/>
      <c r="F144" s="16"/>
    </row>
    <row r="145" spans="1:6" ht="30" x14ac:dyDescent="0.25">
      <c r="A145" s="21" t="s">
        <v>12</v>
      </c>
      <c r="B145" s="60" t="s">
        <v>326</v>
      </c>
      <c r="C145" s="60"/>
      <c r="D145" s="16"/>
      <c r="E145" s="16"/>
      <c r="F145" s="16"/>
    </row>
    <row r="146" spans="1:6" ht="30" x14ac:dyDescent="0.25">
      <c r="A146" s="21" t="s">
        <v>12</v>
      </c>
      <c r="B146" s="60" t="s">
        <v>327</v>
      </c>
      <c r="C146" s="60"/>
      <c r="D146" s="16"/>
      <c r="E146" s="16"/>
      <c r="F146" s="16"/>
    </row>
    <row r="147" spans="1:6" ht="30" x14ac:dyDescent="0.25">
      <c r="A147" s="21" t="s">
        <v>12</v>
      </c>
      <c r="B147" s="60" t="s">
        <v>328</v>
      </c>
      <c r="C147" s="60"/>
      <c r="D147" s="16"/>
      <c r="E147" s="16"/>
      <c r="F147" s="16"/>
    </row>
    <row r="148" spans="1:6" ht="45" x14ac:dyDescent="0.25">
      <c r="A148" s="21" t="s">
        <v>12</v>
      </c>
      <c r="B148" s="60" t="s">
        <v>329</v>
      </c>
      <c r="C148" s="60"/>
      <c r="D148" s="16"/>
      <c r="E148" s="16"/>
      <c r="F148" s="16"/>
    </row>
    <row r="149" spans="1:6" ht="45" x14ac:dyDescent="0.25">
      <c r="A149" s="21" t="s">
        <v>12</v>
      </c>
      <c r="B149" s="60" t="s">
        <v>330</v>
      </c>
      <c r="C149" s="60"/>
      <c r="D149" s="16"/>
      <c r="E149" s="16"/>
      <c r="F149" s="16"/>
    </row>
    <row r="150" spans="1:6" ht="45" x14ac:dyDescent="0.25">
      <c r="A150" s="21" t="s">
        <v>12</v>
      </c>
      <c r="B150" s="60" t="s">
        <v>331</v>
      </c>
      <c r="C150" s="60"/>
      <c r="D150" s="16"/>
      <c r="E150" s="16"/>
      <c r="F150" s="16"/>
    </row>
    <row r="151" spans="1:6" ht="45" x14ac:dyDescent="0.25">
      <c r="A151" s="21" t="s">
        <v>12</v>
      </c>
      <c r="B151" s="60" t="s">
        <v>332</v>
      </c>
      <c r="C151" s="60"/>
      <c r="D151" s="16"/>
      <c r="E151" s="16"/>
      <c r="F151" s="16"/>
    </row>
    <row r="152" spans="1:6" ht="30" x14ac:dyDescent="0.25">
      <c r="A152" s="21" t="s">
        <v>12</v>
      </c>
      <c r="B152" s="60" t="s">
        <v>333</v>
      </c>
      <c r="C152" s="60"/>
      <c r="D152" s="16"/>
      <c r="E152" s="16"/>
      <c r="F152" s="16"/>
    </row>
    <row r="153" spans="1:6" ht="45" x14ac:dyDescent="0.25">
      <c r="A153" s="21" t="s">
        <v>12</v>
      </c>
      <c r="B153" s="60" t="s">
        <v>334</v>
      </c>
      <c r="C153" s="60"/>
      <c r="D153" s="16"/>
      <c r="E153" s="16"/>
      <c r="F153" s="16"/>
    </row>
    <row r="154" spans="1:6" ht="30" x14ac:dyDescent="0.25">
      <c r="A154" s="21" t="s">
        <v>12</v>
      </c>
      <c r="B154" s="60" t="s">
        <v>26</v>
      </c>
      <c r="C154" s="60"/>
      <c r="D154" s="16"/>
      <c r="E154" s="16"/>
      <c r="F154" s="16"/>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 ref="C42" location="'ESC-CAL-0001-ResilienciaFallo'!A1" display="ESC-CAL-0001-ResilienciaFallo" xr:uid="{D06B350B-E259-421D-BBE3-35D135A2BB89}"/>
    <hyperlink ref="C41" location="'ESC-CAL-0002-Disponibilidad'!A1" display="ESC-CAL-0002-Disponibilidad" xr:uid="{C9133A2E-0E5B-4D43-AEF4-B14F66A3654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9"/>
  <sheetViews>
    <sheetView workbookViewId="0">
      <selection activeCell="B1" sqref="B1"/>
    </sheetView>
  </sheetViews>
  <sheetFormatPr baseColWidth="10" defaultColWidth="27.28515625" defaultRowHeight="15" x14ac:dyDescent="0.25"/>
  <cols>
    <col min="1" max="16384" width="27.28515625" style="30"/>
  </cols>
  <sheetData>
    <row r="1" spans="1:9" x14ac:dyDescent="0.25">
      <c r="A1" s="29" t="s">
        <v>61</v>
      </c>
      <c r="B1" s="29" t="s">
        <v>448</v>
      </c>
    </row>
    <row r="2" spans="1:9" x14ac:dyDescent="0.25">
      <c r="A2" s="31" t="s">
        <v>31</v>
      </c>
      <c r="B2" s="88" t="s">
        <v>12</v>
      </c>
      <c r="C2" s="88"/>
      <c r="D2" s="88"/>
      <c r="E2" s="88"/>
      <c r="F2" s="88"/>
      <c r="G2" s="88"/>
      <c r="H2" s="88"/>
      <c r="I2" s="88"/>
    </row>
    <row r="3" spans="1:9" x14ac:dyDescent="0.25">
      <c r="A3" s="31" t="s">
        <v>32</v>
      </c>
      <c r="B3" s="89" t="s">
        <v>430</v>
      </c>
      <c r="C3" s="89"/>
      <c r="D3" s="89"/>
      <c r="E3" s="89"/>
      <c r="F3" s="89"/>
      <c r="G3" s="89"/>
      <c r="H3" s="89"/>
      <c r="I3" s="89"/>
    </row>
    <row r="4" spans="1:9" x14ac:dyDescent="0.25">
      <c r="A4" s="31" t="s">
        <v>33</v>
      </c>
      <c r="B4" s="88" t="s">
        <v>347</v>
      </c>
      <c r="C4" s="88"/>
      <c r="D4" s="88"/>
      <c r="E4" s="88"/>
      <c r="F4" s="88"/>
      <c r="G4" s="88"/>
      <c r="H4" s="88"/>
      <c r="I4" s="88"/>
    </row>
    <row r="5" spans="1:9" x14ac:dyDescent="0.25">
      <c r="A5" s="31" t="s">
        <v>34</v>
      </c>
      <c r="B5" s="88" t="s">
        <v>348</v>
      </c>
      <c r="C5" s="88"/>
      <c r="D5" s="88"/>
      <c r="E5" s="88"/>
      <c r="F5" s="88"/>
      <c r="G5" s="88"/>
      <c r="H5" s="88"/>
      <c r="I5" s="88"/>
    </row>
    <row r="6" spans="1:9" x14ac:dyDescent="0.25">
      <c r="A6" s="87" t="s">
        <v>192</v>
      </c>
      <c r="B6" s="87"/>
      <c r="C6" s="87"/>
      <c r="D6" s="87"/>
      <c r="E6" s="87"/>
      <c r="F6" s="87"/>
      <c r="G6" s="87"/>
      <c r="H6" s="87"/>
      <c r="I6" s="87"/>
    </row>
    <row r="7" spans="1:9" x14ac:dyDescent="0.25">
      <c r="A7" s="12" t="s">
        <v>39</v>
      </c>
      <c r="B7" s="12" t="s">
        <v>40</v>
      </c>
      <c r="C7" s="12" t="s">
        <v>41</v>
      </c>
      <c r="D7" s="12" t="s">
        <v>42</v>
      </c>
      <c r="E7" s="12" t="s">
        <v>43</v>
      </c>
      <c r="F7" s="12" t="s">
        <v>44</v>
      </c>
      <c r="G7" s="12" t="s">
        <v>45</v>
      </c>
      <c r="H7" s="12" t="s">
        <v>46</v>
      </c>
      <c r="I7" s="12" t="s">
        <v>47</v>
      </c>
    </row>
    <row r="8" spans="1:9" ht="75" x14ac:dyDescent="0.25">
      <c r="A8" s="16">
        <v>1</v>
      </c>
      <c r="B8" s="16" t="s">
        <v>176</v>
      </c>
      <c r="C8" s="16" t="s">
        <v>48</v>
      </c>
      <c r="D8" s="16" t="s">
        <v>177</v>
      </c>
      <c r="E8" s="16" t="s">
        <v>420</v>
      </c>
      <c r="F8" s="16" t="s">
        <v>49</v>
      </c>
      <c r="G8" s="16" t="s">
        <v>178</v>
      </c>
      <c r="H8" s="16" t="s">
        <v>435</v>
      </c>
      <c r="I8" s="16" t="s">
        <v>50</v>
      </c>
    </row>
    <row r="9" spans="1:9" ht="75" x14ac:dyDescent="0.25">
      <c r="A9" s="16">
        <v>2</v>
      </c>
      <c r="B9" s="16" t="s">
        <v>179</v>
      </c>
      <c r="C9" s="16" t="s">
        <v>180</v>
      </c>
      <c r="D9" s="16" t="s">
        <v>181</v>
      </c>
      <c r="E9" s="16" t="s">
        <v>420</v>
      </c>
      <c r="F9" s="16" t="s">
        <v>49</v>
      </c>
      <c r="G9" s="16" t="s">
        <v>182</v>
      </c>
      <c r="H9" s="16" t="s">
        <v>436</v>
      </c>
      <c r="I9" s="16" t="s">
        <v>50</v>
      </c>
    </row>
  </sheetData>
  <mergeCells count="5">
    <mergeCell ref="A6:I6"/>
    <mergeCell ref="B5:I5"/>
    <mergeCell ref="B4:I4"/>
    <mergeCell ref="B3:I3"/>
    <mergeCell ref="B2:I2"/>
  </mergeCells>
  <hyperlinks>
    <hyperlink ref="A1" location="Caracterizacion!A125" display="Caracterizacion" xr:uid="{4143DDCD-F253-4DA2-9589-F65532AB8B6D}"/>
    <hyperlink ref="B1" location="TacticasEstrategias!A1" display="Tacticas Estrategias" xr:uid="{21B92A26-0E6C-4D35-9C3B-D1C478E9C863}"/>
  </hyperlink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Tabla de Contenido</vt:lpstr>
      <vt:lpstr>HistoriasUsuario</vt:lpstr>
      <vt:lpstr>TacticasEstrategias</vt:lpstr>
      <vt:lpstr>AlternativaSolucionSelecc</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ESC-CAL-0001-ResilienciaFallo</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arias</cp:lastModifiedBy>
  <dcterms:created xsi:type="dcterms:W3CDTF">2015-06-05T18:19:34Z</dcterms:created>
  <dcterms:modified xsi:type="dcterms:W3CDTF">2024-09-11T05:32:51Z</dcterms:modified>
</cp:coreProperties>
</file>