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rushup\XML\Day2Internship\"/>
    </mc:Choice>
  </mc:AlternateContent>
  <xr:revisionPtr revIDLastSave="0" documentId="13_ncr:1_{BDFFC9BE-2D7C-456C-8122-AFB3EA03BC17}" xr6:coauthVersionLast="47" xr6:coauthVersionMax="47" xr10:uidLastSave="{00000000-0000-0000-0000-000000000000}"/>
  <bookViews>
    <workbookView xWindow="-108" yWindow="-108" windowWidth="23256" windowHeight="12456" xr2:uid="{80B2EF2E-5FF4-4E2A-AB75-AC11570FE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11" i="1"/>
  <c r="D10" i="1"/>
  <c r="D9" i="1"/>
  <c r="D8" i="1"/>
  <c r="D7" i="1"/>
  <c r="D6" i="1"/>
  <c r="D3" i="1"/>
  <c r="D2" i="1"/>
  <c r="B20" i="1"/>
  <c r="B19" i="1"/>
  <c r="B18" i="1"/>
  <c r="B17" i="1"/>
  <c r="B16" i="1"/>
  <c r="B15" i="1"/>
  <c r="D13" i="1" s="1"/>
  <c r="D4" i="1" l="1"/>
  <c r="D12" i="1"/>
  <c r="D5" i="1"/>
</calcChain>
</file>

<file path=xl/sharedStrings.xml><?xml version="1.0" encoding="utf-8"?>
<sst xmlns="http://schemas.openxmlformats.org/spreadsheetml/2006/main" count="26" uniqueCount="21">
  <si>
    <t>Schmuggles</t>
  </si>
  <si>
    <t>Bopsey</t>
  </si>
  <si>
    <t>Pallitto</t>
  </si>
  <si>
    <t>Homer</t>
  </si>
  <si>
    <t>Schnickerson</t>
  </si>
  <si>
    <t>Levin</t>
  </si>
  <si>
    <t>Honkey-Doorey</t>
  </si>
  <si>
    <t>Zingers</t>
  </si>
  <si>
    <t>Boehmer</t>
  </si>
  <si>
    <t>Queenie</t>
  </si>
  <si>
    <t>Googles-Boop</t>
  </si>
  <si>
    <t>Calzone</t>
  </si>
  <si>
    <t>Professor</t>
  </si>
  <si>
    <t>Weight</t>
  </si>
  <si>
    <t>Mean</t>
  </si>
  <si>
    <t>Median</t>
  </si>
  <si>
    <t>Mode</t>
  </si>
  <si>
    <t>Range</t>
  </si>
  <si>
    <t>Standard Deviation</t>
  </si>
  <si>
    <t>Variance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</si>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</sst>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AAF1-03EF-49C3-9092-846630E4633F}">
  <dimension ref="A1:I20"/>
  <sheetViews>
    <sheetView tabSelected="1" zoomScale="63" workbookViewId="0">
      <selection activeCell="E5" sqref="E5"/>
    </sheetView>
  </sheetViews>
  <sheetFormatPr defaultRowHeight="14.4" x14ac:dyDescent="0.3"/>
  <cols>
    <col min="1" max="1" width="31.6640625" customWidth="1"/>
    <col min="2" max="2" width="20.6640625" customWidth="1"/>
    <col min="4" max="4" width="16.109375" customWidth="1"/>
    <col min="5" max="5" width="19.109375" customWidth="1"/>
    <col min="6" max="6" width="20" customWidth="1"/>
    <col min="7" max="7" width="17.88671875" customWidth="1"/>
    <col min="8" max="8" width="16.6640625" customWidth="1"/>
    <col min="9" max="9" width="25.33203125" customWidth="1"/>
  </cols>
  <sheetData>
    <row r="1" spans="1:9" ht="21.6" thickBot="1" x14ac:dyDescent="0.45">
      <c r="A1" s="1" t="s">
        <v>12</v>
      </c>
      <c r="B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20</v>
      </c>
      <c r="I1" s="1" t="s">
        <v>19</v>
      </c>
    </row>
    <row r="2" spans="1:9" ht="21.6" thickBot="1" x14ac:dyDescent="0.45">
      <c r="A2" s="1" t="s">
        <v>0</v>
      </c>
      <c r="B2" s="1">
        <v>165</v>
      </c>
      <c r="D2" s="1">
        <f>B15-B2</f>
        <v>29.583333333333343</v>
      </c>
      <c r="E2" s="1">
        <f>188-B2</f>
        <v>23</v>
      </c>
      <c r="F2" s="1"/>
      <c r="G2" s="1"/>
      <c r="H2" s="1"/>
      <c r="I2" s="1"/>
    </row>
    <row r="3" spans="1:9" ht="21.6" thickBot="1" x14ac:dyDescent="0.45">
      <c r="A3" s="1" t="s">
        <v>1</v>
      </c>
      <c r="B3" s="1">
        <v>213</v>
      </c>
      <c r="D3" s="1">
        <f>B15-B3</f>
        <v>-18.416666666666657</v>
      </c>
      <c r="E3" s="1">
        <f t="shared" ref="E3:E13" si="0">188-B3</f>
        <v>-25</v>
      </c>
      <c r="F3" s="1"/>
      <c r="G3" s="1"/>
      <c r="H3" s="1"/>
      <c r="I3" s="1"/>
    </row>
    <row r="4" spans="1:9" ht="21.6" thickBot="1" x14ac:dyDescent="0.45">
      <c r="A4" s="1" t="s">
        <v>2</v>
      </c>
      <c r="B4" s="1">
        <v>189</v>
      </c>
      <c r="D4" s="1">
        <f>B15-B4</f>
        <v>5.5833333333333428</v>
      </c>
      <c r="E4" s="1">
        <f t="shared" si="0"/>
        <v>-1</v>
      </c>
      <c r="F4" s="1"/>
      <c r="G4" s="1"/>
      <c r="H4" s="1"/>
      <c r="I4" s="1"/>
    </row>
    <row r="5" spans="1:9" ht="21.6" thickBot="1" x14ac:dyDescent="0.45">
      <c r="A5" s="1" t="s">
        <v>3</v>
      </c>
      <c r="B5" s="1">
        <v>187</v>
      </c>
      <c r="D5" s="1">
        <f>B15-B5</f>
        <v>7.5833333333333428</v>
      </c>
      <c r="E5" s="1">
        <f t="shared" si="0"/>
        <v>1</v>
      </c>
      <c r="F5" s="1"/>
      <c r="G5" s="1"/>
      <c r="H5" s="1"/>
      <c r="I5" s="1"/>
    </row>
    <row r="6" spans="1:9" ht="21.6" thickBot="1" x14ac:dyDescent="0.45">
      <c r="A6" s="1" t="s">
        <v>4</v>
      </c>
      <c r="B6" s="1">
        <v>165</v>
      </c>
      <c r="D6" s="1">
        <f>B15-B6</f>
        <v>29.583333333333343</v>
      </c>
      <c r="E6" s="1">
        <f t="shared" si="0"/>
        <v>23</v>
      </c>
      <c r="F6" s="1"/>
      <c r="G6" s="1"/>
      <c r="H6" s="1"/>
      <c r="I6" s="1"/>
    </row>
    <row r="7" spans="1:9" ht="21.6" thickBot="1" x14ac:dyDescent="0.45">
      <c r="A7" s="1" t="s">
        <v>5</v>
      </c>
      <c r="B7" s="1">
        <v>148</v>
      </c>
      <c r="D7" s="1">
        <f>B15-B7</f>
        <v>46.583333333333343</v>
      </c>
      <c r="E7" s="1">
        <f t="shared" si="0"/>
        <v>40</v>
      </c>
      <c r="F7" s="1"/>
      <c r="G7" s="1"/>
      <c r="H7" s="1"/>
      <c r="I7" s="1"/>
    </row>
    <row r="8" spans="1:9" ht="21.6" thickBot="1" x14ac:dyDescent="0.45">
      <c r="A8" s="1" t="s">
        <v>6</v>
      </c>
      <c r="B8" s="1">
        <v>251</v>
      </c>
      <c r="D8" s="1">
        <f>B15-B8</f>
        <v>-56.416666666666657</v>
      </c>
      <c r="E8" s="1">
        <f t="shared" si="0"/>
        <v>-63</v>
      </c>
      <c r="F8" s="1"/>
      <c r="G8" s="1"/>
      <c r="H8" s="1"/>
      <c r="I8" s="1"/>
    </row>
    <row r="9" spans="1:9" ht="21.6" thickBot="1" x14ac:dyDescent="0.45">
      <c r="A9" s="1" t="s">
        <v>7</v>
      </c>
      <c r="B9" s="1">
        <v>308</v>
      </c>
      <c r="D9" s="1">
        <f>B15-B9</f>
        <v>-113.41666666666666</v>
      </c>
      <c r="E9" s="1">
        <f t="shared" si="0"/>
        <v>-120</v>
      </c>
      <c r="F9" s="1"/>
      <c r="G9" s="1"/>
      <c r="H9" s="1"/>
      <c r="I9" s="1"/>
    </row>
    <row r="10" spans="1:9" ht="21.6" thickBot="1" x14ac:dyDescent="0.45">
      <c r="A10" s="1" t="s">
        <v>8</v>
      </c>
      <c r="B10" s="1">
        <v>151</v>
      </c>
      <c r="D10" s="1">
        <f>B15-B10</f>
        <v>43.583333333333343</v>
      </c>
      <c r="E10" s="1">
        <f t="shared" si="0"/>
        <v>37</v>
      </c>
      <c r="F10" s="1"/>
      <c r="G10" s="1"/>
      <c r="H10" s="1"/>
      <c r="I10" s="1"/>
    </row>
    <row r="11" spans="1:9" ht="21.6" thickBot="1" x14ac:dyDescent="0.45">
      <c r="A11" s="1" t="s">
        <v>9</v>
      </c>
      <c r="B11" s="1">
        <v>132</v>
      </c>
      <c r="D11" s="1">
        <f>B15-B11</f>
        <v>62.583333333333343</v>
      </c>
      <c r="E11" s="1">
        <f t="shared" si="0"/>
        <v>56</v>
      </c>
      <c r="F11" s="1"/>
      <c r="G11" s="1"/>
      <c r="H11" s="1"/>
      <c r="I11" s="1"/>
    </row>
    <row r="12" spans="1:9" ht="21.6" thickBot="1" x14ac:dyDescent="0.45">
      <c r="A12" s="1" t="s">
        <v>10</v>
      </c>
      <c r="B12" s="1">
        <v>199</v>
      </c>
      <c r="D12" s="1">
        <f>B15-B12</f>
        <v>-4.4166666666666572</v>
      </c>
      <c r="E12" s="1">
        <f t="shared" si="0"/>
        <v>-11</v>
      </c>
      <c r="F12" s="1"/>
      <c r="G12" s="1"/>
      <c r="H12" s="1"/>
      <c r="I12" s="1"/>
    </row>
    <row r="13" spans="1:9" ht="21.6" thickBot="1" x14ac:dyDescent="0.45">
      <c r="A13" s="1" t="s">
        <v>11</v>
      </c>
      <c r="B13" s="1">
        <v>227</v>
      </c>
      <c r="D13" s="1">
        <f>B15-B13</f>
        <v>-32.416666666666657</v>
      </c>
      <c r="E13" s="1">
        <f t="shared" si="0"/>
        <v>-39</v>
      </c>
      <c r="F13" s="1"/>
      <c r="G13" s="1"/>
      <c r="H13" s="1"/>
      <c r="I13" s="1"/>
    </row>
    <row r="14" spans="1:9" ht="21.6" thickBot="1" x14ac:dyDescent="0.45">
      <c r="A14" s="1"/>
      <c r="B14" s="1"/>
      <c r="D14" s="1"/>
      <c r="E14" s="1"/>
      <c r="F14" s="1"/>
      <c r="G14" s="1"/>
      <c r="H14" s="1"/>
      <c r="I14" s="1"/>
    </row>
    <row r="15" spans="1:9" ht="21.6" thickBot="1" x14ac:dyDescent="0.45">
      <c r="A15" s="1" t="s">
        <v>14</v>
      </c>
      <c r="B15" s="1">
        <f>AVERAGE(B2:B13)</f>
        <v>194.58333333333334</v>
      </c>
      <c r="D15" s="1"/>
      <c r="E15" s="1"/>
      <c r="F15" s="1"/>
      <c r="G15" s="1"/>
      <c r="H15" s="1"/>
      <c r="I15" s="1"/>
    </row>
    <row r="16" spans="1:9" ht="21.6" thickBot="1" x14ac:dyDescent="0.45">
      <c r="A16" s="1" t="s">
        <v>15</v>
      </c>
      <c r="B16" s="1">
        <f>MEDIAN(B2:B13)</f>
        <v>188</v>
      </c>
      <c r="D16" s="1"/>
      <c r="E16" s="1"/>
      <c r="F16" s="1"/>
      <c r="G16" s="1"/>
      <c r="H16" s="1"/>
      <c r="I16" s="1"/>
    </row>
    <row r="17" spans="1:9" ht="21.6" thickBot="1" x14ac:dyDescent="0.45">
      <c r="A17" s="1" t="s">
        <v>16</v>
      </c>
      <c r="B17" s="1">
        <f>MODE(B2:B13)</f>
        <v>165</v>
      </c>
      <c r="D17" s="1"/>
      <c r="E17" s="1"/>
      <c r="F17" s="1"/>
      <c r="G17" s="1"/>
      <c r="H17" s="1"/>
      <c r="I17" s="1"/>
    </row>
    <row r="18" spans="1:9" ht="21.6" thickBot="1" x14ac:dyDescent="0.45">
      <c r="A18" s="1" t="s">
        <v>17</v>
      </c>
      <c r="B18" s="1">
        <f>MAX(B2:B13)-MIN(B2:B13)</f>
        <v>176</v>
      </c>
      <c r="D18" s="1"/>
      <c r="E18" s="1"/>
      <c r="F18" s="1"/>
      <c r="G18" s="1"/>
      <c r="H18" s="1"/>
      <c r="I18" s="1"/>
    </row>
    <row r="19" spans="1:9" ht="21.6" thickBot="1" x14ac:dyDescent="0.45">
      <c r="A19" s="1" t="s">
        <v>18</v>
      </c>
      <c r="B19" s="1">
        <f>_xlfn.STDEV.S(B2:B13)</f>
        <v>49.800435071727385</v>
      </c>
      <c r="D19" s="1"/>
      <c r="E19" s="1"/>
      <c r="F19" s="1"/>
      <c r="G19" s="1"/>
      <c r="H19" s="1"/>
      <c r="I19" s="1"/>
    </row>
    <row r="20" spans="1:9" ht="21.6" thickBot="1" x14ac:dyDescent="0.45">
      <c r="A20" s="1" t="s">
        <v>19</v>
      </c>
      <c r="B20" s="1">
        <f>_xlfn.VAR.S(B2:B13)</f>
        <v>2480.0833333333353</v>
      </c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Varshaa Shetty</dc:creator>
  <cp:lastModifiedBy>Varshaa Shetty</cp:lastModifiedBy>
  <dcterms:created xsi:type="dcterms:W3CDTF">2023-10-10T04:32:21Z</dcterms:created>
  <dcterms:modified xsi:type="dcterms:W3CDTF">2023-10-10T05:14:46Z</dcterms:modified>
</cp:coreProperties>
</file>