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LESUP 2017\Desktop\"/>
    </mc:Choice>
  </mc:AlternateContent>
  <bookViews>
    <workbookView xWindow="0" yWindow="0" windowWidth="24000" windowHeight="9435"/>
  </bookViews>
  <sheets>
    <sheet name="Indice_Mat" sheetId="1" r:id="rId1"/>
  </sheets>
  <definedNames>
    <definedName name="_xlnm._FilterDatabase" localSheetId="0" hidden="1">Indice_Mat!$A$3:$T$3</definedName>
  </definedNames>
  <calcPr calcId="152511"/>
</workbook>
</file>

<file path=xl/calcChain.xml><?xml version="1.0" encoding="utf-8"?>
<calcChain xmlns="http://schemas.openxmlformats.org/spreadsheetml/2006/main">
  <c r="S36" i="1" l="1"/>
  <c r="R36" i="1"/>
  <c r="Q36" i="1"/>
  <c r="O36" i="1"/>
  <c r="L36" i="1"/>
  <c r="K36" i="1"/>
  <c r="J36" i="1"/>
  <c r="I36" i="1"/>
  <c r="H36" i="1"/>
</calcChain>
</file>

<file path=xl/sharedStrings.xml><?xml version="1.0" encoding="utf-8"?>
<sst xmlns="http://schemas.openxmlformats.org/spreadsheetml/2006/main" count="217" uniqueCount="64">
  <si>
    <t>REPORTE DE INDICE DE MATRICULAS - PAE</t>
  </si>
  <si>
    <t>N°</t>
  </si>
  <si>
    <t>Local de Estudios</t>
  </si>
  <si>
    <t>Institución</t>
  </si>
  <si>
    <t>Curso</t>
  </si>
  <si>
    <t>FREC</t>
  </si>
  <si>
    <t>Hora</t>
  </si>
  <si>
    <t>Fecha Inicio</t>
  </si>
  <si>
    <t>Inscritos Últimos 2Días</t>
  </si>
  <si>
    <t>Total Inscritos.</t>
  </si>
  <si>
    <t>Meta Max</t>
  </si>
  <si>
    <t>Meta Min</t>
  </si>
  <si>
    <t>Inicio Campaña</t>
  </si>
  <si>
    <t>Días Campaña</t>
  </si>
  <si>
    <t>Indice Por Día</t>
  </si>
  <si>
    <t>Días Que Falta</t>
  </si>
  <si>
    <t>Proy. Días Faltantes</t>
  </si>
  <si>
    <t>Proy. Final</t>
  </si>
  <si>
    <t>Falta Lograr Meta</t>
  </si>
  <si>
    <t>Observación</t>
  </si>
  <si>
    <t>OnLine</t>
  </si>
  <si>
    <t>PAE-VIR</t>
  </si>
  <si>
    <t>ADMINISTRACIÓN DE LA DEMANDA Y PLAN DE COMPRAS</t>
  </si>
  <si>
    <t>LU,MA,MI,JU,VI,SA,DO</t>
  </si>
  <si>
    <t>23:00:00 a 23:00:00</t>
  </si>
  <si>
    <t>2017-11-27</t>
  </si>
  <si>
    <t>2017-10-27</t>
  </si>
  <si>
    <t>ADMINISTRACIÓN FINANCIERA PARA EL ESTADO</t>
  </si>
  <si>
    <t>ADMINISTRACIÓN LOGÍSTICA</t>
  </si>
  <si>
    <t>ANALÍTICA DIGITAL</t>
  </si>
  <si>
    <t>ARBITRAJES Y CONTRATACIONES CON EL ESTADO</t>
  </si>
  <si>
    <t>BRANDING</t>
  </si>
  <si>
    <t>COMMUNITY MANAGER</t>
  </si>
  <si>
    <t>DERECHO LABORAL EMPRESARIAL</t>
  </si>
  <si>
    <t>DERECHO PROCESAL LABORAL</t>
  </si>
  <si>
    <t>19:00:00 a 23:00:00</t>
  </si>
  <si>
    <t>DERECHO TRIBUTARIO</t>
  </si>
  <si>
    <t>DERECHO Y PROCEDIMIENTO ADMINISTRATIVO</t>
  </si>
  <si>
    <t>E-COMMERCE</t>
  </si>
  <si>
    <t>ESTRATEGIA DE REDES SOCIALES</t>
  </si>
  <si>
    <t>JU</t>
  </si>
  <si>
    <t>19:00:00 a 22:00:00</t>
  </si>
  <si>
    <t>2017-10-26</t>
  </si>
  <si>
    <t>2017-09-26</t>
  </si>
  <si>
    <t>GERENCIA DE COMPRAS Y ABASTECIMIENTO</t>
  </si>
  <si>
    <t>GERENCIA DE VENTAS</t>
  </si>
  <si>
    <t>GESTIÓN DE PROYECTOS</t>
  </si>
  <si>
    <t>VI</t>
  </si>
  <si>
    <t>2017-09-27</t>
  </si>
  <si>
    <t>GESTIÓN POR RESULTADOS EN LA GESTIÓN PÚBLICA</t>
  </si>
  <si>
    <t>MA</t>
  </si>
  <si>
    <t>2017-10-24</t>
  </si>
  <si>
    <t>2017-09-24</t>
  </si>
  <si>
    <t>LOGÍSTICA DEL SECTOR PÚBLICO</t>
  </si>
  <si>
    <t>PLAN DE NEGOCIOS</t>
  </si>
  <si>
    <t>PLANEAMIENTO ESTRATÉGICO PARA EL SECTOR PUBLICO</t>
  </si>
  <si>
    <t>SERVICIO CIVIL DE LA GESTIÓN PÚBLICA</t>
  </si>
  <si>
    <t>SISTEMA ADMINISTRATIVO DE LA GESTIÓN PÚBLICA</t>
  </si>
  <si>
    <t>SAN ISIDRO</t>
  </si>
  <si>
    <t>PAE-PRE</t>
  </si>
  <si>
    <t>2017-11-28</t>
  </si>
  <si>
    <t>2017-10-28</t>
  </si>
  <si>
    <t>LU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</si>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</sst>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rgb="FF000000"/>
      <name val="Bookman Old Style"/>
    </font>
    <font>
      <b/>
      <sz val="20"/>
      <color rgb="FF000000"/>
      <name val="Bookman Old Style"/>
    </font>
    <font>
      <b/>
      <sz val="10"/>
      <color rgb="FF000000"/>
      <name val="Bookman Old Style"/>
    </font>
    <font>
      <b/>
      <sz val="8"/>
      <color rgb="FF00000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FF4848"/>
        <bgColor rgb="FF000000"/>
      </patternFill>
    </fill>
    <fill>
      <patternFill patternType="solid">
        <fgColor rgb="FF35FF35"/>
        <bgColor rgb="FF000000"/>
      </patternFill>
    </fill>
    <fill>
      <patternFill patternType="solid">
        <fgColor theme="4" tint="0.79998168889431442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19</xdr:row>
      <xdr:rowOff>95250</xdr:rowOff>
    </xdr:from>
    <xdr:to>
      <xdr:col>7</xdr:col>
      <xdr:colOff>9525</xdr:colOff>
      <xdr:row>22</xdr:row>
      <xdr:rowOff>314325</xdr:rowOff>
    </xdr:to>
    <xdr:sp macro="" textlink="">
      <xdr:nvSpPr>
        <xdr:cNvPr id="2" name="Llamada ovalada 1"/>
        <xdr:cNvSpPr/>
      </xdr:nvSpPr>
      <xdr:spPr>
        <a:xfrm>
          <a:off x="6276975" y="4543425"/>
          <a:ext cx="1495425" cy="866775"/>
        </a:xfrm>
        <a:prstGeom prst="wedgeEllipseCallout">
          <a:avLst>
            <a:gd name="adj1" fmla="val -53954"/>
            <a:gd name="adj2" fmla="val 3612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QUITA ESTO :00</a:t>
          </a:r>
        </a:p>
      </xdr:txBody>
    </xdr:sp>
    <xdr:clientData/>
  </xdr:twoCellAnchor>
  <xdr:twoCellAnchor>
    <xdr:from>
      <xdr:col>5</xdr:col>
      <xdr:colOff>942974</xdr:colOff>
      <xdr:row>0</xdr:row>
      <xdr:rowOff>228601</xdr:rowOff>
    </xdr:from>
    <xdr:to>
      <xdr:col>10</xdr:col>
      <xdr:colOff>400050</xdr:colOff>
      <xdr:row>2</xdr:row>
      <xdr:rowOff>381001</xdr:rowOff>
    </xdr:to>
    <xdr:sp macro="" textlink="">
      <xdr:nvSpPr>
        <xdr:cNvPr id="3" name="Llamada ovalada 2"/>
        <xdr:cNvSpPr/>
      </xdr:nvSpPr>
      <xdr:spPr>
        <a:xfrm>
          <a:off x="6705599" y="228601"/>
          <a:ext cx="2876551" cy="647700"/>
        </a:xfrm>
        <a:prstGeom prst="wedgeEllipseCallout">
          <a:avLst>
            <a:gd name="adj1" fmla="val -49641"/>
            <a:gd name="adj2" fmla="val 4779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CAMBIA</a:t>
          </a:r>
          <a:r>
            <a:rPr lang="es-PE" sz="1100" baseline="0"/>
            <a:t> X ESTE TONO PORQUE EL OTRO ES MUY FUERTE</a:t>
          </a:r>
          <a:r>
            <a:rPr lang="es-PE" sz="1100"/>
            <a:t> </a:t>
          </a: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16</xdr:col>
      <xdr:colOff>266700</xdr:colOff>
      <xdr:row>40</xdr:row>
      <xdr:rowOff>57150</xdr:rowOff>
    </xdr:to>
    <xdr:sp macro="" textlink="">
      <xdr:nvSpPr>
        <xdr:cNvPr id="4" name="Llamada ovalada 3"/>
        <xdr:cNvSpPr/>
      </xdr:nvSpPr>
      <xdr:spPr>
        <a:xfrm>
          <a:off x="10039350" y="7848600"/>
          <a:ext cx="2000250" cy="866775"/>
        </a:xfrm>
        <a:prstGeom prst="wedgeEllipseCallout">
          <a:avLst>
            <a:gd name="adj1" fmla="val -181343"/>
            <a:gd name="adj2" fmla="val -2211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FALTA</a:t>
          </a:r>
          <a:r>
            <a:rPr lang="es-PE" sz="1100" baseline="0"/>
            <a:t> ESTA FILA DONDE ESTA LOS TOTALES</a:t>
          </a:r>
          <a:endParaRPr lang="es-PE" sz="1100"/>
        </a:p>
      </xdr:txBody>
    </xdr:sp>
    <xdr:clientData/>
  </xdr:twoCellAnchor>
  <xdr:twoCellAnchor>
    <xdr:from>
      <xdr:col>3</xdr:col>
      <xdr:colOff>352425</xdr:colOff>
      <xdr:row>22</xdr:row>
      <xdr:rowOff>257175</xdr:rowOff>
    </xdr:from>
    <xdr:to>
      <xdr:col>4</xdr:col>
      <xdr:colOff>971550</xdr:colOff>
      <xdr:row>28</xdr:row>
      <xdr:rowOff>28575</xdr:rowOff>
    </xdr:to>
    <xdr:sp macro="" textlink="">
      <xdr:nvSpPr>
        <xdr:cNvPr id="5" name="Llamada ovalada 4"/>
        <xdr:cNvSpPr/>
      </xdr:nvSpPr>
      <xdr:spPr>
        <a:xfrm>
          <a:off x="2466975" y="5353050"/>
          <a:ext cx="2838450" cy="1228725"/>
        </a:xfrm>
        <a:prstGeom prst="wedgeEllipseCallout">
          <a:avLst>
            <a:gd name="adj1" fmla="val 171029"/>
            <a:gd name="adj2" fmla="val 3697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QUE</a:t>
          </a:r>
          <a:r>
            <a:rPr lang="es-PE" sz="1100" baseline="0"/>
            <a:t> EXPORTE TODO ASI TENGAN 0 INSCRITOS. PORQUE HAY MAS GRUPOS PROGRAMADOS Y NO ESTA EXPORTANDO TODO	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C4" sqref="C4"/>
    </sheetView>
  </sheetViews>
  <sheetFormatPr baseColWidth="10" defaultColWidth="9.140625" defaultRowHeight="12.75" x14ac:dyDescent="0.25"/>
  <cols>
    <col min="1" max="1" width="5" customWidth="1"/>
    <col min="2" max="2" width="14.5703125" customWidth="1"/>
    <col min="3" max="3" width="12.140625" customWidth="1"/>
    <col min="4" max="4" width="33.28515625" customWidth="1"/>
    <col min="5" max="5" width="21.42578125" customWidth="1"/>
    <col min="6" max="6" width="19" customWidth="1"/>
    <col min="7" max="7" width="11" customWidth="1"/>
    <col min="8" max="9" width="5.42578125" customWidth="1"/>
    <col min="10" max="10" width="10.42578125" customWidth="1"/>
    <col min="11" max="12" width="6.42578125" customWidth="1"/>
    <col min="13" max="13" width="11" customWidth="1"/>
    <col min="14" max="16" width="5" customWidth="1"/>
    <col min="17" max="17" width="6.42578125" customWidth="1"/>
    <col min="18" max="18" width="5.42578125" customWidth="1"/>
    <col min="19" max="19" width="7" customWidth="1"/>
    <col min="20" max="20" width="18" customWidth="1"/>
  </cols>
  <sheetData>
    <row r="1" spans="1:20" ht="26.25" x14ac:dyDescent="0.25">
      <c r="A1" s="5" t="s">
        <v>0</v>
      </c>
      <c r="B1" s="5"/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56.25" customHeight="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/>
      <c r="J3" s="6" t="s">
        <v>9</v>
      </c>
      <c r="K3" s="6" t="s">
        <v>10</v>
      </c>
      <c r="L3" s="6" t="s">
        <v>11</v>
      </c>
      <c r="M3" s="6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6" t="s">
        <v>19</v>
      </c>
    </row>
    <row r="4" spans="1:20" ht="25.5" x14ac:dyDescent="0.25">
      <c r="A4" s="2">
        <v>1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>
        <v>0</v>
      </c>
      <c r="I4" s="2">
        <v>0</v>
      </c>
      <c r="J4" s="6">
        <v>1</v>
      </c>
      <c r="K4" s="2">
        <v>50</v>
      </c>
      <c r="L4" s="2">
        <v>30</v>
      </c>
      <c r="M4" s="2" t="s">
        <v>26</v>
      </c>
      <c r="N4" s="2">
        <v>7</v>
      </c>
      <c r="O4" s="2">
        <v>0.14000000000000001</v>
      </c>
      <c r="P4" s="2">
        <v>24</v>
      </c>
      <c r="Q4" s="2">
        <v>3.36</v>
      </c>
      <c r="R4" s="3">
        <v>4.3600000000000003</v>
      </c>
      <c r="S4" s="2">
        <v>45.64</v>
      </c>
      <c r="T4" s="2"/>
    </row>
    <row r="5" spans="1:20" ht="25.5" x14ac:dyDescent="0.25">
      <c r="A5" s="2">
        <v>2</v>
      </c>
      <c r="B5" s="2" t="s">
        <v>20</v>
      </c>
      <c r="C5" s="2" t="s">
        <v>21</v>
      </c>
      <c r="D5" s="2" t="s">
        <v>27</v>
      </c>
      <c r="E5" s="2" t="s">
        <v>23</v>
      </c>
      <c r="F5" s="2" t="s">
        <v>24</v>
      </c>
      <c r="G5" s="2" t="s">
        <v>25</v>
      </c>
      <c r="H5" s="2">
        <v>0</v>
      </c>
      <c r="I5" s="2">
        <v>0</v>
      </c>
      <c r="J5" s="6">
        <v>3</v>
      </c>
      <c r="K5" s="2">
        <v>50</v>
      </c>
      <c r="L5" s="2">
        <v>30</v>
      </c>
      <c r="M5" s="2" t="s">
        <v>26</v>
      </c>
      <c r="N5" s="2">
        <v>7</v>
      </c>
      <c r="O5" s="2">
        <v>0.43</v>
      </c>
      <c r="P5" s="2">
        <v>24</v>
      </c>
      <c r="Q5" s="2">
        <v>10.32</v>
      </c>
      <c r="R5" s="3">
        <v>13.32</v>
      </c>
      <c r="S5" s="2">
        <v>36.68</v>
      </c>
      <c r="T5" s="2"/>
    </row>
    <row r="6" spans="1:20" x14ac:dyDescent="0.25">
      <c r="A6" s="2">
        <v>3</v>
      </c>
      <c r="B6" s="2" t="s">
        <v>20</v>
      </c>
      <c r="C6" s="2" t="s">
        <v>21</v>
      </c>
      <c r="D6" s="2" t="s">
        <v>28</v>
      </c>
      <c r="E6" s="2" t="s">
        <v>23</v>
      </c>
      <c r="F6" s="2" t="s">
        <v>24</v>
      </c>
      <c r="G6" s="2" t="s">
        <v>25</v>
      </c>
      <c r="H6" s="2">
        <v>0</v>
      </c>
      <c r="I6" s="2">
        <v>0</v>
      </c>
      <c r="J6" s="6">
        <v>14</v>
      </c>
      <c r="K6" s="2">
        <v>50</v>
      </c>
      <c r="L6" s="2">
        <v>30</v>
      </c>
      <c r="M6" s="2" t="s">
        <v>26</v>
      </c>
      <c r="N6" s="2">
        <v>7</v>
      </c>
      <c r="O6" s="2">
        <v>2</v>
      </c>
      <c r="P6" s="2">
        <v>24</v>
      </c>
      <c r="Q6" s="2">
        <v>48</v>
      </c>
      <c r="R6" s="4">
        <v>62</v>
      </c>
      <c r="S6" s="2">
        <v>-12</v>
      </c>
      <c r="T6" s="2"/>
    </row>
    <row r="7" spans="1:20" x14ac:dyDescent="0.25">
      <c r="A7" s="2">
        <v>4</v>
      </c>
      <c r="B7" s="2" t="s">
        <v>20</v>
      </c>
      <c r="C7" s="2" t="s">
        <v>21</v>
      </c>
      <c r="D7" s="2" t="s">
        <v>29</v>
      </c>
      <c r="E7" s="2" t="s">
        <v>23</v>
      </c>
      <c r="F7" s="2" t="s">
        <v>24</v>
      </c>
      <c r="G7" s="2" t="s">
        <v>25</v>
      </c>
      <c r="H7" s="2">
        <v>0</v>
      </c>
      <c r="I7" s="2">
        <v>0</v>
      </c>
      <c r="J7" s="6">
        <v>3</v>
      </c>
      <c r="K7" s="2">
        <v>50</v>
      </c>
      <c r="L7" s="2">
        <v>30</v>
      </c>
      <c r="M7" s="2" t="s">
        <v>26</v>
      </c>
      <c r="N7" s="2">
        <v>7</v>
      </c>
      <c r="O7" s="2">
        <v>0.43</v>
      </c>
      <c r="P7" s="2">
        <v>24</v>
      </c>
      <c r="Q7" s="2">
        <v>10.32</v>
      </c>
      <c r="R7" s="3">
        <v>13.32</v>
      </c>
      <c r="S7" s="2">
        <v>36.68</v>
      </c>
      <c r="T7" s="2"/>
    </row>
    <row r="8" spans="1:20" ht="25.5" x14ac:dyDescent="0.25">
      <c r="A8" s="2">
        <v>5</v>
      </c>
      <c r="B8" s="2" t="s">
        <v>20</v>
      </c>
      <c r="C8" s="2" t="s">
        <v>21</v>
      </c>
      <c r="D8" s="2" t="s">
        <v>30</v>
      </c>
      <c r="E8" s="2" t="s">
        <v>23</v>
      </c>
      <c r="F8" s="2" t="s">
        <v>24</v>
      </c>
      <c r="G8" s="2" t="s">
        <v>25</v>
      </c>
      <c r="H8" s="2">
        <v>0</v>
      </c>
      <c r="I8" s="2">
        <v>0</v>
      </c>
      <c r="J8" s="6">
        <v>1</v>
      </c>
      <c r="K8" s="2">
        <v>50</v>
      </c>
      <c r="L8" s="2">
        <v>30</v>
      </c>
      <c r="M8" s="2" t="s">
        <v>26</v>
      </c>
      <c r="N8" s="2">
        <v>7</v>
      </c>
      <c r="O8" s="2">
        <v>0.14000000000000001</v>
      </c>
      <c r="P8" s="2">
        <v>24</v>
      </c>
      <c r="Q8" s="2">
        <v>3.36</v>
      </c>
      <c r="R8" s="3">
        <v>4.3600000000000003</v>
      </c>
      <c r="S8" s="2">
        <v>45.64</v>
      </c>
      <c r="T8" s="2"/>
    </row>
    <row r="9" spans="1:20" x14ac:dyDescent="0.25">
      <c r="A9" s="2">
        <v>6</v>
      </c>
      <c r="B9" s="2" t="s">
        <v>20</v>
      </c>
      <c r="C9" s="2" t="s">
        <v>21</v>
      </c>
      <c r="D9" s="2" t="s">
        <v>31</v>
      </c>
      <c r="E9" s="2" t="s">
        <v>23</v>
      </c>
      <c r="F9" s="2" t="s">
        <v>24</v>
      </c>
      <c r="G9" s="2" t="s">
        <v>25</v>
      </c>
      <c r="H9" s="2">
        <v>0</v>
      </c>
      <c r="I9" s="2">
        <v>0</v>
      </c>
      <c r="J9" s="6">
        <v>18</v>
      </c>
      <c r="K9" s="2">
        <v>50</v>
      </c>
      <c r="L9" s="2">
        <v>30</v>
      </c>
      <c r="M9" s="2" t="s">
        <v>26</v>
      </c>
      <c r="N9" s="2">
        <v>7</v>
      </c>
      <c r="O9" s="2">
        <v>2.57</v>
      </c>
      <c r="P9" s="2">
        <v>24</v>
      </c>
      <c r="Q9" s="2">
        <v>61.68</v>
      </c>
      <c r="R9" s="4">
        <v>79.680000000000007</v>
      </c>
      <c r="S9" s="2">
        <v>-29.68</v>
      </c>
      <c r="T9" s="2"/>
    </row>
    <row r="10" spans="1:20" x14ac:dyDescent="0.25">
      <c r="A10" s="2">
        <v>7</v>
      </c>
      <c r="B10" s="2" t="s">
        <v>20</v>
      </c>
      <c r="C10" s="2" t="s">
        <v>21</v>
      </c>
      <c r="D10" s="2" t="s">
        <v>32</v>
      </c>
      <c r="E10" s="2" t="s">
        <v>23</v>
      </c>
      <c r="F10" s="2" t="s">
        <v>24</v>
      </c>
      <c r="G10" s="2" t="s">
        <v>25</v>
      </c>
      <c r="H10" s="2">
        <v>0</v>
      </c>
      <c r="I10" s="2">
        <v>0</v>
      </c>
      <c r="J10" s="6">
        <v>3</v>
      </c>
      <c r="K10" s="2">
        <v>50</v>
      </c>
      <c r="L10" s="2">
        <v>30</v>
      </c>
      <c r="M10" s="2" t="s">
        <v>26</v>
      </c>
      <c r="N10" s="2">
        <v>7</v>
      </c>
      <c r="O10" s="2">
        <v>0.43</v>
      </c>
      <c r="P10" s="2">
        <v>24</v>
      </c>
      <c r="Q10" s="2">
        <v>10.32</v>
      </c>
      <c r="R10" s="3">
        <v>13.32</v>
      </c>
      <c r="S10" s="2">
        <v>36.68</v>
      </c>
      <c r="T10" s="2"/>
    </row>
    <row r="11" spans="1:20" x14ac:dyDescent="0.25">
      <c r="A11" s="2">
        <v>8</v>
      </c>
      <c r="B11" s="2" t="s">
        <v>20</v>
      </c>
      <c r="C11" s="2" t="s">
        <v>21</v>
      </c>
      <c r="D11" s="2" t="s">
        <v>33</v>
      </c>
      <c r="E11" s="2" t="s">
        <v>23</v>
      </c>
      <c r="F11" s="2" t="s">
        <v>24</v>
      </c>
      <c r="G11" s="2" t="s">
        <v>25</v>
      </c>
      <c r="H11" s="2">
        <v>0</v>
      </c>
      <c r="I11" s="2">
        <v>0</v>
      </c>
      <c r="J11" s="6">
        <v>6</v>
      </c>
      <c r="K11" s="2">
        <v>50</v>
      </c>
      <c r="L11" s="2">
        <v>30</v>
      </c>
      <c r="M11" s="2" t="s">
        <v>26</v>
      </c>
      <c r="N11" s="2">
        <v>7</v>
      </c>
      <c r="O11" s="2">
        <v>0.86</v>
      </c>
      <c r="P11" s="2">
        <v>24</v>
      </c>
      <c r="Q11" s="2">
        <v>20.64</v>
      </c>
      <c r="R11" s="3">
        <v>26.64</v>
      </c>
      <c r="S11" s="2">
        <v>23.36</v>
      </c>
      <c r="T11" s="2"/>
    </row>
    <row r="12" spans="1:20" x14ac:dyDescent="0.25">
      <c r="A12" s="2">
        <v>9</v>
      </c>
      <c r="B12" s="2" t="s">
        <v>20</v>
      </c>
      <c r="C12" s="2" t="s">
        <v>21</v>
      </c>
      <c r="D12" s="2" t="s">
        <v>34</v>
      </c>
      <c r="E12" s="2" t="s">
        <v>23</v>
      </c>
      <c r="F12" s="2" t="s">
        <v>35</v>
      </c>
      <c r="G12" s="2" t="s">
        <v>25</v>
      </c>
      <c r="H12" s="2">
        <v>0</v>
      </c>
      <c r="I12" s="2">
        <v>0</v>
      </c>
      <c r="J12" s="6">
        <v>6</v>
      </c>
      <c r="K12" s="2">
        <v>50</v>
      </c>
      <c r="L12" s="2">
        <v>30</v>
      </c>
      <c r="M12" s="2" t="s">
        <v>26</v>
      </c>
      <c r="N12" s="2">
        <v>7</v>
      </c>
      <c r="O12" s="2">
        <v>0.86</v>
      </c>
      <c r="P12" s="2">
        <v>24</v>
      </c>
      <c r="Q12" s="2">
        <v>20.64</v>
      </c>
      <c r="R12" s="3">
        <v>26.64</v>
      </c>
      <c r="S12" s="2">
        <v>23.36</v>
      </c>
      <c r="T12" s="2"/>
    </row>
    <row r="13" spans="1:20" x14ac:dyDescent="0.25">
      <c r="A13" s="2">
        <v>10</v>
      </c>
      <c r="B13" s="2" t="s">
        <v>20</v>
      </c>
      <c r="C13" s="2" t="s">
        <v>21</v>
      </c>
      <c r="D13" s="2" t="s">
        <v>36</v>
      </c>
      <c r="E13" s="2" t="s">
        <v>23</v>
      </c>
      <c r="F13" s="2" t="s">
        <v>24</v>
      </c>
      <c r="G13" s="2" t="s">
        <v>25</v>
      </c>
      <c r="H13" s="2">
        <v>0</v>
      </c>
      <c r="I13" s="2">
        <v>0</v>
      </c>
      <c r="J13" s="6">
        <v>5</v>
      </c>
      <c r="K13" s="2">
        <v>50</v>
      </c>
      <c r="L13" s="2">
        <v>30</v>
      </c>
      <c r="M13" s="2" t="s">
        <v>26</v>
      </c>
      <c r="N13" s="2">
        <v>7</v>
      </c>
      <c r="O13" s="2">
        <v>0.71</v>
      </c>
      <c r="P13" s="2">
        <v>24</v>
      </c>
      <c r="Q13" s="2">
        <v>17.04</v>
      </c>
      <c r="R13" s="3">
        <v>22.04</v>
      </c>
      <c r="S13" s="2">
        <v>27.96</v>
      </c>
      <c r="T13" s="2"/>
    </row>
    <row r="14" spans="1:20" ht="25.5" x14ac:dyDescent="0.25">
      <c r="A14" s="2">
        <v>11</v>
      </c>
      <c r="B14" s="2" t="s">
        <v>20</v>
      </c>
      <c r="C14" s="2" t="s">
        <v>21</v>
      </c>
      <c r="D14" s="2" t="s">
        <v>37</v>
      </c>
      <c r="E14" s="2" t="s">
        <v>23</v>
      </c>
      <c r="F14" s="2" t="s">
        <v>24</v>
      </c>
      <c r="G14" s="2" t="s">
        <v>25</v>
      </c>
      <c r="H14" s="2">
        <v>0</v>
      </c>
      <c r="I14" s="2">
        <v>0</v>
      </c>
      <c r="J14" s="6">
        <v>3</v>
      </c>
      <c r="K14" s="2">
        <v>50</v>
      </c>
      <c r="L14" s="2">
        <v>30</v>
      </c>
      <c r="M14" s="2" t="s">
        <v>26</v>
      </c>
      <c r="N14" s="2">
        <v>7</v>
      </c>
      <c r="O14" s="2">
        <v>0.43</v>
      </c>
      <c r="P14" s="2">
        <v>24</v>
      </c>
      <c r="Q14" s="2">
        <v>10.32</v>
      </c>
      <c r="R14" s="3">
        <v>13.32</v>
      </c>
      <c r="S14" s="2">
        <v>36.68</v>
      </c>
      <c r="T14" s="2"/>
    </row>
    <row r="15" spans="1:20" x14ac:dyDescent="0.25">
      <c r="A15" s="2">
        <v>12</v>
      </c>
      <c r="B15" s="2" t="s">
        <v>20</v>
      </c>
      <c r="C15" s="2" t="s">
        <v>21</v>
      </c>
      <c r="D15" s="2" t="s">
        <v>38</v>
      </c>
      <c r="E15" s="2" t="s">
        <v>23</v>
      </c>
      <c r="F15" s="2" t="s">
        <v>24</v>
      </c>
      <c r="G15" s="2" t="s">
        <v>25</v>
      </c>
      <c r="H15" s="2">
        <v>0</v>
      </c>
      <c r="I15" s="2">
        <v>0</v>
      </c>
      <c r="J15" s="6">
        <v>1</v>
      </c>
      <c r="K15" s="2">
        <v>50</v>
      </c>
      <c r="L15" s="2">
        <v>30</v>
      </c>
      <c r="M15" s="2" t="s">
        <v>26</v>
      </c>
      <c r="N15" s="2">
        <v>7</v>
      </c>
      <c r="O15" s="2">
        <v>0.14000000000000001</v>
      </c>
      <c r="P15" s="2">
        <v>24</v>
      </c>
      <c r="Q15" s="2">
        <v>3.36</v>
      </c>
      <c r="R15" s="3">
        <v>4.3600000000000003</v>
      </c>
      <c r="S15" s="2">
        <v>45.64</v>
      </c>
      <c r="T15" s="2"/>
    </row>
    <row r="16" spans="1:20" x14ac:dyDescent="0.25">
      <c r="A16" s="2">
        <v>13</v>
      </c>
      <c r="B16" s="2" t="s">
        <v>20</v>
      </c>
      <c r="C16" s="2" t="s">
        <v>21</v>
      </c>
      <c r="D16" s="2" t="s">
        <v>39</v>
      </c>
      <c r="E16" s="2" t="s">
        <v>23</v>
      </c>
      <c r="F16" s="2" t="s">
        <v>24</v>
      </c>
      <c r="G16" s="2" t="s">
        <v>25</v>
      </c>
      <c r="H16" s="2">
        <v>0</v>
      </c>
      <c r="I16" s="2">
        <v>0</v>
      </c>
      <c r="J16" s="6">
        <v>2</v>
      </c>
      <c r="K16" s="2">
        <v>50</v>
      </c>
      <c r="L16" s="2">
        <v>30</v>
      </c>
      <c r="M16" s="2" t="s">
        <v>26</v>
      </c>
      <c r="N16" s="2">
        <v>7</v>
      </c>
      <c r="O16" s="2">
        <v>0.28999999999999998</v>
      </c>
      <c r="P16" s="2">
        <v>24</v>
      </c>
      <c r="Q16" s="2">
        <v>6.96</v>
      </c>
      <c r="R16" s="3">
        <v>8.9600000000000009</v>
      </c>
      <c r="S16" s="2">
        <v>41.04</v>
      </c>
      <c r="T16" s="2"/>
    </row>
    <row r="17" spans="1:20" x14ac:dyDescent="0.25">
      <c r="A17" s="2">
        <v>14</v>
      </c>
      <c r="B17" s="2" t="s">
        <v>20</v>
      </c>
      <c r="C17" s="2" t="s">
        <v>21</v>
      </c>
      <c r="D17" s="2" t="s">
        <v>39</v>
      </c>
      <c r="E17" s="2" t="s">
        <v>40</v>
      </c>
      <c r="F17" s="2" t="s">
        <v>41</v>
      </c>
      <c r="G17" s="2" t="s">
        <v>42</v>
      </c>
      <c r="H17" s="2">
        <v>0</v>
      </c>
      <c r="I17" s="2">
        <v>0</v>
      </c>
      <c r="J17" s="6">
        <v>1</v>
      </c>
      <c r="K17" s="2">
        <v>50</v>
      </c>
      <c r="L17" s="2">
        <v>30</v>
      </c>
      <c r="M17" s="2" t="s">
        <v>43</v>
      </c>
      <c r="N17" s="2">
        <v>38</v>
      </c>
      <c r="O17" s="2">
        <v>0.03</v>
      </c>
      <c r="P17" s="2">
        <v>0</v>
      </c>
      <c r="Q17" s="2">
        <v>0</v>
      </c>
      <c r="R17" s="3">
        <v>1</v>
      </c>
      <c r="S17" s="2">
        <v>49</v>
      </c>
      <c r="T17" s="2"/>
    </row>
    <row r="18" spans="1:20" x14ac:dyDescent="0.25">
      <c r="A18" s="2">
        <v>15</v>
      </c>
      <c r="B18" s="2" t="s">
        <v>20</v>
      </c>
      <c r="C18" s="2" t="s">
        <v>21</v>
      </c>
      <c r="D18" s="2" t="s">
        <v>44</v>
      </c>
      <c r="E18" s="2" t="s">
        <v>23</v>
      </c>
      <c r="F18" s="2" t="s">
        <v>24</v>
      </c>
      <c r="G18" s="2" t="s">
        <v>25</v>
      </c>
      <c r="H18" s="2">
        <v>0</v>
      </c>
      <c r="I18" s="2">
        <v>0</v>
      </c>
      <c r="J18" s="6">
        <v>13</v>
      </c>
      <c r="K18" s="2">
        <v>50</v>
      </c>
      <c r="L18" s="2">
        <v>30</v>
      </c>
      <c r="M18" s="2" t="s">
        <v>26</v>
      </c>
      <c r="N18" s="2">
        <v>7</v>
      </c>
      <c r="O18" s="2">
        <v>1.86</v>
      </c>
      <c r="P18" s="2">
        <v>24</v>
      </c>
      <c r="Q18" s="2">
        <v>44.64</v>
      </c>
      <c r="R18" s="4">
        <v>57.64</v>
      </c>
      <c r="S18" s="2">
        <v>-7.64</v>
      </c>
      <c r="T18" s="2"/>
    </row>
    <row r="19" spans="1:20" x14ac:dyDescent="0.25">
      <c r="A19" s="2">
        <v>16</v>
      </c>
      <c r="B19" s="2" t="s">
        <v>20</v>
      </c>
      <c r="C19" s="2" t="s">
        <v>21</v>
      </c>
      <c r="D19" s="2" t="s">
        <v>45</v>
      </c>
      <c r="E19" s="2" t="s">
        <v>23</v>
      </c>
      <c r="F19" s="2" t="s">
        <v>24</v>
      </c>
      <c r="G19" s="2" t="s">
        <v>25</v>
      </c>
      <c r="H19" s="2">
        <v>0</v>
      </c>
      <c r="I19" s="2">
        <v>0</v>
      </c>
      <c r="J19" s="6">
        <v>21</v>
      </c>
      <c r="K19" s="2">
        <v>50</v>
      </c>
      <c r="L19" s="2">
        <v>30</v>
      </c>
      <c r="M19" s="2" t="s">
        <v>26</v>
      </c>
      <c r="N19" s="2">
        <v>7</v>
      </c>
      <c r="O19" s="2">
        <v>3</v>
      </c>
      <c r="P19" s="2">
        <v>24</v>
      </c>
      <c r="Q19" s="2">
        <v>72</v>
      </c>
      <c r="R19" s="4">
        <v>93</v>
      </c>
      <c r="S19" s="2">
        <v>-43</v>
      </c>
      <c r="T19" s="2"/>
    </row>
    <row r="20" spans="1:20" x14ac:dyDescent="0.25">
      <c r="A20" s="2">
        <v>17</v>
      </c>
      <c r="B20" s="2" t="s">
        <v>20</v>
      </c>
      <c r="C20" s="2" t="s">
        <v>21</v>
      </c>
      <c r="D20" s="2" t="s">
        <v>46</v>
      </c>
      <c r="E20" s="2" t="s">
        <v>23</v>
      </c>
      <c r="F20" s="2" t="s">
        <v>24</v>
      </c>
      <c r="G20" s="2" t="s">
        <v>25</v>
      </c>
      <c r="H20" s="2">
        <v>0</v>
      </c>
      <c r="I20" s="2">
        <v>0</v>
      </c>
      <c r="J20" s="6">
        <v>14</v>
      </c>
      <c r="K20" s="2">
        <v>50</v>
      </c>
      <c r="L20" s="2">
        <v>30</v>
      </c>
      <c r="M20" s="2" t="s">
        <v>26</v>
      </c>
      <c r="N20" s="2">
        <v>7</v>
      </c>
      <c r="O20" s="2">
        <v>2</v>
      </c>
      <c r="P20" s="2">
        <v>24</v>
      </c>
      <c r="Q20" s="2">
        <v>48</v>
      </c>
      <c r="R20" s="4">
        <v>62</v>
      </c>
      <c r="S20" s="2">
        <v>-12</v>
      </c>
      <c r="T20" s="2"/>
    </row>
    <row r="21" spans="1:20" x14ac:dyDescent="0.25">
      <c r="A21" s="2">
        <v>18</v>
      </c>
      <c r="B21" s="2" t="s">
        <v>20</v>
      </c>
      <c r="C21" s="2" t="s">
        <v>21</v>
      </c>
      <c r="D21" s="2" t="s">
        <v>46</v>
      </c>
      <c r="E21" s="2" t="s">
        <v>47</v>
      </c>
      <c r="F21" s="2" t="s">
        <v>41</v>
      </c>
      <c r="G21" s="2" t="s">
        <v>26</v>
      </c>
      <c r="H21" s="2">
        <v>0</v>
      </c>
      <c r="I21" s="2">
        <v>0</v>
      </c>
      <c r="J21" s="6">
        <v>1</v>
      </c>
      <c r="K21" s="2">
        <v>50</v>
      </c>
      <c r="L21" s="2">
        <v>30</v>
      </c>
      <c r="M21" s="2" t="s">
        <v>48</v>
      </c>
      <c r="N21" s="2">
        <v>37</v>
      </c>
      <c r="O21" s="2">
        <v>0.03</v>
      </c>
      <c r="P21" s="2">
        <v>0</v>
      </c>
      <c r="Q21" s="2">
        <v>0</v>
      </c>
      <c r="R21" s="3">
        <v>1</v>
      </c>
      <c r="S21" s="2">
        <v>49</v>
      </c>
      <c r="T21" s="2"/>
    </row>
    <row r="22" spans="1:20" ht="25.5" x14ac:dyDescent="0.25">
      <c r="A22" s="2">
        <v>19</v>
      </c>
      <c r="B22" s="2" t="s">
        <v>20</v>
      </c>
      <c r="C22" s="2" t="s">
        <v>21</v>
      </c>
      <c r="D22" s="2" t="s">
        <v>49</v>
      </c>
      <c r="E22" s="2" t="s">
        <v>23</v>
      </c>
      <c r="F22" s="2" t="s">
        <v>24</v>
      </c>
      <c r="G22" s="2" t="s">
        <v>25</v>
      </c>
      <c r="H22" s="2">
        <v>0</v>
      </c>
      <c r="I22" s="2">
        <v>0</v>
      </c>
      <c r="J22" s="6">
        <v>2</v>
      </c>
      <c r="K22" s="2">
        <v>50</v>
      </c>
      <c r="L22" s="2">
        <v>30</v>
      </c>
      <c r="M22" s="2" t="s">
        <v>26</v>
      </c>
      <c r="N22" s="2">
        <v>7</v>
      </c>
      <c r="O22" s="2">
        <v>0.28999999999999998</v>
      </c>
      <c r="P22" s="2">
        <v>24</v>
      </c>
      <c r="Q22" s="2">
        <v>6.96</v>
      </c>
      <c r="R22" s="3">
        <v>8.9600000000000009</v>
      </c>
      <c r="S22" s="2">
        <v>41.04</v>
      </c>
      <c r="T22" s="2"/>
    </row>
    <row r="23" spans="1:20" ht="25.5" x14ac:dyDescent="0.25">
      <c r="A23" s="2">
        <v>20</v>
      </c>
      <c r="B23" s="2" t="s">
        <v>20</v>
      </c>
      <c r="C23" s="2" t="s">
        <v>21</v>
      </c>
      <c r="D23" s="2" t="s">
        <v>49</v>
      </c>
      <c r="E23" s="2" t="s">
        <v>50</v>
      </c>
      <c r="F23" s="2" t="s">
        <v>41</v>
      </c>
      <c r="G23" s="2" t="s">
        <v>51</v>
      </c>
      <c r="H23" s="2">
        <v>0</v>
      </c>
      <c r="I23" s="2">
        <v>0</v>
      </c>
      <c r="J23" s="6">
        <v>1</v>
      </c>
      <c r="K23" s="2">
        <v>50</v>
      </c>
      <c r="L23" s="2">
        <v>30</v>
      </c>
      <c r="M23" s="2" t="s">
        <v>52</v>
      </c>
      <c r="N23" s="2">
        <v>40</v>
      </c>
      <c r="O23" s="2">
        <v>0.03</v>
      </c>
      <c r="P23" s="2">
        <v>0</v>
      </c>
      <c r="Q23" s="2">
        <v>0</v>
      </c>
      <c r="R23" s="3">
        <v>1</v>
      </c>
      <c r="S23" s="2">
        <v>49</v>
      </c>
      <c r="T23" s="2"/>
    </row>
    <row r="24" spans="1:20" x14ac:dyDescent="0.25">
      <c r="A24" s="2">
        <v>21</v>
      </c>
      <c r="B24" s="2" t="s">
        <v>20</v>
      </c>
      <c r="C24" s="2" t="s">
        <v>21</v>
      </c>
      <c r="D24" s="2" t="s">
        <v>53</v>
      </c>
      <c r="E24" s="2" t="s">
        <v>23</v>
      </c>
      <c r="F24" s="2" t="s">
        <v>24</v>
      </c>
      <c r="G24" s="2" t="s">
        <v>25</v>
      </c>
      <c r="H24" s="2">
        <v>0</v>
      </c>
      <c r="I24" s="2">
        <v>0</v>
      </c>
      <c r="J24" s="6">
        <v>1</v>
      </c>
      <c r="K24" s="2">
        <v>50</v>
      </c>
      <c r="L24" s="2">
        <v>30</v>
      </c>
      <c r="M24" s="2" t="s">
        <v>26</v>
      </c>
      <c r="N24" s="2">
        <v>7</v>
      </c>
      <c r="O24" s="2">
        <v>0.14000000000000001</v>
      </c>
      <c r="P24" s="2">
        <v>24</v>
      </c>
      <c r="Q24" s="2">
        <v>3.36</v>
      </c>
      <c r="R24" s="3">
        <v>4.3600000000000003</v>
      </c>
      <c r="S24" s="2">
        <v>45.64</v>
      </c>
      <c r="T24" s="2"/>
    </row>
    <row r="25" spans="1:20" x14ac:dyDescent="0.25">
      <c r="A25" s="2">
        <v>22</v>
      </c>
      <c r="B25" s="2" t="s">
        <v>20</v>
      </c>
      <c r="C25" s="2" t="s">
        <v>21</v>
      </c>
      <c r="D25" s="2" t="s">
        <v>54</v>
      </c>
      <c r="E25" s="2" t="s">
        <v>23</v>
      </c>
      <c r="F25" s="2" t="s">
        <v>24</v>
      </c>
      <c r="G25" s="2" t="s">
        <v>25</v>
      </c>
      <c r="H25" s="2">
        <v>0</v>
      </c>
      <c r="I25" s="2">
        <v>0</v>
      </c>
      <c r="J25" s="6">
        <v>20</v>
      </c>
      <c r="K25" s="2">
        <v>50</v>
      </c>
      <c r="L25" s="2">
        <v>30</v>
      </c>
      <c r="M25" s="2" t="s">
        <v>26</v>
      </c>
      <c r="N25" s="2">
        <v>7</v>
      </c>
      <c r="O25" s="2">
        <v>2.86</v>
      </c>
      <c r="P25" s="2">
        <v>24</v>
      </c>
      <c r="Q25" s="2">
        <v>68.64</v>
      </c>
      <c r="R25" s="4">
        <v>88.64</v>
      </c>
      <c r="S25" s="2">
        <v>-38.64</v>
      </c>
      <c r="T25" s="2"/>
    </row>
    <row r="26" spans="1:20" ht="25.5" x14ac:dyDescent="0.25">
      <c r="A26" s="2">
        <v>23</v>
      </c>
      <c r="B26" s="2" t="s">
        <v>20</v>
      </c>
      <c r="C26" s="2" t="s">
        <v>21</v>
      </c>
      <c r="D26" s="2" t="s">
        <v>55</v>
      </c>
      <c r="E26" s="2" t="s">
        <v>23</v>
      </c>
      <c r="F26" s="2" t="s">
        <v>35</v>
      </c>
      <c r="G26" s="2" t="s">
        <v>25</v>
      </c>
      <c r="H26" s="2">
        <v>0</v>
      </c>
      <c r="I26" s="2">
        <v>0</v>
      </c>
      <c r="J26" s="6">
        <v>2</v>
      </c>
      <c r="K26" s="2">
        <v>50</v>
      </c>
      <c r="L26" s="2">
        <v>30</v>
      </c>
      <c r="M26" s="2" t="s">
        <v>26</v>
      </c>
      <c r="N26" s="2">
        <v>7</v>
      </c>
      <c r="O26" s="2">
        <v>0.28999999999999998</v>
      </c>
      <c r="P26" s="2">
        <v>24</v>
      </c>
      <c r="Q26" s="2">
        <v>6.96</v>
      </c>
      <c r="R26" s="3">
        <v>8.9600000000000009</v>
      </c>
      <c r="S26" s="2">
        <v>41.04</v>
      </c>
      <c r="T26" s="2"/>
    </row>
    <row r="27" spans="1:20" x14ac:dyDescent="0.25">
      <c r="A27" s="2">
        <v>24</v>
      </c>
      <c r="B27" s="2" t="s">
        <v>20</v>
      </c>
      <c r="C27" s="2" t="s">
        <v>21</v>
      </c>
      <c r="D27" s="2" t="s">
        <v>56</v>
      </c>
      <c r="E27" s="2" t="s">
        <v>23</v>
      </c>
      <c r="F27" s="2" t="s">
        <v>24</v>
      </c>
      <c r="G27" s="2" t="s">
        <v>25</v>
      </c>
      <c r="H27" s="2">
        <v>0</v>
      </c>
      <c r="I27" s="2">
        <v>0</v>
      </c>
      <c r="J27" s="6">
        <v>1</v>
      </c>
      <c r="K27" s="2">
        <v>50</v>
      </c>
      <c r="L27" s="2">
        <v>30</v>
      </c>
      <c r="M27" s="2" t="s">
        <v>26</v>
      </c>
      <c r="N27" s="2">
        <v>7</v>
      </c>
      <c r="O27" s="2">
        <v>0.14000000000000001</v>
      </c>
      <c r="P27" s="2">
        <v>24</v>
      </c>
      <c r="Q27" s="2">
        <v>3.36</v>
      </c>
      <c r="R27" s="3">
        <v>4.3600000000000003</v>
      </c>
      <c r="S27" s="2">
        <v>45.64</v>
      </c>
      <c r="T27" s="2"/>
    </row>
    <row r="28" spans="1:20" ht="25.5" x14ac:dyDescent="0.25">
      <c r="A28" s="2">
        <v>25</v>
      </c>
      <c r="B28" s="2" t="s">
        <v>20</v>
      </c>
      <c r="C28" s="2" t="s">
        <v>21</v>
      </c>
      <c r="D28" s="2" t="s">
        <v>57</v>
      </c>
      <c r="E28" s="2" t="s">
        <v>23</v>
      </c>
      <c r="F28" s="2" t="s">
        <v>24</v>
      </c>
      <c r="G28" s="2" t="s">
        <v>25</v>
      </c>
      <c r="H28" s="2">
        <v>0</v>
      </c>
      <c r="I28" s="2">
        <v>0</v>
      </c>
      <c r="J28" s="6">
        <v>2</v>
      </c>
      <c r="K28" s="2">
        <v>50</v>
      </c>
      <c r="L28" s="2">
        <v>30</v>
      </c>
      <c r="M28" s="2" t="s">
        <v>26</v>
      </c>
      <c r="N28" s="2">
        <v>7</v>
      </c>
      <c r="O28" s="2">
        <v>0.28999999999999998</v>
      </c>
      <c r="P28" s="2">
        <v>24</v>
      </c>
      <c r="Q28" s="2">
        <v>6.96</v>
      </c>
      <c r="R28" s="3">
        <v>8.9600000000000009</v>
      </c>
      <c r="S28" s="2">
        <v>41.04</v>
      </c>
      <c r="T28" s="2"/>
    </row>
    <row r="29" spans="1:20" ht="25.5" x14ac:dyDescent="0.25">
      <c r="A29" s="2">
        <v>26</v>
      </c>
      <c r="B29" s="2" t="s">
        <v>20</v>
      </c>
      <c r="C29" s="2" t="s">
        <v>21</v>
      </c>
      <c r="D29" s="2" t="s">
        <v>57</v>
      </c>
      <c r="E29" s="2" t="s">
        <v>40</v>
      </c>
      <c r="F29" s="2" t="s">
        <v>41</v>
      </c>
      <c r="G29" s="2" t="s">
        <v>42</v>
      </c>
      <c r="H29" s="2">
        <v>0</v>
      </c>
      <c r="I29" s="2">
        <v>0</v>
      </c>
      <c r="J29" s="6">
        <v>1</v>
      </c>
      <c r="K29" s="2">
        <v>50</v>
      </c>
      <c r="L29" s="2">
        <v>30</v>
      </c>
      <c r="M29" s="2" t="s">
        <v>43</v>
      </c>
      <c r="N29" s="2">
        <v>38</v>
      </c>
      <c r="O29" s="2">
        <v>0.03</v>
      </c>
      <c r="P29" s="2">
        <v>0</v>
      </c>
      <c r="Q29" s="2">
        <v>0</v>
      </c>
      <c r="R29" s="3">
        <v>1</v>
      </c>
      <c r="S29" s="2">
        <v>49</v>
      </c>
      <c r="T29" s="2"/>
    </row>
    <row r="30" spans="1:20" x14ac:dyDescent="0.25">
      <c r="A30" s="6"/>
      <c r="B30" s="6"/>
      <c r="C30" s="6"/>
      <c r="D30" s="6"/>
      <c r="E30" s="6"/>
      <c r="F30" s="6"/>
      <c r="G30" s="6"/>
      <c r="H30" s="6">
        <v>0</v>
      </c>
      <c r="I30" s="6">
        <v>0</v>
      </c>
      <c r="J30" s="6">
        <v>146</v>
      </c>
      <c r="K30" s="6">
        <v>1300</v>
      </c>
      <c r="L30" s="6">
        <v>780</v>
      </c>
      <c r="M30" s="6"/>
      <c r="N30" s="6"/>
      <c r="O30" s="6">
        <v>20.420000000000002</v>
      </c>
      <c r="P30" s="6"/>
      <c r="Q30" s="6">
        <v>487.19999999999987</v>
      </c>
      <c r="R30" s="6">
        <v>633.20000000000005</v>
      </c>
      <c r="S30" s="6">
        <v>666.8</v>
      </c>
      <c r="T30" s="6"/>
    </row>
    <row r="31" spans="1:20" x14ac:dyDescent="0.25">
      <c r="A31" s="2">
        <v>1</v>
      </c>
      <c r="B31" s="2" t="s">
        <v>58</v>
      </c>
      <c r="C31" s="2" t="s">
        <v>59</v>
      </c>
      <c r="D31" s="2" t="s">
        <v>45</v>
      </c>
      <c r="E31" s="2" t="s">
        <v>50</v>
      </c>
      <c r="F31" s="2" t="s">
        <v>41</v>
      </c>
      <c r="G31" s="2" t="s">
        <v>60</v>
      </c>
      <c r="H31" s="2">
        <v>0</v>
      </c>
      <c r="I31" s="2">
        <v>0</v>
      </c>
      <c r="J31" s="6">
        <v>1</v>
      </c>
      <c r="K31" s="2">
        <v>50</v>
      </c>
      <c r="L31" s="2">
        <v>30</v>
      </c>
      <c r="M31" s="2" t="s">
        <v>61</v>
      </c>
      <c r="N31" s="2">
        <v>6</v>
      </c>
      <c r="O31" s="2">
        <v>0.17</v>
      </c>
      <c r="P31" s="2">
        <v>25</v>
      </c>
      <c r="Q31" s="2">
        <v>4.25</v>
      </c>
      <c r="R31" s="3">
        <v>5.25</v>
      </c>
      <c r="S31" s="2">
        <v>44.75</v>
      </c>
      <c r="T31" s="2"/>
    </row>
    <row r="32" spans="1:20" x14ac:dyDescent="0.25">
      <c r="A32" s="2">
        <v>2</v>
      </c>
      <c r="B32" s="2" t="s">
        <v>58</v>
      </c>
      <c r="C32" s="2" t="s">
        <v>59</v>
      </c>
      <c r="D32" s="2" t="s">
        <v>54</v>
      </c>
      <c r="E32" s="2" t="s">
        <v>62</v>
      </c>
      <c r="F32" s="2" t="s">
        <v>41</v>
      </c>
      <c r="G32" s="2" t="s">
        <v>25</v>
      </c>
      <c r="H32" s="2">
        <v>0</v>
      </c>
      <c r="I32" s="2">
        <v>0</v>
      </c>
      <c r="J32" s="6">
        <v>1</v>
      </c>
      <c r="K32" s="2">
        <v>50</v>
      </c>
      <c r="L32" s="2">
        <v>30</v>
      </c>
      <c r="M32" s="2" t="s">
        <v>26</v>
      </c>
      <c r="N32" s="2">
        <v>7</v>
      </c>
      <c r="O32" s="2">
        <v>0.14000000000000001</v>
      </c>
      <c r="P32" s="2">
        <v>24</v>
      </c>
      <c r="Q32" s="2">
        <v>3.36</v>
      </c>
      <c r="R32" s="3">
        <v>4.3600000000000003</v>
      </c>
      <c r="S32" s="2">
        <v>45.64</v>
      </c>
      <c r="T32" s="2"/>
    </row>
    <row r="33" spans="1:20" x14ac:dyDescent="0.25">
      <c r="A33" s="6"/>
      <c r="B33" s="6"/>
      <c r="C33" s="6"/>
      <c r="D33" s="6"/>
      <c r="E33" s="6"/>
      <c r="F33" s="6"/>
      <c r="G33" s="6"/>
      <c r="H33" s="6">
        <v>0</v>
      </c>
      <c r="I33" s="6">
        <v>0</v>
      </c>
      <c r="J33" s="6">
        <v>2</v>
      </c>
      <c r="K33" s="6">
        <v>100</v>
      </c>
      <c r="L33" s="6">
        <v>60</v>
      </c>
      <c r="M33" s="6"/>
      <c r="N33" s="6"/>
      <c r="O33" s="6">
        <v>0.31000000000000011</v>
      </c>
      <c r="P33" s="6"/>
      <c r="Q33" s="6">
        <v>7.6099999999999994</v>
      </c>
      <c r="R33" s="6">
        <v>9.61</v>
      </c>
      <c r="S33" s="6">
        <v>90.39</v>
      </c>
      <c r="T33" s="6"/>
    </row>
    <row r="36" spans="1:20" x14ac:dyDescent="0.25">
      <c r="G36" s="9" t="s">
        <v>63</v>
      </c>
      <c r="H36" s="6">
        <f t="shared" ref="H36:I36" si="0">H34+H12</f>
        <v>0</v>
      </c>
      <c r="I36" s="6">
        <f t="shared" si="0"/>
        <v>0</v>
      </c>
      <c r="J36" s="6">
        <f>J34+J12</f>
        <v>6</v>
      </c>
      <c r="K36" s="6">
        <f t="shared" ref="K36:S36" si="1">K34+K12</f>
        <v>50</v>
      </c>
      <c r="L36" s="6">
        <f t="shared" si="1"/>
        <v>30</v>
      </c>
      <c r="M36" s="6"/>
      <c r="N36" s="6"/>
      <c r="O36" s="6">
        <f t="shared" si="1"/>
        <v>0.86</v>
      </c>
      <c r="P36" s="6"/>
      <c r="Q36" s="6">
        <f t="shared" si="1"/>
        <v>20.64</v>
      </c>
      <c r="R36" s="6">
        <f t="shared" si="1"/>
        <v>26.64</v>
      </c>
      <c r="S36" s="6">
        <f t="shared" si="1"/>
        <v>23.36</v>
      </c>
      <c r="T36" s="6"/>
    </row>
  </sheetData>
  <sheetProtection formatCells="0" formatColumns="0" formatRows="0" insertColumns="0" insertRows="0" insertHyperlinks="0" deleteColumns="0" deleteRows="0" sort="0" autoFilter="0" pivotTables="0"/>
  <autoFilter ref="A3:T3">
    <filterColumn colId="7" showButton="0"/>
  </autoFilter>
  <mergeCells count="2">
    <mergeCell ref="A1:H1"/>
    <mergeCell ref="H3:I3"/>
  </mergeCells>
  <pageMargins left="0.3" right="0.3" top="0.25" bottom="0.2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Indice_Mat</vt:lpstr>
    </vt:vector>
  </TitlesOfParts>
  <Manager>Maatwebsite</Manager>
  <Company>JS Soluciones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Matriculas</dc:title>
  <dc:subject>Spreadsheet export</dc:subject>
  <dc:creator>Jorge Salcedo</dc:creator>
  <cp:keywords>maatwebsite, excel, export</cp:keywords>
  <dc:description>Matrícula PAE o Seminarios</dc:description>
  <cp:lastModifiedBy>Usuario de Windows</cp:lastModifiedBy>
  <dcterms:created xsi:type="dcterms:W3CDTF">2017-11-03T16:41:10Z</dcterms:created>
  <dcterms:modified xsi:type="dcterms:W3CDTF">2017-11-03T16:55:27Z</dcterms:modified>
  <cp:category>Excel</cp:category>
</cp:coreProperties>
</file>