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ic\Documents\"/>
    </mc:Choice>
  </mc:AlternateContent>
  <bookViews>
    <workbookView xWindow="0" yWindow="0" windowWidth="20490" windowHeight="7620" tabRatio="687" firstSheet="3" activeTab="8"/>
  </bookViews>
  <sheets>
    <sheet name="Smoke" sheetId="1" r:id="rId1"/>
    <sheet name="InstallationTesting" sheetId="12" r:id="rId2"/>
    <sheet name="FunctionalTesting" sheetId="14" r:id="rId3"/>
    <sheet name="GUI" sheetId="15" r:id="rId4"/>
    <sheet name="PerfomanceTesting" sheetId="16" r:id="rId5"/>
    <sheet name="SecurityTesting" sheetId="17" r:id="rId6"/>
    <sheet name="UsabilityTesting" sheetId="19" r:id="rId7"/>
    <sheet name="RegistrationFormCheck" sheetId="10" r:id="rId8"/>
    <sheet name="Purchase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9" l="1"/>
  <c r="A4" i="19"/>
  <c r="A4" i="17"/>
  <c r="A5" i="16"/>
  <c r="A4" i="16"/>
  <c r="A4" i="15"/>
  <c r="A6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5" i="14"/>
  <c r="A4" i="14"/>
  <c r="A4" i="12"/>
  <c r="A6" i="1"/>
  <c r="A5" i="1"/>
</calcChain>
</file>

<file path=xl/sharedStrings.xml><?xml version="1.0" encoding="utf-8"?>
<sst xmlns="http://schemas.openxmlformats.org/spreadsheetml/2006/main" count="367" uniqueCount="120">
  <si>
    <t>##</t>
  </si>
  <si>
    <t>Name</t>
  </si>
  <si>
    <t>Result</t>
  </si>
  <si>
    <t>Chrome</t>
  </si>
  <si>
    <t>Mozilla</t>
  </si>
  <si>
    <t>Safari</t>
  </si>
  <si>
    <t>IE</t>
  </si>
  <si>
    <t>Edge</t>
  </si>
  <si>
    <t>User can search an item</t>
  </si>
  <si>
    <t>User can logout from his profile</t>
  </si>
  <si>
    <t>Users can add an item to their cart</t>
  </si>
  <si>
    <t>Verify Prime account and check its work</t>
  </si>
  <si>
    <t>blank</t>
  </si>
  <si>
    <t>non-blank</t>
  </si>
  <si>
    <t>Password</t>
  </si>
  <si>
    <t>without@</t>
  </si>
  <si>
    <t>fail</t>
  </si>
  <si>
    <t>more than 1 @</t>
  </si>
  <si>
    <t>equal</t>
  </si>
  <si>
    <t>User name</t>
  </si>
  <si>
    <t>E-mail</t>
  </si>
  <si>
    <t>Password confirmation</t>
  </si>
  <si>
    <t xml:space="preserve"> 'Enter your email' message</t>
  </si>
  <si>
    <t>valid value</t>
  </si>
  <si>
    <t>non-equal</t>
  </si>
  <si>
    <t>Expected result</t>
  </si>
  <si>
    <t>User is registered</t>
  </si>
  <si>
    <t>pass</t>
  </si>
  <si>
    <t>Amazon.com home page can be opened</t>
  </si>
  <si>
    <t>New account can be created with valid parameters and unused e-mail</t>
  </si>
  <si>
    <t>Create account page can be opened from home page</t>
  </si>
  <si>
    <t>User cannot create new account without filling mandatory fields</t>
  </si>
  <si>
    <t>User cannot create new account with valid data in 'Your name', 'Email', 'Password', but with blank 'Re-Enter Password'</t>
  </si>
  <si>
    <t>An email is sent to user after successful account creation.</t>
  </si>
  <si>
    <t>User can delete added item from a cart</t>
  </si>
  <si>
    <t>User can pay and finish their purchase</t>
  </si>
  <si>
    <t>User with incorrect credentials can't login to the profile</t>
  </si>
  <si>
    <t>Logouted user can`t open their profile without entering the credentials again</t>
  </si>
  <si>
    <t>Verify that pages layout aren`t broken</t>
  </si>
  <si>
    <t>1 symbol</t>
  </si>
  <si>
    <t>5 symbols</t>
  </si>
  <si>
    <t>6 symbols</t>
  </si>
  <si>
    <t xml:space="preserve"> 'Enter your name' message</t>
  </si>
  <si>
    <t xml:space="preserve"> 'Enter your password' message</t>
  </si>
  <si>
    <t xml:space="preserve"> 'Passwords must be at least 6 characters' message</t>
  </si>
  <si>
    <t xml:space="preserve"> 'Type your password again' message</t>
  </si>
  <si>
    <t>with special characters</t>
  </si>
  <si>
    <t>Group</t>
  </si>
  <si>
    <t>UserName field test</t>
  </si>
  <si>
    <t>Capital letters</t>
  </si>
  <si>
    <t>Small letters</t>
  </si>
  <si>
    <t>. in the position 1</t>
  </si>
  <si>
    <t>. in the position 2</t>
  </si>
  <si>
    <t>. in the position 3</t>
  </si>
  <si>
    <t>. in the position 4</t>
  </si>
  <si>
    <t>. in the position 5</t>
  </si>
  <si>
    <t>. in the position 6</t>
  </si>
  <si>
    <t>. in the position 9</t>
  </si>
  <si>
    <t>_ in the position 1</t>
  </si>
  <si>
    <t>_ in the position 2</t>
  </si>
  <si>
    <t>_ in the position 3</t>
  </si>
  <si>
    <t>_ in the position 4</t>
  </si>
  <si>
    <t>_ in the position 5</t>
  </si>
  <si>
    <t>_ in the position 6</t>
  </si>
  <si>
    <t>_ in the position 7</t>
  </si>
  <si>
    <t>_ in the position 8</t>
  </si>
  <si>
    <t>_ in the position 9</t>
  </si>
  <si>
    <t>- in the position 1</t>
  </si>
  <si>
    <t>- in the position 2</t>
  </si>
  <si>
    <t>- in the position 3</t>
  </si>
  <si>
    <t>- in the position 4</t>
  </si>
  <si>
    <t>- in the position 5</t>
  </si>
  <si>
    <t>- in the position 6</t>
  </si>
  <si>
    <t>- in the position 7</t>
  </si>
  <si>
    <t>- in the position 8</t>
  </si>
  <si>
    <t>- in the position 9</t>
  </si>
  <si>
    <t>Numbers in the positions 1-3</t>
  </si>
  <si>
    <t>Numbers in the positions 4-6</t>
  </si>
  <si>
    <t>Numbers in the positions 7-9</t>
  </si>
  <si>
    <t>without . after @</t>
  </si>
  <si>
    <t>cyrilic letters</t>
  </si>
  <si>
    <t xml:space="preserve"> 'Enter a valid email address' message</t>
  </si>
  <si>
    <t>In the positions 7-9 - 1 letter</t>
  </si>
  <si>
    <t>In the positions 7-9 - 2 letters</t>
  </si>
  <si>
    <t>E-mail field tests</t>
  </si>
  <si>
    <t>Boundary values + equivalence partitioning</t>
  </si>
  <si>
    <t>Password field tests, Boundary values</t>
  </si>
  <si>
    <t>Re-type password fiels tests</t>
  </si>
  <si>
    <t>Purchase process (State Transition)</t>
  </si>
  <si>
    <t>Check registration form</t>
  </si>
  <si>
    <t>Installation Testing</t>
  </si>
  <si>
    <t>User can login with created erlier credentials and see his profile page.</t>
  </si>
  <si>
    <t>Comments</t>
  </si>
  <si>
    <t>FunctionalTesting</t>
  </si>
  <si>
    <t>User can create new account with valid credentials</t>
  </si>
  <si>
    <t>User can enter to their account with registered profile.</t>
  </si>
  <si>
    <t>User can edit a shipping address on their profile</t>
  </si>
  <si>
    <t>User can add a shipping address on their profile</t>
  </si>
  <si>
    <t>User can add a card  on their profile</t>
  </si>
  <si>
    <t>User can edit a card information on their profile</t>
  </si>
  <si>
    <t>GUI</t>
  </si>
  <si>
    <t>Smoke Testing</t>
  </si>
  <si>
    <t>A1-B2-A4-C5-A2-A4-C6-D20-I21-D18-G19-D8-D7-D8-E10-F9-E10-F11-D8-E10-F13-G12-F13-G15-H14-G15-H16-I22</t>
  </si>
  <si>
    <t>A4-B3-C6-D8-E10-F13-G15-H17-J24-F13-G15-H17-J25-G15-H17-J26-H17-J23</t>
  </si>
  <si>
    <t>Successful buying</t>
  </si>
  <si>
    <t>Unsuccessful buying</t>
  </si>
  <si>
    <t>Functional Testing</t>
  </si>
  <si>
    <t>In detalis</t>
  </si>
  <si>
    <t>In details</t>
  </si>
  <si>
    <t>Back to Funstional testing</t>
  </si>
  <si>
    <t>Back to Functional Testing</t>
  </si>
  <si>
    <t>Perfomance Testing</t>
  </si>
  <si>
    <t>Check work of the site when 10 000 users orders something at the same moment'</t>
  </si>
  <si>
    <t>Ddos attack</t>
  </si>
  <si>
    <t>Check behavior of system when user add more than 100 items to their cart.</t>
  </si>
  <si>
    <t>Security Testing</t>
  </si>
  <si>
    <t>Usability Testing</t>
  </si>
  <si>
    <t>Check support</t>
  </si>
  <si>
    <t>Check documentation</t>
  </si>
  <si>
    <t>Back to Smoke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</si>
</sst>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9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4"/>
      <color theme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7" fillId="0" borderId="0" xfId="0" applyFont="1"/>
    <xf numFmtId="0" fontId="3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1" applyAlignment="1">
      <alignment horizontal="center" vertical="center"/>
    </xf>
    <xf numFmtId="0" fontId="10" fillId="0" borderId="3" xfId="1" applyBorder="1" applyAlignment="1">
      <alignment horizontal="center" vertical="center" wrapText="1"/>
    </xf>
    <xf numFmtId="0" fontId="10" fillId="0" borderId="4" xfId="1" applyBorder="1" applyAlignment="1">
      <alignment horizontal="center" vertical="center" wrapText="1"/>
    </xf>
    <xf numFmtId="0" fontId="10" fillId="0" borderId="2" xfId="1" applyBorder="1" applyAlignment="1">
      <alignment horizontal="center" vertical="center" wrapText="1"/>
    </xf>
    <xf numFmtId="0" fontId="10" fillId="0" borderId="3" xfId="1" applyBorder="1" applyAlignment="1">
      <alignment horizontal="center" vertical="center"/>
    </xf>
    <xf numFmtId="0" fontId="10" fillId="0" borderId="4" xfId="1" applyBorder="1" applyAlignment="1">
      <alignment horizontal="center" vertical="center"/>
    </xf>
    <xf numFmtId="0" fontId="10" fillId="0" borderId="2" xfId="1" applyBorder="1" applyAlignment="1">
      <alignment horizontal="center" vertical="center"/>
    </xf>
    <xf numFmtId="0" fontId="11" fillId="0" borderId="0" xfId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27213</xdr:colOff>
      <xdr:row>7</xdr:row>
      <xdr:rowOff>159738</xdr:rowOff>
    </xdr:from>
    <xdr:to>
      <xdr:col>7</xdr:col>
      <xdr:colOff>1944251</xdr:colOff>
      <xdr:row>10</xdr:row>
      <xdr:rowOff>33881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0" y="1629309"/>
          <a:ext cx="2923967" cy="101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4562475</xdr:colOff>
      <xdr:row>38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38125"/>
          <a:ext cx="4562475" cy="7858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25" activePane="bottomLeft" state="frozen"/>
      <selection pane="bottomLeft" activeCell="B8" sqref="B8:G8"/>
    </sheetView>
  </sheetViews>
  <sheetFormatPr defaultRowHeight="15" x14ac:dyDescent="0.25"/>
  <cols>
    <col min="1" max="1" width="3.5703125" style="3" customWidth="1"/>
    <col min="2" max="2" width="21.140625" style="1" customWidth="1"/>
    <col min="3" max="16384" width="9.140625" style="1"/>
  </cols>
  <sheetData>
    <row r="1" spans="1:7" ht="19.5" thickBot="1" x14ac:dyDescent="0.3">
      <c r="A1" s="70" t="s">
        <v>101</v>
      </c>
      <c r="B1" s="70"/>
      <c r="C1" s="70"/>
      <c r="D1" s="70"/>
      <c r="E1" s="70"/>
      <c r="F1" s="70"/>
      <c r="G1" s="70"/>
    </row>
    <row r="2" spans="1:7" ht="15.75" thickBot="1" x14ac:dyDescent="0.3">
      <c r="A2" s="35" t="s">
        <v>0</v>
      </c>
      <c r="B2" s="35" t="s">
        <v>1</v>
      </c>
      <c r="C2" s="34" t="s">
        <v>2</v>
      </c>
      <c r="D2" s="34"/>
      <c r="E2" s="34"/>
      <c r="F2" s="34"/>
      <c r="G2" s="34"/>
    </row>
    <row r="3" spans="1:7" ht="15.75" thickBot="1" x14ac:dyDescent="0.3">
      <c r="A3" s="35"/>
      <c r="B3" s="35"/>
      <c r="C3" s="18" t="s">
        <v>3</v>
      </c>
      <c r="D3" s="18" t="s">
        <v>4</v>
      </c>
      <c r="E3" s="18" t="s">
        <v>5</v>
      </c>
      <c r="F3" s="19" t="s">
        <v>6</v>
      </c>
      <c r="G3" s="19" t="s">
        <v>7</v>
      </c>
    </row>
    <row r="4" spans="1:7" ht="30" x14ac:dyDescent="0.25">
      <c r="A4" s="16">
        <v>1</v>
      </c>
      <c r="B4" s="71" t="s">
        <v>28</v>
      </c>
      <c r="C4" s="16" t="s">
        <v>27</v>
      </c>
      <c r="D4" s="16"/>
      <c r="E4" s="16"/>
      <c r="F4" s="16"/>
      <c r="G4" s="16"/>
    </row>
    <row r="5" spans="1:7" ht="45" x14ac:dyDescent="0.25">
      <c r="A5" s="7">
        <f>A4+1</f>
        <v>2</v>
      </c>
      <c r="B5" s="20" t="s">
        <v>30</v>
      </c>
      <c r="C5" s="7" t="s">
        <v>27</v>
      </c>
      <c r="D5" s="7"/>
      <c r="E5" s="7"/>
      <c r="F5" s="7"/>
      <c r="G5" s="7"/>
    </row>
    <row r="6" spans="1:7" ht="60" x14ac:dyDescent="0.25">
      <c r="A6" s="7">
        <f>A5+1</f>
        <v>3</v>
      </c>
      <c r="B6" s="15" t="s">
        <v>91</v>
      </c>
      <c r="C6" s="7" t="s">
        <v>27</v>
      </c>
      <c r="D6" s="7"/>
      <c r="E6" s="7"/>
      <c r="F6" s="7"/>
      <c r="G6" s="7"/>
    </row>
    <row r="8" spans="1:7" ht="18.75" x14ac:dyDescent="0.25">
      <c r="B8" s="69" t="s">
        <v>90</v>
      </c>
      <c r="C8" s="69"/>
      <c r="D8" s="69"/>
      <c r="E8" s="69"/>
      <c r="F8" s="69"/>
      <c r="G8" s="69"/>
    </row>
  </sheetData>
  <mergeCells count="5">
    <mergeCell ref="C2:G2"/>
    <mergeCell ref="A1:G1"/>
    <mergeCell ref="B8:G8"/>
    <mergeCell ref="B2:B3"/>
    <mergeCell ref="A2:A3"/>
  </mergeCells>
  <conditionalFormatting sqref="C4:G6">
    <cfRule type="containsText" dxfId="21" priority="3" operator="containsText" text="Fail">
      <formula>NOT(ISERROR(SEARCH("Fail",C4)))</formula>
    </cfRule>
    <cfRule type="containsText" dxfId="20" priority="4" operator="containsText" text="Pass">
      <formula>NOT(ISERROR(SEARCH("Pass",C4)))</formula>
    </cfRule>
  </conditionalFormatting>
  <hyperlinks>
    <hyperlink ref="B8:G8" location="InstallationTesting!A4" display="Installation Testing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3" topLeftCell="A89" activePane="bottomLeft" state="frozen"/>
      <selection pane="bottomLeft" activeCell="A5" sqref="A5"/>
    </sheetView>
  </sheetViews>
  <sheetFormatPr defaultRowHeight="15" x14ac:dyDescent="0.25"/>
  <cols>
    <col min="2" max="2" width="20.42578125" customWidth="1"/>
  </cols>
  <sheetData>
    <row r="1" spans="1:7" ht="19.5" thickBot="1" x14ac:dyDescent="0.35">
      <c r="A1" s="36" t="s">
        <v>90</v>
      </c>
      <c r="B1" s="36"/>
      <c r="C1" s="36"/>
      <c r="D1" s="36"/>
      <c r="E1" s="36"/>
      <c r="F1" s="36"/>
      <c r="G1" s="36"/>
    </row>
    <row r="2" spans="1:7" ht="15.75" thickBot="1" x14ac:dyDescent="0.3">
      <c r="A2" s="35" t="s">
        <v>0</v>
      </c>
      <c r="B2" s="35" t="s">
        <v>1</v>
      </c>
      <c r="C2" s="34" t="s">
        <v>2</v>
      </c>
      <c r="D2" s="34"/>
      <c r="E2" s="34"/>
      <c r="F2" s="34"/>
      <c r="G2" s="34"/>
    </row>
    <row r="3" spans="1:7" s="1" customFormat="1" ht="15.75" thickBot="1" x14ac:dyDescent="0.3">
      <c r="A3" s="35"/>
      <c r="B3" s="35"/>
      <c r="C3" s="18" t="s">
        <v>3</v>
      </c>
      <c r="D3" s="18" t="s">
        <v>4</v>
      </c>
      <c r="E3" s="18" t="s">
        <v>5</v>
      </c>
      <c r="F3" s="19" t="s">
        <v>6</v>
      </c>
      <c r="G3" s="19" t="s">
        <v>7</v>
      </c>
    </row>
    <row r="4" spans="1:7" ht="60" x14ac:dyDescent="0.25">
      <c r="A4" s="16">
        <f>MAX(Smoke!A4:A42)+1</f>
        <v>4</v>
      </c>
      <c r="B4" s="17" t="s">
        <v>29</v>
      </c>
      <c r="C4" s="16" t="s">
        <v>27</v>
      </c>
      <c r="D4" s="16"/>
      <c r="E4" s="16"/>
      <c r="F4" s="16"/>
      <c r="G4" s="16"/>
    </row>
    <row r="6" spans="1:7" ht="18.75" x14ac:dyDescent="0.3">
      <c r="B6" s="65" t="s">
        <v>106</v>
      </c>
      <c r="C6" s="65"/>
      <c r="D6" s="65"/>
      <c r="E6" s="65"/>
      <c r="F6" s="65"/>
      <c r="G6" s="65"/>
    </row>
  </sheetData>
  <mergeCells count="5">
    <mergeCell ref="C2:G2"/>
    <mergeCell ref="A2:A3"/>
    <mergeCell ref="B2:B3"/>
    <mergeCell ref="A1:G1"/>
    <mergeCell ref="B6:G6"/>
  </mergeCells>
  <conditionalFormatting sqref="C4:G4">
    <cfRule type="containsText" dxfId="19" priority="1" operator="containsText" text="Fail">
      <formula>NOT(ISERROR(SEARCH("Fail",C4)))</formula>
    </cfRule>
    <cfRule type="containsText" dxfId="18" priority="2" operator="containsText" text="Pass">
      <formula>NOT(ISERROR(SEARCH("Pass",C4)))</formula>
    </cfRule>
  </conditionalFormatting>
  <hyperlinks>
    <hyperlink ref="B6:G6" location="FunctionalTesting!A4" display="Functional Testing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ySplit="3" topLeftCell="A50" activePane="bottomLeft" state="frozen"/>
      <selection pane="bottomLeft" activeCell="A5" sqref="A5:A20"/>
    </sheetView>
  </sheetViews>
  <sheetFormatPr defaultRowHeight="15" x14ac:dyDescent="0.25"/>
  <cols>
    <col min="2" max="2" width="20.42578125" customWidth="1"/>
    <col min="8" max="8" width="30.140625" customWidth="1"/>
  </cols>
  <sheetData>
    <row r="1" spans="1:8" ht="19.5" thickBot="1" x14ac:dyDescent="0.35">
      <c r="A1" s="36" t="s">
        <v>93</v>
      </c>
      <c r="B1" s="36"/>
      <c r="C1" s="36"/>
      <c r="D1" s="36"/>
      <c r="E1" s="36"/>
      <c r="F1" s="36"/>
      <c r="G1" s="36"/>
      <c r="H1" s="21"/>
    </row>
    <row r="2" spans="1:8" ht="15.75" thickBot="1" x14ac:dyDescent="0.3">
      <c r="A2" s="35" t="s">
        <v>0</v>
      </c>
      <c r="B2" s="35" t="s">
        <v>1</v>
      </c>
      <c r="C2" s="34" t="s">
        <v>2</v>
      </c>
      <c r="D2" s="34"/>
      <c r="E2" s="34"/>
      <c r="F2" s="34"/>
      <c r="G2" s="34"/>
      <c r="H2" s="37" t="s">
        <v>92</v>
      </c>
    </row>
    <row r="3" spans="1:8" s="1" customFormat="1" ht="15.75" thickBot="1" x14ac:dyDescent="0.3">
      <c r="A3" s="35"/>
      <c r="B3" s="35"/>
      <c r="C3" s="18" t="s">
        <v>3</v>
      </c>
      <c r="D3" s="18" t="s">
        <v>4</v>
      </c>
      <c r="E3" s="18" t="s">
        <v>5</v>
      </c>
      <c r="F3" s="19" t="s">
        <v>6</v>
      </c>
      <c r="G3" s="19" t="s">
        <v>7</v>
      </c>
      <c r="H3" s="38"/>
    </row>
    <row r="4" spans="1:8" s="1" customFormat="1" ht="45" x14ac:dyDescent="0.25">
      <c r="A4" s="7">
        <f>MAX(InstallationTesting!A4:A106)+1</f>
        <v>5</v>
      </c>
      <c r="B4" s="15" t="s">
        <v>94</v>
      </c>
      <c r="C4" s="7" t="s">
        <v>27</v>
      </c>
      <c r="D4" s="7"/>
      <c r="E4" s="7"/>
      <c r="F4" s="7"/>
      <c r="G4" s="7"/>
      <c r="H4" s="59" t="s">
        <v>107</v>
      </c>
    </row>
    <row r="5" spans="1:8" s="1" customFormat="1" ht="45" x14ac:dyDescent="0.25">
      <c r="A5" s="7">
        <f>A4+1</f>
        <v>6</v>
      </c>
      <c r="B5" s="15" t="s">
        <v>31</v>
      </c>
      <c r="C5" s="7" t="s">
        <v>27</v>
      </c>
      <c r="D5" s="7"/>
      <c r="E5" s="7"/>
      <c r="F5" s="7"/>
      <c r="G5" s="7"/>
      <c r="H5" s="60"/>
    </row>
    <row r="6" spans="1:8" s="1" customFormat="1" ht="105" x14ac:dyDescent="0.25">
      <c r="A6" s="7">
        <f t="shared" ref="A6:A20" si="0">A5+1</f>
        <v>7</v>
      </c>
      <c r="B6" s="15" t="s">
        <v>32</v>
      </c>
      <c r="C6" s="7" t="s">
        <v>27</v>
      </c>
      <c r="D6" s="7"/>
      <c r="E6" s="7"/>
      <c r="F6" s="7"/>
      <c r="G6" s="7"/>
      <c r="H6" s="60"/>
    </row>
    <row r="7" spans="1:8" ht="45" x14ac:dyDescent="0.25">
      <c r="A7" s="7">
        <f t="shared" si="0"/>
        <v>8</v>
      </c>
      <c r="B7" s="15" t="s">
        <v>95</v>
      </c>
      <c r="C7" s="7" t="s">
        <v>27</v>
      </c>
      <c r="D7" s="7"/>
      <c r="E7" s="7"/>
      <c r="F7" s="7"/>
      <c r="G7" s="7"/>
      <c r="H7" s="61"/>
    </row>
    <row r="8" spans="1:8" s="1" customFormat="1" ht="45" x14ac:dyDescent="0.25">
      <c r="A8" s="7">
        <f t="shared" si="0"/>
        <v>9</v>
      </c>
      <c r="B8" s="15" t="s">
        <v>33</v>
      </c>
      <c r="C8" s="23" t="s">
        <v>16</v>
      </c>
      <c r="D8" s="7"/>
      <c r="E8" s="7"/>
      <c r="F8" s="7"/>
      <c r="G8" s="7"/>
      <c r="H8" s="22"/>
    </row>
    <row r="9" spans="1:8" s="1" customFormat="1" ht="30" x14ac:dyDescent="0.25">
      <c r="A9" s="7">
        <f t="shared" si="0"/>
        <v>10</v>
      </c>
      <c r="B9" s="15" t="s">
        <v>8</v>
      </c>
      <c r="C9" s="7" t="s">
        <v>27</v>
      </c>
      <c r="D9" s="7"/>
      <c r="E9" s="7"/>
      <c r="F9" s="7"/>
      <c r="G9" s="7"/>
      <c r="H9" s="62" t="s">
        <v>108</v>
      </c>
    </row>
    <row r="10" spans="1:8" s="1" customFormat="1" ht="30" x14ac:dyDescent="0.25">
      <c r="A10" s="7">
        <f t="shared" si="0"/>
        <v>11</v>
      </c>
      <c r="B10" s="15" t="s">
        <v>10</v>
      </c>
      <c r="C10" s="7" t="s">
        <v>27</v>
      </c>
      <c r="D10" s="7"/>
      <c r="E10" s="7"/>
      <c r="F10" s="7"/>
      <c r="G10" s="7"/>
      <c r="H10" s="63"/>
    </row>
    <row r="11" spans="1:8" s="1" customFormat="1" ht="30" x14ac:dyDescent="0.25">
      <c r="A11" s="7">
        <f t="shared" si="0"/>
        <v>12</v>
      </c>
      <c r="B11" s="15" t="s">
        <v>34</v>
      </c>
      <c r="C11" s="7" t="s">
        <v>27</v>
      </c>
      <c r="D11" s="7"/>
      <c r="E11" s="7"/>
      <c r="F11" s="7"/>
      <c r="G11" s="7"/>
      <c r="H11" s="63"/>
    </row>
    <row r="12" spans="1:8" s="1" customFormat="1" ht="45" x14ac:dyDescent="0.25">
      <c r="A12" s="7">
        <f t="shared" si="0"/>
        <v>13</v>
      </c>
      <c r="B12" s="15" t="s">
        <v>97</v>
      </c>
      <c r="C12" s="7" t="s">
        <v>27</v>
      </c>
      <c r="D12" s="7"/>
      <c r="E12" s="7"/>
      <c r="F12" s="7"/>
      <c r="G12" s="7"/>
      <c r="H12" s="63"/>
    </row>
    <row r="13" spans="1:8" s="1" customFormat="1" ht="45" x14ac:dyDescent="0.25">
      <c r="A13" s="7">
        <f t="shared" si="0"/>
        <v>14</v>
      </c>
      <c r="B13" s="15" t="s">
        <v>96</v>
      </c>
      <c r="C13" s="7" t="s">
        <v>27</v>
      </c>
      <c r="D13" s="7"/>
      <c r="E13" s="7"/>
      <c r="F13" s="7"/>
      <c r="G13" s="7"/>
      <c r="H13" s="63"/>
    </row>
    <row r="14" spans="1:8" s="1" customFormat="1" ht="30" x14ac:dyDescent="0.25">
      <c r="A14" s="7">
        <f t="shared" si="0"/>
        <v>15</v>
      </c>
      <c r="B14" s="15" t="s">
        <v>98</v>
      </c>
      <c r="C14" s="7" t="s">
        <v>27</v>
      </c>
      <c r="D14" s="7"/>
      <c r="E14" s="7"/>
      <c r="F14" s="7"/>
      <c r="G14" s="7"/>
      <c r="H14" s="63"/>
    </row>
    <row r="15" spans="1:8" s="1" customFormat="1" ht="45" x14ac:dyDescent="0.25">
      <c r="A15" s="7">
        <f t="shared" si="0"/>
        <v>16</v>
      </c>
      <c r="B15" s="15" t="s">
        <v>99</v>
      </c>
      <c r="C15" s="7" t="s">
        <v>27</v>
      </c>
      <c r="D15" s="7"/>
      <c r="E15" s="7"/>
      <c r="F15" s="7"/>
      <c r="G15" s="7"/>
      <c r="H15" s="63"/>
    </row>
    <row r="16" spans="1:8" s="1" customFormat="1" ht="30" x14ac:dyDescent="0.25">
      <c r="A16" s="7">
        <f t="shared" si="0"/>
        <v>17</v>
      </c>
      <c r="B16" s="15" t="s">
        <v>35</v>
      </c>
      <c r="C16" s="7" t="s">
        <v>27</v>
      </c>
      <c r="D16" s="7"/>
      <c r="E16" s="7"/>
      <c r="F16" s="7"/>
      <c r="G16" s="7"/>
      <c r="H16" s="64"/>
    </row>
    <row r="17" spans="1:8" s="1" customFormat="1" ht="30" x14ac:dyDescent="0.25">
      <c r="A17" s="7">
        <f t="shared" si="0"/>
        <v>18</v>
      </c>
      <c r="B17" s="15" t="s">
        <v>9</v>
      </c>
      <c r="C17" s="7" t="s">
        <v>27</v>
      </c>
      <c r="D17" s="7"/>
      <c r="E17" s="7"/>
      <c r="F17" s="7"/>
      <c r="G17" s="7"/>
      <c r="H17" s="22"/>
    </row>
    <row r="18" spans="1:8" s="1" customFormat="1" ht="45" x14ac:dyDescent="0.25">
      <c r="A18" s="7">
        <f t="shared" si="0"/>
        <v>19</v>
      </c>
      <c r="B18" s="15" t="s">
        <v>36</v>
      </c>
      <c r="C18" s="7" t="s">
        <v>27</v>
      </c>
      <c r="D18" s="7"/>
      <c r="E18" s="7"/>
      <c r="F18" s="7"/>
      <c r="G18" s="7"/>
      <c r="H18" s="22"/>
    </row>
    <row r="19" spans="1:8" s="1" customFormat="1" ht="60" x14ac:dyDescent="0.25">
      <c r="A19" s="7">
        <f t="shared" si="0"/>
        <v>20</v>
      </c>
      <c r="B19" s="15" t="s">
        <v>37</v>
      </c>
      <c r="C19" s="7" t="s">
        <v>27</v>
      </c>
      <c r="D19" s="7"/>
      <c r="E19" s="7"/>
      <c r="F19" s="7"/>
      <c r="G19" s="7"/>
      <c r="H19" s="22"/>
    </row>
    <row r="20" spans="1:8" s="1" customFormat="1" ht="30" x14ac:dyDescent="0.25">
      <c r="A20" s="7">
        <f t="shared" si="0"/>
        <v>21</v>
      </c>
      <c r="B20" s="15" t="s">
        <v>11</v>
      </c>
      <c r="C20" s="7" t="s">
        <v>27</v>
      </c>
      <c r="D20" s="7"/>
      <c r="E20" s="7"/>
      <c r="F20" s="7"/>
      <c r="G20" s="7"/>
      <c r="H20" s="22"/>
    </row>
    <row r="22" spans="1:8" ht="18.75" x14ac:dyDescent="0.3">
      <c r="B22" s="65" t="s">
        <v>100</v>
      </c>
      <c r="C22" s="65"/>
      <c r="D22" s="65"/>
      <c r="E22" s="65"/>
      <c r="F22" s="65"/>
      <c r="G22" s="65"/>
      <c r="H22" s="65"/>
    </row>
  </sheetData>
  <mergeCells count="8">
    <mergeCell ref="H4:H7"/>
    <mergeCell ref="H9:H16"/>
    <mergeCell ref="B22:H22"/>
    <mergeCell ref="A1:G1"/>
    <mergeCell ref="A2:A3"/>
    <mergeCell ref="B2:B3"/>
    <mergeCell ref="C2:G2"/>
    <mergeCell ref="H2:H3"/>
  </mergeCells>
  <conditionalFormatting sqref="C5:G20">
    <cfRule type="containsText" dxfId="17" priority="3" operator="containsText" text="Fail">
      <formula>NOT(ISERROR(SEARCH("Fail",C5)))</formula>
    </cfRule>
    <cfRule type="containsText" dxfId="16" priority="4" operator="containsText" text="Pass">
      <formula>NOT(ISERROR(SEARCH("Pass",C5)))</formula>
    </cfRule>
  </conditionalFormatting>
  <conditionalFormatting sqref="C4:G4">
    <cfRule type="containsText" dxfId="15" priority="5" operator="containsText" text="Fail">
      <formula>NOT(ISERROR(SEARCH("Fail",C4)))</formula>
    </cfRule>
    <cfRule type="containsText" dxfId="14" priority="6" operator="containsText" text="Pass">
      <formula>NOT(ISERROR(SEARCH("Pass",C4)))</formula>
    </cfRule>
  </conditionalFormatting>
  <hyperlinks>
    <hyperlink ref="H4:H7" location="RegistrationFormCheck!A4" display="In detalis"/>
    <hyperlink ref="H9:H16" location="Purchase!A2" display="In details"/>
    <hyperlink ref="B22:H22" location="GUI!A4" display="GUI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3" topLeftCell="A57" activePane="bottomLeft" state="frozen"/>
      <selection pane="bottomLeft" activeCell="A5" sqref="A5"/>
    </sheetView>
  </sheetViews>
  <sheetFormatPr defaultRowHeight="15" x14ac:dyDescent="0.25"/>
  <cols>
    <col min="1" max="1" width="9.140625" style="21"/>
    <col min="2" max="2" width="20.42578125" style="21" customWidth="1"/>
    <col min="3" max="7" width="9.140625" style="21"/>
    <col min="8" max="8" width="30.140625" style="21" customWidth="1"/>
    <col min="9" max="16384" width="9.140625" style="21"/>
  </cols>
  <sheetData>
    <row r="1" spans="1:8" ht="19.5" thickBot="1" x14ac:dyDescent="0.35">
      <c r="A1" s="36" t="s">
        <v>100</v>
      </c>
      <c r="B1" s="36"/>
      <c r="C1" s="36"/>
      <c r="D1" s="36"/>
      <c r="E1" s="36"/>
      <c r="F1" s="36"/>
      <c r="G1" s="36"/>
    </row>
    <row r="2" spans="1:8" ht="15.75" thickBot="1" x14ac:dyDescent="0.3">
      <c r="A2" s="35" t="s">
        <v>0</v>
      </c>
      <c r="B2" s="35" t="s">
        <v>1</v>
      </c>
      <c r="C2" s="34" t="s">
        <v>2</v>
      </c>
      <c r="D2" s="34"/>
      <c r="E2" s="34"/>
      <c r="F2" s="34"/>
      <c r="G2" s="34"/>
      <c r="H2" s="37" t="s">
        <v>92</v>
      </c>
    </row>
    <row r="3" spans="1:8" s="24" customFormat="1" ht="15.75" thickBot="1" x14ac:dyDescent="0.3">
      <c r="A3" s="35"/>
      <c r="B3" s="35"/>
      <c r="C3" s="18" t="s">
        <v>3</v>
      </c>
      <c r="D3" s="18" t="s">
        <v>4</v>
      </c>
      <c r="E3" s="18" t="s">
        <v>5</v>
      </c>
      <c r="F3" s="19" t="s">
        <v>6</v>
      </c>
      <c r="G3" s="19" t="s">
        <v>7</v>
      </c>
      <c r="H3" s="39"/>
    </row>
    <row r="4" spans="1:8" s="24" customFormat="1" ht="30" x14ac:dyDescent="0.25">
      <c r="A4" s="25">
        <f>MAX(FunctionalTesting!A4:A65)+1</f>
        <v>22</v>
      </c>
      <c r="B4" s="17" t="s">
        <v>38</v>
      </c>
      <c r="C4" s="16" t="s">
        <v>27</v>
      </c>
      <c r="D4" s="16"/>
      <c r="E4" s="16"/>
      <c r="F4" s="16"/>
      <c r="G4" s="16"/>
      <c r="H4" s="26"/>
    </row>
    <row r="6" spans="1:8" ht="18.75" x14ac:dyDescent="0.3">
      <c r="B6" s="65" t="s">
        <v>111</v>
      </c>
      <c r="C6" s="65"/>
      <c r="D6" s="65"/>
      <c r="E6" s="65"/>
      <c r="F6" s="65"/>
      <c r="G6" s="65"/>
      <c r="H6" s="65"/>
    </row>
  </sheetData>
  <mergeCells count="6">
    <mergeCell ref="B6:H6"/>
    <mergeCell ref="A1:G1"/>
    <mergeCell ref="A2:A3"/>
    <mergeCell ref="B2:B3"/>
    <mergeCell ref="C2:G2"/>
    <mergeCell ref="H2:H3"/>
  </mergeCells>
  <conditionalFormatting sqref="C4:G4">
    <cfRule type="containsText" dxfId="13" priority="1" operator="containsText" text="Fail">
      <formula>NOT(ISERROR(SEARCH("Fail",C4)))</formula>
    </cfRule>
    <cfRule type="containsText" dxfId="12" priority="2" operator="containsText" text="Pass">
      <formula>NOT(ISERROR(SEARCH("Pass",C4)))</formula>
    </cfRule>
  </conditionalFormatting>
  <hyperlinks>
    <hyperlink ref="B6:H6" location="PerfomanceTesting!A4" display="Perfomance Testing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ySplit="3" topLeftCell="A105" activePane="bottomLeft" state="frozen"/>
      <selection pane="bottomLeft" activeCell="A6" sqref="A6"/>
    </sheetView>
  </sheetViews>
  <sheetFormatPr defaultRowHeight="15" x14ac:dyDescent="0.25"/>
  <cols>
    <col min="1" max="1" width="9.42578125" style="21" bestFit="1" customWidth="1"/>
    <col min="2" max="2" width="20.42578125" style="21" customWidth="1"/>
    <col min="3" max="7" width="9.140625" style="21"/>
    <col min="8" max="8" width="30.140625" style="21" customWidth="1"/>
    <col min="9" max="16384" width="9.140625" style="21"/>
  </cols>
  <sheetData>
    <row r="1" spans="1:8" ht="19.5" thickBot="1" x14ac:dyDescent="0.35">
      <c r="A1" s="66" t="s">
        <v>111</v>
      </c>
      <c r="B1" s="66"/>
      <c r="C1" s="66"/>
      <c r="D1" s="66"/>
      <c r="E1" s="66"/>
      <c r="F1" s="66"/>
      <c r="G1" s="66"/>
      <c r="H1" s="66"/>
    </row>
    <row r="2" spans="1:8" ht="15.75" thickBot="1" x14ac:dyDescent="0.3">
      <c r="A2" s="35" t="s">
        <v>0</v>
      </c>
      <c r="B2" s="35" t="s">
        <v>1</v>
      </c>
      <c r="C2" s="34" t="s">
        <v>2</v>
      </c>
      <c r="D2" s="34"/>
      <c r="E2" s="34"/>
      <c r="F2" s="34"/>
      <c r="G2" s="34"/>
      <c r="H2" s="37" t="s">
        <v>92</v>
      </c>
    </row>
    <row r="3" spans="1:8" s="24" customFormat="1" ht="15.75" thickBot="1" x14ac:dyDescent="0.3">
      <c r="A3" s="35"/>
      <c r="B3" s="35"/>
      <c r="C3" s="18" t="s">
        <v>3</v>
      </c>
      <c r="D3" s="18" t="s">
        <v>4</v>
      </c>
      <c r="E3" s="18" t="s">
        <v>5</v>
      </c>
      <c r="F3" s="19" t="s">
        <v>6</v>
      </c>
      <c r="G3" s="19" t="s">
        <v>7</v>
      </c>
      <c r="H3" s="39"/>
    </row>
    <row r="4" spans="1:8" s="24" customFormat="1" ht="60" x14ac:dyDescent="0.25">
      <c r="A4" s="25">
        <f>MAX(GUI!A4:A74)+1</f>
        <v>23</v>
      </c>
      <c r="B4" s="17" t="s">
        <v>112</v>
      </c>
      <c r="C4" s="16"/>
      <c r="D4" s="16"/>
      <c r="E4" s="16"/>
      <c r="F4" s="16"/>
      <c r="G4" s="16"/>
      <c r="H4" s="26"/>
    </row>
    <row r="5" spans="1:8" ht="60" x14ac:dyDescent="0.25">
      <c r="A5" s="25">
        <f>A4+1</f>
        <v>24</v>
      </c>
      <c r="B5" s="17" t="s">
        <v>114</v>
      </c>
      <c r="C5" s="16"/>
      <c r="D5" s="16"/>
      <c r="E5" s="16"/>
      <c r="F5" s="16"/>
      <c r="G5" s="16"/>
      <c r="H5" s="26"/>
    </row>
    <row r="7" spans="1:8" ht="18.75" x14ac:dyDescent="0.3">
      <c r="B7" s="65" t="s">
        <v>115</v>
      </c>
      <c r="C7" s="65"/>
      <c r="D7" s="65"/>
      <c r="E7" s="65"/>
      <c r="F7" s="65"/>
      <c r="G7" s="65"/>
      <c r="H7" s="65"/>
    </row>
  </sheetData>
  <mergeCells count="6">
    <mergeCell ref="B7:H7"/>
    <mergeCell ref="A2:A3"/>
    <mergeCell ref="B2:B3"/>
    <mergeCell ref="C2:G2"/>
    <mergeCell ref="H2:H3"/>
    <mergeCell ref="A1:H1"/>
  </mergeCells>
  <conditionalFormatting sqref="C4:G4">
    <cfRule type="containsText" dxfId="11" priority="3" operator="containsText" text="Fail">
      <formula>NOT(ISERROR(SEARCH("Fail",C4)))</formula>
    </cfRule>
    <cfRule type="containsText" dxfId="10" priority="4" operator="containsText" text="Pass">
      <formula>NOT(ISERROR(SEARCH("Pass",C4)))</formula>
    </cfRule>
  </conditionalFormatting>
  <conditionalFormatting sqref="C5:G5">
    <cfRule type="containsText" dxfId="9" priority="1" operator="containsText" text="Fail">
      <formula>NOT(ISERROR(SEARCH("Fail",C5)))</formula>
    </cfRule>
    <cfRule type="containsText" dxfId="8" priority="2" operator="containsText" text="Pass">
      <formula>NOT(ISERROR(SEARCH("Pass",C5)))</formula>
    </cfRule>
  </conditionalFormatting>
  <hyperlinks>
    <hyperlink ref="B7:H7" location="SecurityTesting!A4" display="Security Testing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3" topLeftCell="A31" activePane="bottomLeft" state="frozen"/>
      <selection pane="bottomLeft" activeCell="A5" sqref="A5"/>
    </sheetView>
  </sheetViews>
  <sheetFormatPr defaultRowHeight="15" x14ac:dyDescent="0.25"/>
  <cols>
    <col min="1" max="1" width="9.140625" style="21"/>
    <col min="2" max="2" width="20.42578125" style="21" customWidth="1"/>
    <col min="3" max="3" width="9.140625" style="21"/>
    <col min="4" max="4" width="30.140625" style="21" customWidth="1"/>
    <col min="5" max="16384" width="9.140625" style="21"/>
  </cols>
  <sheetData>
    <row r="1" spans="1:4" ht="19.5" thickBot="1" x14ac:dyDescent="0.35">
      <c r="A1" s="66" t="s">
        <v>115</v>
      </c>
      <c r="B1" s="66"/>
      <c r="C1" s="66"/>
      <c r="D1" s="66"/>
    </row>
    <row r="2" spans="1:4" ht="15.75" thickBot="1" x14ac:dyDescent="0.3">
      <c r="A2" s="35" t="s">
        <v>0</v>
      </c>
      <c r="B2" s="35" t="s">
        <v>1</v>
      </c>
      <c r="C2" s="67" t="s">
        <v>2</v>
      </c>
      <c r="D2" s="37" t="s">
        <v>92</v>
      </c>
    </row>
    <row r="3" spans="1:4" s="24" customFormat="1" ht="15.75" thickBot="1" x14ac:dyDescent="0.3">
      <c r="A3" s="35"/>
      <c r="B3" s="35"/>
      <c r="C3" s="68"/>
      <c r="D3" s="39"/>
    </row>
    <row r="4" spans="1:4" s="24" customFormat="1" x14ac:dyDescent="0.25">
      <c r="A4" s="25">
        <f>MAX(PerfomanceTesting!A4:A122)+1</f>
        <v>25</v>
      </c>
      <c r="B4" s="17" t="s">
        <v>113</v>
      </c>
      <c r="C4" s="16"/>
      <c r="D4" s="26"/>
    </row>
    <row r="6" spans="1:4" ht="18.75" x14ac:dyDescent="0.3">
      <c r="B6" s="65" t="s">
        <v>116</v>
      </c>
      <c r="C6" s="65"/>
      <c r="D6" s="65"/>
    </row>
  </sheetData>
  <mergeCells count="6">
    <mergeCell ref="B6:D6"/>
    <mergeCell ref="A1:D1"/>
    <mergeCell ref="A2:A3"/>
    <mergeCell ref="B2:B3"/>
    <mergeCell ref="D2:D3"/>
    <mergeCell ref="C2:C3"/>
  </mergeCells>
  <conditionalFormatting sqref="C4">
    <cfRule type="containsText" dxfId="7" priority="1" operator="containsText" text="Fail">
      <formula>NOT(ISERROR(SEARCH("Fail",C4)))</formula>
    </cfRule>
    <cfRule type="containsText" dxfId="6" priority="2" operator="containsText" text="Pass">
      <formula>NOT(ISERROR(SEARCH("Pass",C4)))</formula>
    </cfRule>
  </conditionalFormatting>
  <hyperlinks>
    <hyperlink ref="B6:D6" location="UsabilityTesting!A4" display="Usability Testing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3" topLeftCell="A4" activePane="bottomLeft" state="frozen"/>
      <selection pane="bottomLeft" activeCell="A6" sqref="A6"/>
    </sheetView>
  </sheetViews>
  <sheetFormatPr defaultRowHeight="15" x14ac:dyDescent="0.25"/>
  <cols>
    <col min="1" max="1" width="9.140625" style="21"/>
    <col min="2" max="2" width="20.42578125" style="21" customWidth="1"/>
    <col min="3" max="3" width="9.140625" style="21"/>
    <col min="4" max="4" width="30.140625" style="21" customWidth="1"/>
    <col min="5" max="16384" width="9.140625" style="21"/>
  </cols>
  <sheetData>
    <row r="1" spans="1:4" ht="19.5" thickBot="1" x14ac:dyDescent="0.35">
      <c r="A1" s="66" t="s">
        <v>116</v>
      </c>
      <c r="B1" s="66"/>
      <c r="C1" s="66"/>
      <c r="D1" s="66"/>
    </row>
    <row r="2" spans="1:4" ht="15.75" thickBot="1" x14ac:dyDescent="0.3">
      <c r="A2" s="35" t="s">
        <v>0</v>
      </c>
      <c r="B2" s="35" t="s">
        <v>1</v>
      </c>
      <c r="C2" s="67" t="s">
        <v>2</v>
      </c>
      <c r="D2" s="37" t="s">
        <v>92</v>
      </c>
    </row>
    <row r="3" spans="1:4" s="24" customFormat="1" ht="15.75" thickBot="1" x14ac:dyDescent="0.3">
      <c r="A3" s="35"/>
      <c r="B3" s="35"/>
      <c r="C3" s="68"/>
      <c r="D3" s="39"/>
    </row>
    <row r="4" spans="1:4" s="24" customFormat="1" x14ac:dyDescent="0.25">
      <c r="A4" s="25">
        <f>MAX(SecurityTesting!A4:A48)+1</f>
        <v>26</v>
      </c>
      <c r="B4" s="17" t="s">
        <v>117</v>
      </c>
      <c r="C4" s="16"/>
      <c r="D4" s="26"/>
    </row>
    <row r="5" spans="1:4" x14ac:dyDescent="0.25">
      <c r="A5" s="25">
        <f>A4+1</f>
        <v>27</v>
      </c>
      <c r="B5" s="17" t="s">
        <v>118</v>
      </c>
      <c r="C5" s="16"/>
      <c r="D5" s="26"/>
    </row>
    <row r="7" spans="1:4" ht="18.75" x14ac:dyDescent="0.3">
      <c r="B7" s="65" t="s">
        <v>119</v>
      </c>
      <c r="C7" s="65"/>
      <c r="D7" s="65"/>
    </row>
  </sheetData>
  <mergeCells count="6">
    <mergeCell ref="A1:D1"/>
    <mergeCell ref="A2:A3"/>
    <mergeCell ref="B2:B3"/>
    <mergeCell ref="C2:C3"/>
    <mergeCell ref="D2:D3"/>
    <mergeCell ref="B7:D7"/>
  </mergeCells>
  <conditionalFormatting sqref="C4">
    <cfRule type="containsText" dxfId="3" priority="3" operator="containsText" text="Fail">
      <formula>NOT(ISERROR(SEARCH("Fail",C4)))</formula>
    </cfRule>
    <cfRule type="containsText" dxfId="2" priority="4" operator="containsText" text="Pass">
      <formula>NOT(ISERROR(SEARCH("Pass",C4)))</formula>
    </cfRule>
  </conditionalFormatting>
  <conditionalFormatting sqref="C5">
    <cfRule type="containsText" dxfId="1" priority="1" operator="containsText" text="Fail">
      <formula>NOT(ISERROR(SEARCH("Fail",C5)))</formula>
    </cfRule>
    <cfRule type="containsText" dxfId="0" priority="2" operator="containsText" text="Pass">
      <formula>NOT(ISERROR(SEARCH("Pass",C5)))</formula>
    </cfRule>
  </conditionalFormatting>
  <hyperlinks>
    <hyperlink ref="B7:D7" location="Smoke!A4" display="Back to Smoke testing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Normal="100" workbookViewId="0">
      <pane ySplit="2" topLeftCell="A3" activePane="bottomLeft" state="frozen"/>
      <selection pane="bottomLeft" activeCell="B50" sqref="B50:H50"/>
    </sheetView>
  </sheetViews>
  <sheetFormatPr defaultRowHeight="15" x14ac:dyDescent="0.25"/>
  <cols>
    <col min="1" max="1" width="4.85546875" style="3" customWidth="1"/>
    <col min="2" max="6" width="24.5703125" style="3" customWidth="1"/>
    <col min="7" max="7" width="15.140625" style="3" customWidth="1"/>
    <col min="8" max="8" width="29.85546875" style="3" customWidth="1"/>
  </cols>
  <sheetData>
    <row r="1" spans="1:8" ht="19.5" thickBot="1" x14ac:dyDescent="0.3">
      <c r="A1" s="41" t="s">
        <v>89</v>
      </c>
      <c r="B1" s="41"/>
      <c r="C1" s="41"/>
      <c r="D1" s="41"/>
      <c r="E1" s="41"/>
      <c r="F1" s="41"/>
      <c r="G1" s="41"/>
      <c r="H1" s="41"/>
    </row>
    <row r="2" spans="1:8" s="31" customFormat="1" ht="15.75" thickBot="1" x14ac:dyDescent="0.3">
      <c r="A2" s="27"/>
      <c r="B2" s="28" t="s">
        <v>19</v>
      </c>
      <c r="C2" s="28" t="s">
        <v>20</v>
      </c>
      <c r="D2" s="28" t="s">
        <v>14</v>
      </c>
      <c r="E2" s="29" t="s">
        <v>21</v>
      </c>
      <c r="F2" s="30" t="s">
        <v>25</v>
      </c>
      <c r="G2" s="51" t="s">
        <v>47</v>
      </c>
      <c r="H2" s="52"/>
    </row>
    <row r="3" spans="1:8" ht="18.75" x14ac:dyDescent="0.25">
      <c r="A3" s="5">
        <v>1</v>
      </c>
      <c r="B3" s="6" t="s">
        <v>13</v>
      </c>
      <c r="C3" s="6" t="s">
        <v>23</v>
      </c>
      <c r="D3" s="6" t="s">
        <v>23</v>
      </c>
      <c r="E3" s="6" t="s">
        <v>18</v>
      </c>
      <c r="F3" s="9" t="s">
        <v>26</v>
      </c>
      <c r="G3" s="53" t="s">
        <v>48</v>
      </c>
      <c r="H3" s="53"/>
    </row>
    <row r="4" spans="1:8" ht="30" x14ac:dyDescent="0.25">
      <c r="A4" s="5">
        <v>2</v>
      </c>
      <c r="B4" s="2" t="s">
        <v>12</v>
      </c>
      <c r="C4" s="2" t="s">
        <v>23</v>
      </c>
      <c r="D4" s="2" t="s">
        <v>23</v>
      </c>
      <c r="E4" s="2" t="s">
        <v>18</v>
      </c>
      <c r="F4" s="10" t="s">
        <v>42</v>
      </c>
      <c r="G4" s="53"/>
      <c r="H4" s="53"/>
    </row>
    <row r="5" spans="1:8" ht="30" x14ac:dyDescent="0.25">
      <c r="A5" s="5">
        <v>3</v>
      </c>
      <c r="B5" s="2" t="s">
        <v>12</v>
      </c>
      <c r="C5" s="2" t="s">
        <v>12</v>
      </c>
      <c r="D5" s="2" t="s">
        <v>23</v>
      </c>
      <c r="E5" s="2" t="s">
        <v>18</v>
      </c>
      <c r="F5" s="10" t="s">
        <v>22</v>
      </c>
      <c r="G5" s="53" t="s">
        <v>84</v>
      </c>
      <c r="H5" s="53"/>
    </row>
    <row r="6" spans="1:8" ht="18.75" x14ac:dyDescent="0.25">
      <c r="A6" s="5">
        <v>4</v>
      </c>
      <c r="B6" s="2" t="s">
        <v>23</v>
      </c>
      <c r="C6" s="7" t="s">
        <v>49</v>
      </c>
      <c r="D6" s="2" t="s">
        <v>23</v>
      </c>
      <c r="E6" s="2" t="s">
        <v>18</v>
      </c>
      <c r="F6" s="11" t="s">
        <v>26</v>
      </c>
      <c r="G6" s="53"/>
      <c r="H6" s="53"/>
    </row>
    <row r="7" spans="1:8" ht="18.75" x14ac:dyDescent="0.25">
      <c r="A7" s="5">
        <v>5</v>
      </c>
      <c r="B7" s="2" t="s">
        <v>23</v>
      </c>
      <c r="C7" s="7" t="s">
        <v>50</v>
      </c>
      <c r="D7" s="2" t="s">
        <v>23</v>
      </c>
      <c r="E7" s="2" t="s">
        <v>18</v>
      </c>
      <c r="F7" s="11" t="s">
        <v>26</v>
      </c>
      <c r="G7" s="53"/>
      <c r="H7" s="53"/>
    </row>
    <row r="8" spans="1:8" ht="30" x14ac:dyDescent="0.25">
      <c r="A8" s="5">
        <v>6</v>
      </c>
      <c r="B8" s="2" t="s">
        <v>23</v>
      </c>
      <c r="C8" s="7" t="s">
        <v>76</v>
      </c>
      <c r="D8" s="2" t="s">
        <v>23</v>
      </c>
      <c r="E8" s="2" t="s">
        <v>18</v>
      </c>
      <c r="F8" s="11" t="s">
        <v>26</v>
      </c>
      <c r="G8" s="53"/>
      <c r="H8" s="53"/>
    </row>
    <row r="9" spans="1:8" ht="30" x14ac:dyDescent="0.25">
      <c r="A9" s="5">
        <v>7</v>
      </c>
      <c r="B9" s="2" t="s">
        <v>23</v>
      </c>
      <c r="C9" s="7" t="s">
        <v>77</v>
      </c>
      <c r="D9" s="2" t="s">
        <v>23</v>
      </c>
      <c r="E9" s="2" t="s">
        <v>18</v>
      </c>
      <c r="F9" s="11" t="s">
        <v>26</v>
      </c>
      <c r="G9" s="53"/>
      <c r="H9" s="53"/>
    </row>
    <row r="10" spans="1:8" ht="30" x14ac:dyDescent="0.25">
      <c r="A10" s="5">
        <v>8</v>
      </c>
      <c r="B10" s="2" t="s">
        <v>23</v>
      </c>
      <c r="C10" s="7" t="s">
        <v>78</v>
      </c>
      <c r="D10" s="2" t="s">
        <v>23</v>
      </c>
      <c r="E10" s="2" t="s">
        <v>18</v>
      </c>
      <c r="F10" s="11" t="s">
        <v>26</v>
      </c>
      <c r="G10" s="53"/>
      <c r="H10" s="53"/>
    </row>
    <row r="11" spans="1:8" ht="30" x14ac:dyDescent="0.25">
      <c r="A11" s="5">
        <v>9</v>
      </c>
      <c r="B11" s="2" t="s">
        <v>23</v>
      </c>
      <c r="C11" s="7" t="s">
        <v>46</v>
      </c>
      <c r="D11" s="2" t="s">
        <v>23</v>
      </c>
      <c r="E11" s="2" t="s">
        <v>18</v>
      </c>
      <c r="F11" s="10" t="s">
        <v>81</v>
      </c>
      <c r="G11" s="53"/>
      <c r="H11" s="53"/>
    </row>
    <row r="12" spans="1:8" ht="30" x14ac:dyDescent="0.25">
      <c r="A12" s="5">
        <v>10</v>
      </c>
      <c r="B12" s="2" t="s">
        <v>23</v>
      </c>
      <c r="C12" s="7" t="s">
        <v>15</v>
      </c>
      <c r="D12" s="2" t="s">
        <v>23</v>
      </c>
      <c r="E12" s="2" t="s">
        <v>18</v>
      </c>
      <c r="F12" s="10" t="s">
        <v>81</v>
      </c>
      <c r="G12" s="53"/>
      <c r="H12" s="53"/>
    </row>
    <row r="13" spans="1:8" ht="30" x14ac:dyDescent="0.25">
      <c r="A13" s="5">
        <v>11</v>
      </c>
      <c r="B13" s="2" t="s">
        <v>23</v>
      </c>
      <c r="C13" s="7" t="s">
        <v>17</v>
      </c>
      <c r="D13" s="2" t="s">
        <v>23</v>
      </c>
      <c r="E13" s="2" t="s">
        <v>18</v>
      </c>
      <c r="F13" s="10" t="s">
        <v>81</v>
      </c>
      <c r="G13" s="53"/>
      <c r="H13" s="53"/>
    </row>
    <row r="14" spans="1:8" ht="30" x14ac:dyDescent="0.25">
      <c r="A14" s="5">
        <v>12</v>
      </c>
      <c r="B14" s="2" t="s">
        <v>23</v>
      </c>
      <c r="C14" s="7" t="s">
        <v>79</v>
      </c>
      <c r="D14" s="2" t="s">
        <v>23</v>
      </c>
      <c r="E14" s="2" t="s">
        <v>18</v>
      </c>
      <c r="F14" s="10" t="s">
        <v>81</v>
      </c>
      <c r="G14" s="53"/>
      <c r="H14" s="53"/>
    </row>
    <row r="15" spans="1:8" ht="30" x14ac:dyDescent="0.25">
      <c r="A15" s="5">
        <v>13</v>
      </c>
      <c r="B15" s="2" t="s">
        <v>23</v>
      </c>
      <c r="C15" s="7" t="s">
        <v>80</v>
      </c>
      <c r="D15" s="2" t="s">
        <v>23</v>
      </c>
      <c r="E15" s="2" t="s">
        <v>18</v>
      </c>
      <c r="F15" s="10" t="s">
        <v>81</v>
      </c>
      <c r="G15" s="53"/>
      <c r="H15" s="53"/>
    </row>
    <row r="16" spans="1:8" ht="30" x14ac:dyDescent="0.25">
      <c r="A16" s="5">
        <v>14</v>
      </c>
      <c r="B16" s="2" t="s">
        <v>23</v>
      </c>
      <c r="C16" s="7" t="s">
        <v>82</v>
      </c>
      <c r="D16" s="2" t="s">
        <v>23</v>
      </c>
      <c r="E16" s="2" t="s">
        <v>18</v>
      </c>
      <c r="F16" s="10" t="s">
        <v>81</v>
      </c>
      <c r="G16" s="53"/>
      <c r="H16" s="53"/>
    </row>
    <row r="17" spans="1:8" ht="30" x14ac:dyDescent="0.25">
      <c r="A17" s="5">
        <v>15</v>
      </c>
      <c r="B17" s="2" t="s">
        <v>23</v>
      </c>
      <c r="C17" s="7" t="s">
        <v>83</v>
      </c>
      <c r="D17" s="2" t="s">
        <v>23</v>
      </c>
      <c r="E17" s="2" t="s">
        <v>18</v>
      </c>
      <c r="F17" s="11" t="s">
        <v>26</v>
      </c>
      <c r="G17" s="56"/>
      <c r="H17" s="53"/>
    </row>
    <row r="18" spans="1:8" ht="18.75" customHeight="1" x14ac:dyDescent="0.25">
      <c r="A18" s="5">
        <v>16</v>
      </c>
      <c r="B18" s="2" t="s">
        <v>23</v>
      </c>
      <c r="C18" s="7" t="s">
        <v>51</v>
      </c>
      <c r="D18" s="2" t="s">
        <v>23</v>
      </c>
      <c r="E18" s="2" t="s">
        <v>18</v>
      </c>
      <c r="F18" s="11" t="s">
        <v>26</v>
      </c>
      <c r="G18" s="54"/>
      <c r="H18" s="48" t="s">
        <v>85</v>
      </c>
    </row>
    <row r="19" spans="1:8" ht="18.75" customHeight="1" x14ac:dyDescent="0.25">
      <c r="A19" s="5">
        <v>17</v>
      </c>
      <c r="B19" s="2" t="s">
        <v>23</v>
      </c>
      <c r="C19" s="7" t="s">
        <v>52</v>
      </c>
      <c r="D19" s="2" t="s">
        <v>23</v>
      </c>
      <c r="E19" s="2" t="s">
        <v>18</v>
      </c>
      <c r="F19" s="11" t="s">
        <v>26</v>
      </c>
      <c r="G19" s="55"/>
      <c r="H19" s="49"/>
    </row>
    <row r="20" spans="1:8" ht="18.75" customHeight="1" x14ac:dyDescent="0.25">
      <c r="A20" s="5">
        <v>18</v>
      </c>
      <c r="B20" s="2" t="s">
        <v>23</v>
      </c>
      <c r="C20" s="7" t="s">
        <v>53</v>
      </c>
      <c r="D20" s="2" t="s">
        <v>23</v>
      </c>
      <c r="E20" s="2" t="s">
        <v>18</v>
      </c>
      <c r="F20" s="11" t="s">
        <v>26</v>
      </c>
      <c r="G20" s="55"/>
      <c r="H20" s="49"/>
    </row>
    <row r="21" spans="1:8" ht="30" x14ac:dyDescent="0.25">
      <c r="A21" s="5">
        <v>19</v>
      </c>
      <c r="B21" s="2" t="s">
        <v>23</v>
      </c>
      <c r="C21" s="7" t="s">
        <v>54</v>
      </c>
      <c r="D21" s="2" t="s">
        <v>23</v>
      </c>
      <c r="E21" s="2" t="s">
        <v>18</v>
      </c>
      <c r="F21" s="10" t="s">
        <v>81</v>
      </c>
      <c r="G21" s="55"/>
      <c r="H21" s="49"/>
    </row>
    <row r="22" spans="1:8" ht="15" customHeight="1" x14ac:dyDescent="0.25">
      <c r="A22" s="5">
        <v>20</v>
      </c>
      <c r="B22" s="2" t="s">
        <v>23</v>
      </c>
      <c r="C22" s="7" t="s">
        <v>55</v>
      </c>
      <c r="D22" s="2" t="s">
        <v>23</v>
      </c>
      <c r="E22" s="2" t="s">
        <v>18</v>
      </c>
      <c r="F22" s="11" t="s">
        <v>26</v>
      </c>
      <c r="G22" s="55"/>
      <c r="H22" s="49"/>
    </row>
    <row r="23" spans="1:8" ht="30" x14ac:dyDescent="0.25">
      <c r="A23" s="5">
        <v>21</v>
      </c>
      <c r="B23" s="2" t="s">
        <v>23</v>
      </c>
      <c r="C23" s="7" t="s">
        <v>56</v>
      </c>
      <c r="D23" s="2" t="s">
        <v>23</v>
      </c>
      <c r="E23" s="2" t="s">
        <v>18</v>
      </c>
      <c r="F23" s="10" t="s">
        <v>81</v>
      </c>
      <c r="G23" s="55"/>
      <c r="H23" s="49"/>
    </row>
    <row r="24" spans="1:8" ht="30" x14ac:dyDescent="0.25">
      <c r="A24" s="5">
        <v>22</v>
      </c>
      <c r="B24" s="2" t="s">
        <v>23</v>
      </c>
      <c r="C24" s="7" t="s">
        <v>57</v>
      </c>
      <c r="D24" s="2" t="s">
        <v>23</v>
      </c>
      <c r="E24" s="2" t="s">
        <v>18</v>
      </c>
      <c r="F24" s="10" t="s">
        <v>81</v>
      </c>
      <c r="G24" s="55"/>
      <c r="H24" s="50"/>
    </row>
    <row r="25" spans="1:8" ht="15" customHeight="1" x14ac:dyDescent="0.25">
      <c r="A25" s="5">
        <v>23</v>
      </c>
      <c r="B25" s="2" t="s">
        <v>23</v>
      </c>
      <c r="C25" s="7" t="s">
        <v>58</v>
      </c>
      <c r="D25" s="2" t="s">
        <v>23</v>
      </c>
      <c r="E25" s="2" t="s">
        <v>18</v>
      </c>
      <c r="F25" s="11" t="s">
        <v>26</v>
      </c>
      <c r="G25" s="55"/>
      <c r="H25" s="48" t="s">
        <v>85</v>
      </c>
    </row>
    <row r="26" spans="1:8" ht="15" customHeight="1" x14ac:dyDescent="0.25">
      <c r="A26" s="5">
        <v>24</v>
      </c>
      <c r="B26" s="2" t="s">
        <v>23</v>
      </c>
      <c r="C26" s="7" t="s">
        <v>59</v>
      </c>
      <c r="D26" s="2" t="s">
        <v>23</v>
      </c>
      <c r="E26" s="2" t="s">
        <v>18</v>
      </c>
      <c r="F26" s="11" t="s">
        <v>26</v>
      </c>
      <c r="G26" s="55"/>
      <c r="H26" s="49"/>
    </row>
    <row r="27" spans="1:8" ht="15" customHeight="1" x14ac:dyDescent="0.25">
      <c r="A27" s="5">
        <v>25</v>
      </c>
      <c r="B27" s="2" t="s">
        <v>23</v>
      </c>
      <c r="C27" s="7" t="s">
        <v>60</v>
      </c>
      <c r="D27" s="2" t="s">
        <v>23</v>
      </c>
      <c r="E27" s="2" t="s">
        <v>18</v>
      </c>
      <c r="F27" s="11" t="s">
        <v>26</v>
      </c>
      <c r="G27" s="55"/>
      <c r="H27" s="49"/>
    </row>
    <row r="28" spans="1:8" ht="30" x14ac:dyDescent="0.25">
      <c r="A28" s="5">
        <v>26</v>
      </c>
      <c r="B28" s="2" t="s">
        <v>23</v>
      </c>
      <c r="C28" s="7" t="s">
        <v>61</v>
      </c>
      <c r="D28" s="2" t="s">
        <v>23</v>
      </c>
      <c r="E28" s="2" t="s">
        <v>18</v>
      </c>
      <c r="F28" s="10" t="s">
        <v>81</v>
      </c>
      <c r="G28" s="55"/>
      <c r="H28" s="49"/>
    </row>
    <row r="29" spans="1:8" ht="30" x14ac:dyDescent="0.25">
      <c r="A29" s="5">
        <v>27</v>
      </c>
      <c r="B29" s="2" t="s">
        <v>23</v>
      </c>
      <c r="C29" s="7" t="s">
        <v>62</v>
      </c>
      <c r="D29" s="2" t="s">
        <v>23</v>
      </c>
      <c r="E29" s="2" t="s">
        <v>18</v>
      </c>
      <c r="F29" s="10" t="s">
        <v>81</v>
      </c>
      <c r="G29" s="55"/>
      <c r="H29" s="49"/>
    </row>
    <row r="30" spans="1:8" ht="30" x14ac:dyDescent="0.25">
      <c r="A30" s="5">
        <v>28</v>
      </c>
      <c r="B30" s="2" t="s">
        <v>23</v>
      </c>
      <c r="C30" s="7" t="s">
        <v>63</v>
      </c>
      <c r="D30" s="2" t="s">
        <v>23</v>
      </c>
      <c r="E30" s="2" t="s">
        <v>18</v>
      </c>
      <c r="F30" s="10" t="s">
        <v>81</v>
      </c>
      <c r="G30" s="55"/>
      <c r="H30" s="49"/>
    </row>
    <row r="31" spans="1:8" ht="30" x14ac:dyDescent="0.25">
      <c r="A31" s="5">
        <v>29</v>
      </c>
      <c r="B31" s="2" t="s">
        <v>23</v>
      </c>
      <c r="C31" s="7" t="s">
        <v>64</v>
      </c>
      <c r="D31" s="2" t="s">
        <v>23</v>
      </c>
      <c r="E31" s="2" t="s">
        <v>18</v>
      </c>
      <c r="F31" s="10" t="s">
        <v>81</v>
      </c>
      <c r="G31" s="55"/>
      <c r="H31" s="49"/>
    </row>
    <row r="32" spans="1:8" ht="30" x14ac:dyDescent="0.25">
      <c r="A32" s="5">
        <v>30</v>
      </c>
      <c r="B32" s="2" t="s">
        <v>23</v>
      </c>
      <c r="C32" s="7" t="s">
        <v>65</v>
      </c>
      <c r="D32" s="2" t="s">
        <v>23</v>
      </c>
      <c r="E32" s="2" t="s">
        <v>18</v>
      </c>
      <c r="F32" s="10" t="s">
        <v>81</v>
      </c>
      <c r="G32" s="55"/>
      <c r="H32" s="49"/>
    </row>
    <row r="33" spans="1:8" ht="30" x14ac:dyDescent="0.25">
      <c r="A33" s="5">
        <v>31</v>
      </c>
      <c r="B33" s="2" t="s">
        <v>23</v>
      </c>
      <c r="C33" s="7" t="s">
        <v>66</v>
      </c>
      <c r="D33" s="2" t="s">
        <v>23</v>
      </c>
      <c r="E33" s="2" t="s">
        <v>18</v>
      </c>
      <c r="F33" s="10" t="s">
        <v>81</v>
      </c>
      <c r="G33" s="55"/>
      <c r="H33" s="50"/>
    </row>
    <row r="34" spans="1:8" ht="15" customHeight="1" x14ac:dyDescent="0.25">
      <c r="A34" s="5">
        <v>32</v>
      </c>
      <c r="B34" s="2" t="s">
        <v>23</v>
      </c>
      <c r="C34" s="7" t="s">
        <v>67</v>
      </c>
      <c r="D34" s="2" t="s">
        <v>23</v>
      </c>
      <c r="E34" s="2" t="s">
        <v>18</v>
      </c>
      <c r="F34" s="11" t="s">
        <v>26</v>
      </c>
      <c r="G34" s="55"/>
      <c r="H34" s="48" t="s">
        <v>85</v>
      </c>
    </row>
    <row r="35" spans="1:8" ht="15" customHeight="1" x14ac:dyDescent="0.25">
      <c r="A35" s="5">
        <v>33</v>
      </c>
      <c r="B35" s="2" t="s">
        <v>23</v>
      </c>
      <c r="C35" s="7" t="s">
        <v>68</v>
      </c>
      <c r="D35" s="2" t="s">
        <v>23</v>
      </c>
      <c r="E35" s="2" t="s">
        <v>18</v>
      </c>
      <c r="F35" s="11" t="s">
        <v>26</v>
      </c>
      <c r="G35" s="55"/>
      <c r="H35" s="49"/>
    </row>
    <row r="36" spans="1:8" ht="15" customHeight="1" x14ac:dyDescent="0.25">
      <c r="A36" s="5">
        <v>34</v>
      </c>
      <c r="B36" s="2" t="s">
        <v>23</v>
      </c>
      <c r="C36" s="7" t="s">
        <v>69</v>
      </c>
      <c r="D36" s="2" t="s">
        <v>23</v>
      </c>
      <c r="E36" s="2" t="s">
        <v>18</v>
      </c>
      <c r="F36" s="11" t="s">
        <v>26</v>
      </c>
      <c r="G36" s="55"/>
      <c r="H36" s="49"/>
    </row>
    <row r="37" spans="1:8" ht="15" customHeight="1" x14ac:dyDescent="0.25">
      <c r="A37" s="5">
        <v>35</v>
      </c>
      <c r="B37" s="2" t="s">
        <v>23</v>
      </c>
      <c r="C37" s="7" t="s">
        <v>70</v>
      </c>
      <c r="D37" s="2" t="s">
        <v>23</v>
      </c>
      <c r="E37" s="2" t="s">
        <v>18</v>
      </c>
      <c r="F37" s="11" t="s">
        <v>26</v>
      </c>
      <c r="G37" s="55"/>
      <c r="H37" s="49"/>
    </row>
    <row r="38" spans="1:8" ht="15" customHeight="1" x14ac:dyDescent="0.25">
      <c r="A38" s="5">
        <v>36</v>
      </c>
      <c r="B38" s="2" t="s">
        <v>23</v>
      </c>
      <c r="C38" s="7" t="s">
        <v>71</v>
      </c>
      <c r="D38" s="2" t="s">
        <v>23</v>
      </c>
      <c r="E38" s="2" t="s">
        <v>18</v>
      </c>
      <c r="F38" s="11" t="s">
        <v>26</v>
      </c>
      <c r="G38" s="55"/>
      <c r="H38" s="49"/>
    </row>
    <row r="39" spans="1:8" ht="15" customHeight="1" x14ac:dyDescent="0.25">
      <c r="A39" s="5">
        <v>37</v>
      </c>
      <c r="B39" s="2" t="s">
        <v>23</v>
      </c>
      <c r="C39" s="7" t="s">
        <v>72</v>
      </c>
      <c r="D39" s="2" t="s">
        <v>23</v>
      </c>
      <c r="E39" s="2" t="s">
        <v>18</v>
      </c>
      <c r="F39" s="11" t="s">
        <v>26</v>
      </c>
      <c r="G39" s="55"/>
      <c r="H39" s="49"/>
    </row>
    <row r="40" spans="1:8" ht="30" x14ac:dyDescent="0.25">
      <c r="A40" s="5">
        <v>38</v>
      </c>
      <c r="B40" s="2" t="s">
        <v>23</v>
      </c>
      <c r="C40" s="7" t="s">
        <v>73</v>
      </c>
      <c r="D40" s="2" t="s">
        <v>23</v>
      </c>
      <c r="E40" s="2" t="s">
        <v>18</v>
      </c>
      <c r="F40" s="10" t="s">
        <v>81</v>
      </c>
      <c r="G40" s="55"/>
      <c r="H40" s="49"/>
    </row>
    <row r="41" spans="1:8" ht="30" x14ac:dyDescent="0.25">
      <c r="A41" s="5">
        <v>39</v>
      </c>
      <c r="B41" s="2" t="s">
        <v>23</v>
      </c>
      <c r="C41" s="7" t="s">
        <v>74</v>
      </c>
      <c r="D41" s="2" t="s">
        <v>23</v>
      </c>
      <c r="E41" s="2" t="s">
        <v>18</v>
      </c>
      <c r="F41" s="10" t="s">
        <v>81</v>
      </c>
      <c r="G41" s="55"/>
      <c r="H41" s="49"/>
    </row>
    <row r="42" spans="1:8" ht="30" x14ac:dyDescent="0.25">
      <c r="A42" s="5">
        <v>40</v>
      </c>
      <c r="B42" s="2" t="s">
        <v>23</v>
      </c>
      <c r="C42" s="7" t="s">
        <v>75</v>
      </c>
      <c r="D42" s="2" t="s">
        <v>23</v>
      </c>
      <c r="E42" s="2" t="s">
        <v>18</v>
      </c>
      <c r="F42" s="10" t="s">
        <v>81</v>
      </c>
      <c r="G42" s="55"/>
      <c r="H42" s="50"/>
    </row>
    <row r="43" spans="1:8" ht="30" x14ac:dyDescent="0.25">
      <c r="A43" s="5">
        <v>41</v>
      </c>
      <c r="B43" s="2" t="s">
        <v>13</v>
      </c>
      <c r="C43" s="7" t="s">
        <v>23</v>
      </c>
      <c r="D43" s="2" t="s">
        <v>12</v>
      </c>
      <c r="E43" s="2" t="s">
        <v>18</v>
      </c>
      <c r="F43" s="10" t="s">
        <v>43</v>
      </c>
      <c r="G43" s="42" t="s">
        <v>86</v>
      </c>
      <c r="H43" s="43"/>
    </row>
    <row r="44" spans="1:8" ht="45" x14ac:dyDescent="0.25">
      <c r="A44" s="5">
        <v>42</v>
      </c>
      <c r="B44" s="2" t="s">
        <v>13</v>
      </c>
      <c r="C44" s="7" t="s">
        <v>23</v>
      </c>
      <c r="D44" s="2" t="s">
        <v>39</v>
      </c>
      <c r="E44" s="2" t="s">
        <v>18</v>
      </c>
      <c r="F44" s="10" t="s">
        <v>44</v>
      </c>
      <c r="G44" s="44"/>
      <c r="H44" s="45"/>
    </row>
    <row r="45" spans="1:8" ht="45" x14ac:dyDescent="0.25">
      <c r="A45" s="5">
        <v>43</v>
      </c>
      <c r="B45" s="2" t="s">
        <v>13</v>
      </c>
      <c r="C45" s="7" t="s">
        <v>23</v>
      </c>
      <c r="D45" s="2" t="s">
        <v>40</v>
      </c>
      <c r="E45" s="2" t="s">
        <v>18</v>
      </c>
      <c r="F45" s="10" t="s">
        <v>44</v>
      </c>
      <c r="G45" s="44"/>
      <c r="H45" s="45"/>
    </row>
    <row r="46" spans="1:8" ht="18.75" customHeight="1" x14ac:dyDescent="0.25">
      <c r="A46" s="13">
        <v>44</v>
      </c>
      <c r="B46" s="2" t="s">
        <v>13</v>
      </c>
      <c r="C46" s="7" t="s">
        <v>23</v>
      </c>
      <c r="D46" s="2" t="s">
        <v>41</v>
      </c>
      <c r="E46" s="2" t="s">
        <v>18</v>
      </c>
      <c r="F46" s="11" t="s">
        <v>26</v>
      </c>
      <c r="G46" s="46"/>
      <c r="H46" s="47"/>
    </row>
    <row r="47" spans="1:8" ht="24" x14ac:dyDescent="0.25">
      <c r="A47" s="13">
        <v>45</v>
      </c>
      <c r="B47" s="2" t="s">
        <v>13</v>
      </c>
      <c r="C47" s="7" t="s">
        <v>23</v>
      </c>
      <c r="D47" s="2" t="s">
        <v>23</v>
      </c>
      <c r="E47" s="8" t="s">
        <v>24</v>
      </c>
      <c r="F47" s="12" t="s">
        <v>45</v>
      </c>
      <c r="G47" s="40" t="s">
        <v>87</v>
      </c>
      <c r="H47" s="40"/>
    </row>
    <row r="48" spans="1:8" ht="18.75" x14ac:dyDescent="0.25">
      <c r="A48" s="13">
        <v>46</v>
      </c>
      <c r="B48" s="2" t="s">
        <v>13</v>
      </c>
      <c r="C48" s="7" t="s">
        <v>23</v>
      </c>
      <c r="D48" s="2" t="s">
        <v>23</v>
      </c>
      <c r="E48" s="2" t="s">
        <v>18</v>
      </c>
      <c r="F48" s="11" t="s">
        <v>26</v>
      </c>
      <c r="G48" s="40"/>
      <c r="H48" s="40"/>
    </row>
    <row r="50" spans="2:8" x14ac:dyDescent="0.25">
      <c r="B50" s="58" t="s">
        <v>110</v>
      </c>
      <c r="C50" s="58"/>
      <c r="D50" s="58"/>
      <c r="E50" s="58"/>
      <c r="F50" s="58"/>
      <c r="G50" s="58"/>
      <c r="H50" s="58"/>
    </row>
  </sheetData>
  <mergeCells count="11">
    <mergeCell ref="B50:H50"/>
    <mergeCell ref="G47:H48"/>
    <mergeCell ref="A1:H1"/>
    <mergeCell ref="G43:H46"/>
    <mergeCell ref="H18:H24"/>
    <mergeCell ref="H25:H33"/>
    <mergeCell ref="H34:H42"/>
    <mergeCell ref="G2:H2"/>
    <mergeCell ref="G3:H4"/>
    <mergeCell ref="G18:G42"/>
    <mergeCell ref="G5:H17"/>
  </mergeCells>
  <conditionalFormatting sqref="F3:F48">
    <cfRule type="containsText" dxfId="5" priority="1" operator="containsText" text="is registered">
      <formula>NOT(ISERROR(SEARCH("is registered",F3)))</formula>
    </cfRule>
    <cfRule type="containsText" dxfId="4" priority="2" operator="containsText" text="message">
      <formula>NOT(ISERROR(SEARCH("message",F3)))</formula>
    </cfRule>
  </conditionalFormatting>
  <hyperlinks>
    <hyperlink ref="B50:H50" location="FunctionalTesting!A8" display="Back to Functional Testing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zoomScale="85" zoomScaleNormal="85" workbookViewId="0">
      <selection activeCell="B40" sqref="B40:C40"/>
    </sheetView>
  </sheetViews>
  <sheetFormatPr defaultRowHeight="15" x14ac:dyDescent="0.25"/>
  <cols>
    <col min="1" max="1" width="2.7109375" customWidth="1"/>
    <col min="2" max="2" width="71.140625" customWidth="1"/>
    <col min="3" max="3" width="43" customWidth="1"/>
  </cols>
  <sheetData>
    <row r="1" spans="1:3" ht="18.75" x14ac:dyDescent="0.25">
      <c r="B1" s="14" t="s">
        <v>88</v>
      </c>
      <c r="C1" s="21"/>
    </row>
    <row r="2" spans="1:3" x14ac:dyDescent="0.25">
      <c r="B2" s="57"/>
      <c r="C2" s="33" t="s">
        <v>104</v>
      </c>
    </row>
    <row r="3" spans="1:3" ht="45" x14ac:dyDescent="0.25">
      <c r="B3" s="57"/>
      <c r="C3" s="32" t="s">
        <v>102</v>
      </c>
    </row>
    <row r="4" spans="1:3" x14ac:dyDescent="0.25">
      <c r="B4" s="57"/>
      <c r="C4" s="33" t="s">
        <v>105</v>
      </c>
    </row>
    <row r="5" spans="1:3" ht="30" x14ac:dyDescent="0.25">
      <c r="B5" s="57"/>
      <c r="C5" s="32" t="s">
        <v>103</v>
      </c>
    </row>
    <row r="6" spans="1:3" x14ac:dyDescent="0.25">
      <c r="B6" s="57"/>
      <c r="C6" s="21"/>
    </row>
    <row r="7" spans="1:3" x14ac:dyDescent="0.25">
      <c r="B7" s="57"/>
      <c r="C7" s="21"/>
    </row>
    <row r="8" spans="1:3" x14ac:dyDescent="0.25">
      <c r="B8" s="57"/>
      <c r="C8" s="21"/>
    </row>
    <row r="9" spans="1:3" x14ac:dyDescent="0.25">
      <c r="B9" s="57"/>
      <c r="C9" s="21"/>
    </row>
    <row r="10" spans="1:3" x14ac:dyDescent="0.25">
      <c r="B10" s="57"/>
      <c r="C10" s="21"/>
    </row>
    <row r="11" spans="1:3" x14ac:dyDescent="0.25">
      <c r="B11" s="57"/>
      <c r="C11" s="21"/>
    </row>
    <row r="12" spans="1:3" x14ac:dyDescent="0.25">
      <c r="B12" s="57"/>
      <c r="C12" s="21"/>
    </row>
    <row r="13" spans="1:3" x14ac:dyDescent="0.25">
      <c r="B13" s="57"/>
      <c r="C13" s="21"/>
    </row>
    <row r="14" spans="1:3" x14ac:dyDescent="0.25">
      <c r="B14" s="57"/>
      <c r="C14" s="21"/>
    </row>
    <row r="15" spans="1:3" ht="18.75" x14ac:dyDescent="0.3">
      <c r="A15" s="4"/>
      <c r="B15" s="4"/>
    </row>
    <row r="16" spans="1:3" ht="18.75" x14ac:dyDescent="0.3">
      <c r="A16" s="4"/>
      <c r="B16" s="4"/>
    </row>
    <row r="40" spans="2:3" ht="18.75" x14ac:dyDescent="0.3">
      <c r="B40" s="65" t="s">
        <v>109</v>
      </c>
      <c r="C40" s="65"/>
    </row>
  </sheetData>
  <mergeCells count="2">
    <mergeCell ref="B2:B14"/>
    <mergeCell ref="B40:C40"/>
  </mergeCells>
  <hyperlinks>
    <hyperlink ref="B40:C40" location="FunctionalTesting!A19" display="Back to Funstional testing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Smoke</vt:lpstr>
      <vt:lpstr>InstallationTesting</vt:lpstr>
      <vt:lpstr>FunctionalTesting</vt:lpstr>
      <vt:lpstr>GUI</vt:lpstr>
      <vt:lpstr>PerfomanceTesting</vt:lpstr>
      <vt:lpstr>SecurityTesting</vt:lpstr>
      <vt:lpstr>UsabilityTesting</vt:lpstr>
      <vt:lpstr>RegistrationFormCheck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Yuric</dc:creator>
  <cp:lastModifiedBy>Yuric</cp:lastModifiedBy>
  <dcterms:created xsi:type="dcterms:W3CDTF">2017-10-06T11:31:48Z</dcterms:created>
  <dcterms:modified xsi:type="dcterms:W3CDTF">2017-10-10T09:51:43Z</dcterms:modified>
</cp:coreProperties>
</file>