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yimbiliShida\Documents\MSI\GIS &amp; Visuals\R Data\Data PMI\"/>
    </mc:Choice>
  </mc:AlternateContent>
  <xr:revisionPtr revIDLastSave="0" documentId="8_{EE551D4C-688E-40E9-B207-1926B7A0142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014 - 2021 IRS Data" sheetId="10" r:id="rId1"/>
    <sheet name="Sheet4" sheetId="12" r:id="rId2"/>
    <sheet name="Sheet1" sheetId="11" r:id="rId3"/>
    <sheet name="Sheet2" sheetId="2" state="hidden" r:id="rId4"/>
    <sheet name="Sheet3" sheetId="3" state="hidden" r:id="rId5"/>
  </sheets>
  <definedNames>
    <definedName name="_xlnm._FilterDatabase" localSheetId="1" hidden="1">Sheet4!$D$5:$D$13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0" l="1"/>
  <c r="E5" i="10"/>
</calcChain>
</file>

<file path=xl/sharedStrings.xml><?xml version="1.0" encoding="utf-8"?>
<sst xmlns="http://schemas.openxmlformats.org/spreadsheetml/2006/main" count="108" uniqueCount="51">
  <si>
    <t>District</t>
  </si>
  <si>
    <t>Spray Progress</t>
  </si>
  <si>
    <t>Found</t>
  </si>
  <si>
    <t>Sprayed</t>
  </si>
  <si>
    <t>Nchelenge</t>
  </si>
  <si>
    <t>Targeted</t>
  </si>
  <si>
    <t>Coverage</t>
  </si>
  <si>
    <t>Population Protected</t>
  </si>
  <si>
    <t>Children &lt;5 Protected</t>
  </si>
  <si>
    <t>Pregnant Women Protected</t>
  </si>
  <si>
    <t>Year</t>
  </si>
  <si>
    <r>
      <t xml:space="preserve"> </t>
    </r>
    <r>
      <rPr>
        <b/>
        <sz val="12"/>
        <color rgb="FF000000"/>
        <rFont val="Garamond"/>
        <family val="1"/>
      </rPr>
      <t>Province</t>
    </r>
  </si>
  <si>
    <t>Eastern</t>
  </si>
  <si>
    <t>Total</t>
  </si>
  <si>
    <t>Chadiza</t>
  </si>
  <si>
    <t>Katete</t>
  </si>
  <si>
    <t>Sinda</t>
  </si>
  <si>
    <t>Chipata</t>
  </si>
  <si>
    <t>Kasenengwa</t>
  </si>
  <si>
    <t>Chipangali</t>
  </si>
  <si>
    <t>Lundazi</t>
  </si>
  <si>
    <t>Chasefu</t>
  </si>
  <si>
    <t>Lumezi</t>
  </si>
  <si>
    <t>Mambwe</t>
  </si>
  <si>
    <t>Nyimba</t>
  </si>
  <si>
    <t>Petauke</t>
  </si>
  <si>
    <t>Lusangazi</t>
  </si>
  <si>
    <t>Vubwi</t>
  </si>
  <si>
    <t>Copperbelt</t>
  </si>
  <si>
    <t>Lufwanyama</t>
  </si>
  <si>
    <t>Masaiti</t>
  </si>
  <si>
    <t>Mpongwe</t>
  </si>
  <si>
    <t>Kalulushi</t>
  </si>
  <si>
    <t>Luapula</t>
  </si>
  <si>
    <t>Chiengi</t>
  </si>
  <si>
    <t>Kawambwa</t>
  </si>
  <si>
    <t>Grand Total</t>
  </si>
  <si>
    <t>Insecticide</t>
  </si>
  <si>
    <t>Fludora</t>
  </si>
  <si>
    <t>Actelic</t>
  </si>
  <si>
    <t>Sumishield</t>
  </si>
  <si>
    <t>vline4</t>
  </si>
  <si>
    <t>vline5</t>
  </si>
  <si>
    <t>vline6</t>
  </si>
  <si>
    <t>vline7</t>
  </si>
  <si>
    <t>vline8</t>
  </si>
  <si>
    <t>vline9</t>
  </si>
  <si>
    <t>vline10</t>
  </si>
  <si>
    <t>vline11</t>
  </si>
  <si>
    <t>ew</t>
  </si>
  <si>
    <t>vline5 &lt;-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</si>
</sst>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sz val="12"/>
      <color rgb="FF000000"/>
      <name val="Garamond"/>
      <family val="1"/>
    </font>
    <font>
      <b/>
      <sz val="12"/>
      <color rgb="FF000000"/>
      <name val="Garamond"/>
      <family val="1"/>
    </font>
    <font>
      <sz val="10"/>
      <color rgb="FF000000"/>
      <name val="Garamond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A8EF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2A6C"/>
      </right>
      <top style="medium">
        <color rgb="FF002A6C"/>
      </top>
      <bottom style="medium">
        <color rgb="FF002A6C"/>
      </bottom>
      <diagonal/>
    </border>
    <border>
      <left style="medium">
        <color rgb="FF002A6C"/>
      </left>
      <right style="medium">
        <color rgb="FF002A6C"/>
      </right>
      <top style="medium">
        <color rgb="FF002A6C"/>
      </top>
      <bottom style="medium">
        <color rgb="FF002A6C"/>
      </bottom>
      <diagonal/>
    </border>
    <border>
      <left style="medium">
        <color rgb="FF002A6C"/>
      </left>
      <right/>
      <top style="medium">
        <color rgb="FF002A6C"/>
      </top>
      <bottom style="medium">
        <color rgb="FF002A6C"/>
      </bottom>
      <diagonal/>
    </border>
    <border>
      <left/>
      <right style="medium">
        <color rgb="FF002A6C"/>
      </right>
      <top style="medium">
        <color rgb="FF002A6C"/>
      </top>
      <bottom/>
      <diagonal/>
    </border>
    <border>
      <left/>
      <right style="medium">
        <color rgb="FF002A6C"/>
      </right>
      <top/>
      <bottom/>
      <diagonal/>
    </border>
    <border>
      <left/>
      <right style="medium">
        <color rgb="FF002A6C"/>
      </right>
      <top/>
      <bottom style="medium">
        <color rgb="FF002A6C"/>
      </bottom>
      <diagonal/>
    </border>
    <border>
      <left/>
      <right/>
      <top style="medium">
        <color rgb="FF002A6C"/>
      </top>
      <bottom style="medium">
        <color rgb="FF002A6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9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center" vertical="center" wrapText="1" readingOrder="1"/>
    </xf>
    <xf numFmtId="0" fontId="4" fillId="5" borderId="6" xfId="0" applyFont="1" applyFill="1" applyBorder="1" applyAlignment="1">
      <alignment horizontal="left" vertical="center" wrapText="1" readingOrder="1"/>
    </xf>
    <xf numFmtId="9" fontId="4" fillId="5" borderId="6" xfId="0" applyNumberFormat="1" applyFont="1" applyFill="1" applyBorder="1" applyAlignment="1">
      <alignment horizontal="center" vertical="center" wrapText="1" readingOrder="1"/>
    </xf>
    <xf numFmtId="3" fontId="4" fillId="5" borderId="6" xfId="0" applyNumberFormat="1" applyFont="1" applyFill="1" applyBorder="1" applyAlignment="1">
      <alignment horizontal="center" vertical="center" wrapText="1" readingOrder="1"/>
    </xf>
    <xf numFmtId="3" fontId="4" fillId="5" borderId="7" xfId="0" applyNumberFormat="1" applyFont="1" applyFill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left" vertical="center" wrapText="1" readingOrder="1"/>
    </xf>
    <xf numFmtId="9" fontId="3" fillId="0" borderId="6" xfId="0" applyNumberFormat="1" applyFont="1" applyBorder="1" applyAlignment="1">
      <alignment horizontal="center" vertical="center" wrapText="1" readingOrder="1"/>
    </xf>
    <xf numFmtId="3" fontId="3" fillId="0" borderId="6" xfId="0" applyNumberFormat="1" applyFont="1" applyBorder="1" applyAlignment="1">
      <alignment horizontal="center" vertical="center" wrapText="1" readingOrder="1"/>
    </xf>
    <xf numFmtId="3" fontId="3" fillId="0" borderId="7" xfId="0" applyNumberFormat="1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 readingOrder="1"/>
    </xf>
    <xf numFmtId="0" fontId="3" fillId="0" borderId="9" xfId="0" applyFont="1" applyBorder="1" applyAlignment="1">
      <alignment horizontal="left" vertical="center" wrapText="1" readingOrder="1"/>
    </xf>
    <xf numFmtId="0" fontId="3" fillId="0" borderId="10" xfId="0" applyFont="1" applyBorder="1" applyAlignment="1">
      <alignment horizontal="left" vertical="center" wrapText="1" readingOrder="1"/>
    </xf>
    <xf numFmtId="0" fontId="4" fillId="5" borderId="11" xfId="0" applyFont="1" applyFill="1" applyBorder="1" applyAlignment="1">
      <alignment horizontal="right" vertical="center" wrapText="1" readingOrder="1"/>
    </xf>
    <xf numFmtId="0" fontId="4" fillId="5" borderId="5" xfId="0" applyFont="1" applyFill="1" applyBorder="1" applyAlignment="1">
      <alignment horizontal="right" vertical="center" wrapText="1" readingOrder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61"/>
  <sheetViews>
    <sheetView tabSelected="1" workbookViewId="0">
      <selection activeCell="I44" sqref="I44"/>
    </sheetView>
  </sheetViews>
  <sheetFormatPr defaultRowHeight="14.5" x14ac:dyDescent="0.35"/>
  <cols>
    <col min="2" max="2" width="9.453125" customWidth="1"/>
    <col min="3" max="4" width="11.54296875" style="1" customWidth="1"/>
    <col min="10" max="10" width="11.36328125" customWidth="1"/>
    <col min="11" max="11" width="10.1796875" customWidth="1"/>
    <col min="12" max="12" width="10.54296875" customWidth="1"/>
    <col min="19" max="19" width="10.36328125" customWidth="1"/>
    <col min="20" max="20" width="12.453125" customWidth="1"/>
  </cols>
  <sheetData>
    <row r="2" spans="2:22" x14ac:dyDescent="0.35">
      <c r="B2" s="24" t="s">
        <v>0</v>
      </c>
      <c r="C2" s="24" t="s">
        <v>10</v>
      </c>
      <c r="D2" s="19"/>
      <c r="E2" s="24" t="s">
        <v>1</v>
      </c>
      <c r="F2" s="24" t="s">
        <v>5</v>
      </c>
      <c r="G2" s="24" t="s">
        <v>2</v>
      </c>
      <c r="H2" s="24" t="s">
        <v>3</v>
      </c>
      <c r="I2" s="24" t="s">
        <v>6</v>
      </c>
      <c r="J2" s="24" t="s">
        <v>7</v>
      </c>
      <c r="K2" s="21" t="s">
        <v>8</v>
      </c>
      <c r="L2" s="24" t="s">
        <v>9</v>
      </c>
    </row>
    <row r="3" spans="2:22" ht="27.65" customHeight="1" x14ac:dyDescent="0.35">
      <c r="B3" s="24"/>
      <c r="C3" s="24"/>
      <c r="D3" s="19" t="s">
        <v>37</v>
      </c>
      <c r="E3" s="24"/>
      <c r="F3" s="24"/>
      <c r="G3" s="24"/>
      <c r="H3" s="24"/>
      <c r="I3" s="24"/>
      <c r="J3" s="24"/>
      <c r="K3" s="30"/>
      <c r="L3" s="24"/>
    </row>
    <row r="4" spans="2:22" ht="15.65" customHeight="1" x14ac:dyDescent="0.35">
      <c r="B4" s="21" t="s">
        <v>4</v>
      </c>
      <c r="C4" s="4">
        <v>2021</v>
      </c>
      <c r="D4" s="4" t="s">
        <v>40</v>
      </c>
      <c r="E4" s="2">
        <v>1.07</v>
      </c>
      <c r="F4" s="3">
        <v>35470</v>
      </c>
      <c r="G4" s="3">
        <v>39952</v>
      </c>
      <c r="H4" s="3">
        <v>38043</v>
      </c>
      <c r="I4" s="2">
        <v>0.95</v>
      </c>
      <c r="J4" s="3">
        <v>220087</v>
      </c>
      <c r="K4" s="3">
        <v>31993</v>
      </c>
      <c r="L4" s="3">
        <v>7920</v>
      </c>
    </row>
    <row r="5" spans="2:22" ht="14.4" customHeight="1" x14ac:dyDescent="0.35">
      <c r="B5" s="22"/>
      <c r="C5" s="4">
        <v>2020</v>
      </c>
      <c r="D5" s="4" t="s">
        <v>38</v>
      </c>
      <c r="E5" s="2">
        <f t="shared" ref="E5" si="0">H5/F5</f>
        <v>0.90681253879577906</v>
      </c>
      <c r="F5" s="3">
        <v>38664</v>
      </c>
      <c r="G5" s="3">
        <v>37606</v>
      </c>
      <c r="H5" s="3">
        <v>35061</v>
      </c>
      <c r="I5" s="2">
        <f t="shared" ref="I5" si="1">H5/G5</f>
        <v>0.93232462904855606</v>
      </c>
      <c r="J5" s="3">
        <v>215351</v>
      </c>
      <c r="K5" s="3">
        <v>32211</v>
      </c>
      <c r="L5" s="3">
        <v>5684</v>
      </c>
    </row>
    <row r="6" spans="2:22" x14ac:dyDescent="0.35">
      <c r="B6" s="22"/>
      <c r="C6" s="20">
        <v>2019</v>
      </c>
      <c r="D6" s="20" t="s">
        <v>38</v>
      </c>
      <c r="E6" s="2">
        <v>0.92</v>
      </c>
      <c r="F6" s="3">
        <v>33885</v>
      </c>
      <c r="G6" s="3">
        <v>36348</v>
      </c>
      <c r="H6" s="3">
        <v>31092</v>
      </c>
      <c r="I6" s="2">
        <v>0.86</v>
      </c>
      <c r="J6" s="3">
        <v>184262</v>
      </c>
      <c r="K6" s="3">
        <v>28338</v>
      </c>
      <c r="L6" s="3">
        <v>5155</v>
      </c>
      <c r="N6" t="s">
        <v>41</v>
      </c>
    </row>
    <row r="7" spans="2:22" x14ac:dyDescent="0.35">
      <c r="B7" s="22"/>
      <c r="C7" s="20">
        <v>2018</v>
      </c>
      <c r="D7" s="20" t="s">
        <v>39</v>
      </c>
      <c r="E7" s="2">
        <v>0.82</v>
      </c>
      <c r="F7" s="3">
        <v>34367</v>
      </c>
      <c r="G7" s="3">
        <v>36737</v>
      </c>
      <c r="H7" s="3">
        <v>28327</v>
      </c>
      <c r="I7" s="2">
        <v>0.77</v>
      </c>
      <c r="J7" s="3">
        <v>165740</v>
      </c>
      <c r="K7" s="3">
        <v>25767</v>
      </c>
      <c r="L7" s="3">
        <v>5435</v>
      </c>
      <c r="N7" t="s">
        <v>42</v>
      </c>
    </row>
    <row r="8" spans="2:22" x14ac:dyDescent="0.35">
      <c r="B8" s="22"/>
      <c r="C8" s="4">
        <v>2017</v>
      </c>
      <c r="D8" s="4" t="s">
        <v>39</v>
      </c>
      <c r="E8" s="2">
        <v>0.75</v>
      </c>
      <c r="F8" s="3">
        <v>40580</v>
      </c>
      <c r="G8" s="3">
        <v>34367</v>
      </c>
      <c r="H8" s="3">
        <v>30366</v>
      </c>
      <c r="I8" s="2">
        <v>0.88</v>
      </c>
      <c r="J8" s="3">
        <v>172766</v>
      </c>
      <c r="K8" s="3">
        <v>27859</v>
      </c>
      <c r="L8" s="3">
        <v>5251</v>
      </c>
      <c r="N8" t="s">
        <v>43</v>
      </c>
    </row>
    <row r="9" spans="2:22" x14ac:dyDescent="0.35">
      <c r="B9" s="22"/>
      <c r="C9" s="20">
        <v>2016</v>
      </c>
      <c r="D9" s="20" t="s">
        <v>39</v>
      </c>
      <c r="E9" s="2">
        <v>1.03</v>
      </c>
      <c r="F9" s="3">
        <v>25168</v>
      </c>
      <c r="G9" s="3">
        <v>30118</v>
      </c>
      <c r="H9" s="3">
        <v>26027</v>
      </c>
      <c r="I9" s="2">
        <v>0.86</v>
      </c>
      <c r="J9" s="3">
        <v>145303</v>
      </c>
      <c r="K9" s="3">
        <v>23521</v>
      </c>
      <c r="L9" s="3">
        <v>4140</v>
      </c>
      <c r="N9" t="s">
        <v>44</v>
      </c>
    </row>
    <row r="10" spans="2:22" x14ac:dyDescent="0.35">
      <c r="B10" s="22"/>
      <c r="C10" s="20">
        <v>2015</v>
      </c>
      <c r="D10" s="20" t="s">
        <v>39</v>
      </c>
      <c r="E10" s="2">
        <v>0.93</v>
      </c>
      <c r="F10" s="3">
        <v>26169</v>
      </c>
      <c r="G10" s="3">
        <v>25168</v>
      </c>
      <c r="H10" s="3">
        <v>24219</v>
      </c>
      <c r="I10" s="2">
        <v>0.96</v>
      </c>
      <c r="J10" s="3">
        <v>130013</v>
      </c>
      <c r="K10" s="3">
        <v>19991</v>
      </c>
      <c r="L10" s="3">
        <v>4234</v>
      </c>
      <c r="N10" t="s">
        <v>45</v>
      </c>
    </row>
    <row r="11" spans="2:22" x14ac:dyDescent="0.35">
      <c r="B11" s="23"/>
      <c r="C11" s="4">
        <v>2014</v>
      </c>
      <c r="D11" s="20" t="s">
        <v>39</v>
      </c>
      <c r="E11" s="5"/>
      <c r="F11" s="6"/>
      <c r="G11" s="3">
        <v>18315</v>
      </c>
      <c r="H11" s="3">
        <v>17367</v>
      </c>
      <c r="I11" s="2">
        <v>0.94799999999999995</v>
      </c>
      <c r="J11" s="3">
        <v>92723</v>
      </c>
      <c r="K11" s="3">
        <v>13632</v>
      </c>
      <c r="L11" s="3">
        <v>2338</v>
      </c>
      <c r="N11" t="s">
        <v>46</v>
      </c>
    </row>
    <row r="12" spans="2:22" x14ac:dyDescent="0.35">
      <c r="N12" t="s">
        <v>47</v>
      </c>
    </row>
    <row r="13" spans="2:22" ht="28.25" hidden="1" customHeight="1" thickBot="1" x14ac:dyDescent="0.4">
      <c r="M13" s="7" t="s">
        <v>11</v>
      </c>
      <c r="N13" s="8" t="s">
        <v>0</v>
      </c>
      <c r="O13" s="8" t="s">
        <v>1</v>
      </c>
      <c r="P13" s="8" t="s">
        <v>5</v>
      </c>
      <c r="Q13" s="8" t="s">
        <v>2</v>
      </c>
      <c r="R13" s="8" t="s">
        <v>3</v>
      </c>
      <c r="S13" s="8" t="s">
        <v>6</v>
      </c>
      <c r="T13" s="8" t="s">
        <v>7</v>
      </c>
      <c r="U13" s="8" t="s">
        <v>8</v>
      </c>
      <c r="V13" s="9" t="s">
        <v>9</v>
      </c>
    </row>
    <row r="14" spans="2:22" ht="24" hidden="1" customHeight="1" thickBot="1" x14ac:dyDescent="0.4">
      <c r="M14" s="25" t="s">
        <v>12</v>
      </c>
      <c r="N14" s="10" t="s">
        <v>13</v>
      </c>
      <c r="O14" s="11">
        <v>1.02</v>
      </c>
      <c r="P14" s="12">
        <v>459510</v>
      </c>
      <c r="Q14" s="12">
        <v>482046</v>
      </c>
      <c r="R14" s="12">
        <v>469264</v>
      </c>
      <c r="S14" s="11">
        <v>0.97</v>
      </c>
      <c r="T14" s="12">
        <v>1811872</v>
      </c>
      <c r="U14" s="12">
        <v>252475</v>
      </c>
      <c r="V14" s="13">
        <v>45648</v>
      </c>
    </row>
    <row r="15" spans="2:22" ht="14.4" hidden="1" customHeight="1" thickBot="1" x14ac:dyDescent="0.4">
      <c r="M15" s="26"/>
      <c r="N15" s="14" t="s">
        <v>14</v>
      </c>
      <c r="O15" s="15">
        <v>1.04</v>
      </c>
      <c r="P15" s="16">
        <v>23651</v>
      </c>
      <c r="Q15" s="16">
        <v>26278</v>
      </c>
      <c r="R15" s="16">
        <v>24636</v>
      </c>
      <c r="S15" s="15">
        <v>0.94</v>
      </c>
      <c r="T15" s="16">
        <v>94477</v>
      </c>
      <c r="U15" s="16">
        <v>12899</v>
      </c>
      <c r="V15" s="17">
        <v>2295</v>
      </c>
    </row>
    <row r="16" spans="2:22" ht="16" hidden="1" thickBot="1" x14ac:dyDescent="0.4">
      <c r="M16" s="26"/>
      <c r="N16" s="14" t="s">
        <v>15</v>
      </c>
      <c r="O16" s="15">
        <v>0.93</v>
      </c>
      <c r="P16" s="16">
        <v>38348</v>
      </c>
      <c r="Q16" s="16">
        <v>36638</v>
      </c>
      <c r="R16" s="16">
        <v>35698</v>
      </c>
      <c r="S16" s="15">
        <v>0.97</v>
      </c>
      <c r="T16" s="16">
        <v>131870</v>
      </c>
      <c r="U16" s="16">
        <v>18550</v>
      </c>
      <c r="V16" s="17">
        <v>2697</v>
      </c>
    </row>
    <row r="17" spans="13:22" ht="16" hidden="1" thickBot="1" x14ac:dyDescent="0.4">
      <c r="M17" s="26"/>
      <c r="N17" s="14" t="s">
        <v>16</v>
      </c>
      <c r="O17" s="15">
        <v>1.03</v>
      </c>
      <c r="P17" s="16">
        <v>53354</v>
      </c>
      <c r="Q17" s="16">
        <v>55685</v>
      </c>
      <c r="R17" s="16">
        <v>54690</v>
      </c>
      <c r="S17" s="15">
        <v>0.98</v>
      </c>
      <c r="T17" s="16">
        <v>188618</v>
      </c>
      <c r="U17" s="16">
        <v>28078</v>
      </c>
      <c r="V17" s="17">
        <v>3883</v>
      </c>
    </row>
    <row r="18" spans="13:22" ht="16" hidden="1" thickBot="1" x14ac:dyDescent="0.4">
      <c r="M18" s="26"/>
      <c r="N18" s="14" t="s">
        <v>17</v>
      </c>
      <c r="O18" s="15">
        <v>0.94</v>
      </c>
      <c r="P18" s="16">
        <v>47521</v>
      </c>
      <c r="Q18" s="16">
        <v>47390</v>
      </c>
      <c r="R18" s="16">
        <v>44665</v>
      </c>
      <c r="S18" s="15">
        <v>0.94</v>
      </c>
      <c r="T18" s="16">
        <v>184979</v>
      </c>
      <c r="U18" s="16">
        <v>23660</v>
      </c>
      <c r="V18" s="17">
        <v>4293</v>
      </c>
    </row>
    <row r="19" spans="13:22" ht="31.5" hidden="1" thickBot="1" x14ac:dyDescent="0.4">
      <c r="M19" s="26"/>
      <c r="N19" s="14" t="s">
        <v>18</v>
      </c>
      <c r="O19" s="15">
        <v>1.0900000000000001</v>
      </c>
      <c r="P19" s="16">
        <v>31339</v>
      </c>
      <c r="Q19" s="16">
        <v>34104</v>
      </c>
      <c r="R19" s="16">
        <v>34003</v>
      </c>
      <c r="S19" s="15">
        <v>0.99</v>
      </c>
      <c r="T19" s="16">
        <v>137718</v>
      </c>
      <c r="U19" s="16">
        <v>18688</v>
      </c>
      <c r="V19" s="17">
        <v>2906</v>
      </c>
    </row>
    <row r="20" spans="13:22" ht="31.5" hidden="1" thickBot="1" x14ac:dyDescent="0.4">
      <c r="M20" s="26"/>
      <c r="N20" s="14" t="s">
        <v>19</v>
      </c>
      <c r="O20" s="15">
        <v>1.0900000000000001</v>
      </c>
      <c r="P20" s="16">
        <v>48167</v>
      </c>
      <c r="Q20" s="16">
        <v>52960</v>
      </c>
      <c r="R20" s="16">
        <v>52263</v>
      </c>
      <c r="S20" s="15">
        <v>0.99</v>
      </c>
      <c r="T20" s="16">
        <v>214102</v>
      </c>
      <c r="U20" s="16">
        <v>28968</v>
      </c>
      <c r="V20" s="17">
        <v>7009</v>
      </c>
    </row>
    <row r="21" spans="13:22" ht="16" hidden="1" thickBot="1" x14ac:dyDescent="0.4">
      <c r="M21" s="26"/>
      <c r="N21" s="14" t="s">
        <v>20</v>
      </c>
      <c r="O21" s="15">
        <v>1.04</v>
      </c>
      <c r="P21" s="16">
        <v>30178</v>
      </c>
      <c r="Q21" s="16">
        <v>32428</v>
      </c>
      <c r="R21" s="16">
        <v>31449</v>
      </c>
      <c r="S21" s="15">
        <v>0.97</v>
      </c>
      <c r="T21" s="16">
        <v>138923</v>
      </c>
      <c r="U21" s="16">
        <v>18240</v>
      </c>
      <c r="V21" s="17">
        <v>4088</v>
      </c>
    </row>
    <row r="22" spans="13:22" ht="16" hidden="1" thickBot="1" x14ac:dyDescent="0.4">
      <c r="M22" s="26"/>
      <c r="N22" s="14" t="s">
        <v>21</v>
      </c>
      <c r="O22" s="15">
        <v>0.99</v>
      </c>
      <c r="P22" s="16">
        <v>30736</v>
      </c>
      <c r="Q22" s="16">
        <v>31228</v>
      </c>
      <c r="R22" s="16">
        <v>30373</v>
      </c>
      <c r="S22" s="15">
        <v>0.97</v>
      </c>
      <c r="T22" s="16">
        <v>126537</v>
      </c>
      <c r="U22" s="16">
        <v>17916</v>
      </c>
      <c r="V22" s="17">
        <v>3489</v>
      </c>
    </row>
    <row r="23" spans="13:22" ht="16" hidden="1" thickBot="1" x14ac:dyDescent="0.4">
      <c r="M23" s="26"/>
      <c r="N23" s="14" t="s">
        <v>22</v>
      </c>
      <c r="O23" s="15">
        <v>1.04</v>
      </c>
      <c r="P23" s="16">
        <v>26031</v>
      </c>
      <c r="Q23" s="16">
        <v>27643</v>
      </c>
      <c r="R23" s="16">
        <v>27014</v>
      </c>
      <c r="S23" s="15">
        <v>0.98</v>
      </c>
      <c r="T23" s="16">
        <v>113236</v>
      </c>
      <c r="U23" s="16">
        <v>16393</v>
      </c>
      <c r="V23" s="17">
        <v>2828</v>
      </c>
    </row>
    <row r="24" spans="13:22" ht="14.4" hidden="1" customHeight="1" thickBot="1" x14ac:dyDescent="0.4">
      <c r="M24" s="26"/>
      <c r="N24" s="14" t="s">
        <v>23</v>
      </c>
      <c r="O24" s="15">
        <v>1.06</v>
      </c>
      <c r="P24" s="16">
        <v>22894</v>
      </c>
      <c r="Q24" s="16">
        <v>24595</v>
      </c>
      <c r="R24" s="16">
        <v>24155</v>
      </c>
      <c r="S24" s="15">
        <v>0.98</v>
      </c>
      <c r="T24" s="16">
        <v>94846</v>
      </c>
      <c r="U24" s="16">
        <v>13130</v>
      </c>
      <c r="V24" s="17">
        <v>2665</v>
      </c>
    </row>
    <row r="25" spans="13:22" ht="16.75" hidden="1" customHeight="1" thickBot="1" x14ac:dyDescent="0.4">
      <c r="M25" s="26"/>
      <c r="N25" s="14" t="s">
        <v>24</v>
      </c>
      <c r="O25" s="15">
        <v>1.07</v>
      </c>
      <c r="P25" s="16">
        <v>23604</v>
      </c>
      <c r="Q25" s="16">
        <v>25783</v>
      </c>
      <c r="R25" s="16">
        <v>25234</v>
      </c>
      <c r="S25" s="15">
        <v>0.98</v>
      </c>
      <c r="T25" s="16">
        <v>84237</v>
      </c>
      <c r="U25" s="16">
        <v>12355</v>
      </c>
      <c r="V25" s="17">
        <v>2555</v>
      </c>
    </row>
    <row r="26" spans="13:22" ht="16" hidden="1" thickBot="1" x14ac:dyDescent="0.4">
      <c r="M26" s="26"/>
      <c r="N26" s="14" t="s">
        <v>25</v>
      </c>
      <c r="O26" s="15">
        <v>1.01</v>
      </c>
      <c r="P26" s="16">
        <v>59472</v>
      </c>
      <c r="Q26" s="16">
        <v>61512</v>
      </c>
      <c r="R26" s="16">
        <v>59881</v>
      </c>
      <c r="S26" s="15">
        <v>0.97</v>
      </c>
      <c r="T26" s="16">
        <v>203912</v>
      </c>
      <c r="U26" s="16">
        <v>29222</v>
      </c>
      <c r="V26" s="17">
        <v>4649</v>
      </c>
    </row>
    <row r="27" spans="13:22" ht="31.5" hidden="1" thickBot="1" x14ac:dyDescent="0.4">
      <c r="M27" s="26"/>
      <c r="N27" s="14" t="s">
        <v>26</v>
      </c>
      <c r="O27" s="15">
        <v>1.06</v>
      </c>
      <c r="P27" s="16">
        <v>11782</v>
      </c>
      <c r="Q27" s="16">
        <v>12789</v>
      </c>
      <c r="R27" s="16">
        <v>12496</v>
      </c>
      <c r="S27" s="15">
        <v>0.98</v>
      </c>
      <c r="T27" s="16">
        <v>49783</v>
      </c>
      <c r="U27" s="16">
        <v>7519</v>
      </c>
      <c r="V27" s="17">
        <v>1349</v>
      </c>
    </row>
    <row r="28" spans="13:22" ht="14.4" hidden="1" customHeight="1" thickBot="1" x14ac:dyDescent="0.4">
      <c r="M28" s="27"/>
      <c r="N28" s="14" t="s">
        <v>27</v>
      </c>
      <c r="O28" s="15">
        <v>1.02</v>
      </c>
      <c r="P28" s="16">
        <v>12433</v>
      </c>
      <c r="Q28" s="16">
        <v>13013</v>
      </c>
      <c r="R28" s="16">
        <v>12707</v>
      </c>
      <c r="S28" s="15">
        <v>0.98</v>
      </c>
      <c r="T28" s="16">
        <v>48634</v>
      </c>
      <c r="U28" s="16">
        <v>6857</v>
      </c>
      <c r="V28" s="18">
        <v>942</v>
      </c>
    </row>
    <row r="29" spans="13:22" ht="16" hidden="1" thickBot="1" x14ac:dyDescent="0.4">
      <c r="M29" s="25" t="s">
        <v>28</v>
      </c>
      <c r="N29" s="10" t="s">
        <v>13</v>
      </c>
      <c r="O29" s="11">
        <v>0.99</v>
      </c>
      <c r="P29" s="12">
        <v>139358</v>
      </c>
      <c r="Q29" s="12">
        <v>142844</v>
      </c>
      <c r="R29" s="12">
        <v>137448</v>
      </c>
      <c r="S29" s="11">
        <v>0.96</v>
      </c>
      <c r="T29" s="12">
        <v>614729</v>
      </c>
      <c r="U29" s="12">
        <v>83501</v>
      </c>
      <c r="V29" s="13">
        <v>24379</v>
      </c>
    </row>
    <row r="30" spans="13:22" ht="31.5" hidden="1" thickBot="1" x14ac:dyDescent="0.4">
      <c r="M30" s="26"/>
      <c r="N30" s="14" t="s">
        <v>29</v>
      </c>
      <c r="O30" s="15">
        <v>1.06</v>
      </c>
      <c r="P30" s="16">
        <v>26676</v>
      </c>
      <c r="Q30" s="16">
        <v>29555</v>
      </c>
      <c r="R30" s="16">
        <v>28153</v>
      </c>
      <c r="S30" s="15">
        <v>0.95</v>
      </c>
      <c r="T30" s="16">
        <v>121004</v>
      </c>
      <c r="U30" s="16">
        <v>16301</v>
      </c>
      <c r="V30" s="17">
        <v>4754</v>
      </c>
    </row>
    <row r="31" spans="13:22" ht="14.4" hidden="1" customHeight="1" thickBot="1" x14ac:dyDescent="0.4">
      <c r="M31" s="26"/>
      <c r="N31" s="14" t="s">
        <v>30</v>
      </c>
      <c r="O31" s="15">
        <v>0.97</v>
      </c>
      <c r="P31" s="16">
        <v>32844</v>
      </c>
      <c r="Q31" s="16">
        <v>33322</v>
      </c>
      <c r="R31" s="16">
        <v>31794</v>
      </c>
      <c r="S31" s="15">
        <v>0.95</v>
      </c>
      <c r="T31" s="16">
        <v>136783</v>
      </c>
      <c r="U31" s="16">
        <v>18972</v>
      </c>
      <c r="V31" s="17">
        <v>4497</v>
      </c>
    </row>
    <row r="32" spans="13:22" ht="31.5" hidden="1" thickBot="1" x14ac:dyDescent="0.4">
      <c r="M32" s="26"/>
      <c r="N32" s="14" t="s">
        <v>31</v>
      </c>
      <c r="O32" s="15">
        <v>1.03</v>
      </c>
      <c r="P32" s="16">
        <v>46600</v>
      </c>
      <c r="Q32" s="16">
        <v>49230</v>
      </c>
      <c r="R32" s="16">
        <v>47815</v>
      </c>
      <c r="S32" s="15">
        <v>0.97</v>
      </c>
      <c r="T32" s="16">
        <v>215097</v>
      </c>
      <c r="U32" s="16">
        <v>30803</v>
      </c>
      <c r="V32" s="17">
        <v>9585</v>
      </c>
    </row>
    <row r="33" spans="13:22" ht="16.75" hidden="1" customHeight="1" thickBot="1" x14ac:dyDescent="0.4">
      <c r="M33" s="27"/>
      <c r="N33" s="14" t="s">
        <v>32</v>
      </c>
      <c r="O33" s="15">
        <v>0.89</v>
      </c>
      <c r="P33" s="16">
        <v>33238</v>
      </c>
      <c r="Q33" s="16">
        <v>30737</v>
      </c>
      <c r="R33" s="16">
        <v>29686</v>
      </c>
      <c r="S33" s="15">
        <v>0.97</v>
      </c>
      <c r="T33" s="16">
        <v>141845</v>
      </c>
      <c r="U33" s="16">
        <v>17425</v>
      </c>
      <c r="V33" s="17">
        <v>5543</v>
      </c>
    </row>
    <row r="34" spans="13:22" ht="16" hidden="1" thickBot="1" x14ac:dyDescent="0.4">
      <c r="M34" s="25" t="s">
        <v>33</v>
      </c>
      <c r="N34" s="10" t="s">
        <v>13</v>
      </c>
      <c r="O34" s="11">
        <v>1.03</v>
      </c>
      <c r="P34" s="12">
        <v>107430</v>
      </c>
      <c r="Q34" s="12">
        <v>113769</v>
      </c>
      <c r="R34" s="12">
        <v>110639</v>
      </c>
      <c r="S34" s="11">
        <v>0.97</v>
      </c>
      <c r="T34" s="12">
        <v>605957</v>
      </c>
      <c r="U34" s="12">
        <v>80063</v>
      </c>
      <c r="V34" s="13">
        <v>24484</v>
      </c>
    </row>
    <row r="35" spans="13:22" ht="14.4" hidden="1" customHeight="1" thickBot="1" x14ac:dyDescent="0.4">
      <c r="M35" s="26"/>
      <c r="N35" s="14" t="s">
        <v>4</v>
      </c>
      <c r="O35" s="15">
        <v>1.07</v>
      </c>
      <c r="P35" s="16">
        <v>35470</v>
      </c>
      <c r="Q35" s="16">
        <v>39952</v>
      </c>
      <c r="R35" s="16">
        <v>38043</v>
      </c>
      <c r="S35" s="15">
        <v>0.95</v>
      </c>
      <c r="T35" s="16">
        <v>220087</v>
      </c>
      <c r="U35" s="16">
        <v>31993</v>
      </c>
      <c r="V35" s="17">
        <v>7920</v>
      </c>
    </row>
    <row r="36" spans="13:22" ht="16" hidden="1" thickBot="1" x14ac:dyDescent="0.4">
      <c r="M36" s="26"/>
      <c r="N36" s="14" t="s">
        <v>34</v>
      </c>
      <c r="O36" s="15">
        <v>1.01</v>
      </c>
      <c r="P36" s="16">
        <v>46781</v>
      </c>
      <c r="Q36" s="16">
        <v>47731</v>
      </c>
      <c r="R36" s="16">
        <v>47235</v>
      </c>
      <c r="S36" s="15">
        <v>0.99</v>
      </c>
      <c r="T36" s="16">
        <v>250100</v>
      </c>
      <c r="U36" s="16">
        <v>30916</v>
      </c>
      <c r="V36" s="17">
        <v>12197</v>
      </c>
    </row>
    <row r="37" spans="13:22" ht="31.5" hidden="1" thickBot="1" x14ac:dyDescent="0.4">
      <c r="M37" s="27"/>
      <c r="N37" s="14" t="s">
        <v>35</v>
      </c>
      <c r="O37" s="15">
        <v>1.01</v>
      </c>
      <c r="P37" s="16">
        <v>25179</v>
      </c>
      <c r="Q37" s="16">
        <v>26086</v>
      </c>
      <c r="R37" s="16">
        <v>25361</v>
      </c>
      <c r="S37" s="15">
        <v>0.97</v>
      </c>
      <c r="T37" s="16">
        <v>135770</v>
      </c>
      <c r="U37" s="16">
        <v>17154</v>
      </c>
      <c r="V37" s="17">
        <v>4367</v>
      </c>
    </row>
    <row r="38" spans="13:22" ht="16" hidden="1" thickBot="1" x14ac:dyDescent="0.4">
      <c r="M38" s="28" t="s">
        <v>36</v>
      </c>
      <c r="N38" s="29"/>
      <c r="O38" s="11">
        <v>1.02</v>
      </c>
      <c r="P38" s="12">
        <v>706298</v>
      </c>
      <c r="Q38" s="12">
        <v>738659</v>
      </c>
      <c r="R38" s="12">
        <v>717351</v>
      </c>
      <c r="S38" s="11">
        <v>0.97</v>
      </c>
      <c r="T38" s="12">
        <v>3032558</v>
      </c>
      <c r="U38" s="12">
        <v>416039</v>
      </c>
      <c r="V38" s="13">
        <v>94511</v>
      </c>
    </row>
    <row r="39" spans="13:22" hidden="1" x14ac:dyDescent="0.35"/>
    <row r="40" spans="13:22" ht="14.4" customHeight="1" x14ac:dyDescent="0.35">
      <c r="N40" s="31" t="s">
        <v>48</v>
      </c>
    </row>
    <row r="43" spans="13:22" ht="14.4" customHeight="1" x14ac:dyDescent="0.35"/>
    <row r="44" spans="13:22" ht="16.75" customHeight="1" x14ac:dyDescent="0.35"/>
    <row r="50" ht="14.4" customHeight="1" x14ac:dyDescent="0.35"/>
    <row r="51" ht="14.4" customHeight="1" x14ac:dyDescent="0.35"/>
    <row r="61" ht="14.4" customHeight="1" x14ac:dyDescent="0.35"/>
  </sheetData>
  <mergeCells count="15">
    <mergeCell ref="M38:N38"/>
    <mergeCell ref="I2:I3"/>
    <mergeCell ref="J2:J3"/>
    <mergeCell ref="K2:K3"/>
    <mergeCell ref="L2:L3"/>
    <mergeCell ref="H2:H3"/>
    <mergeCell ref="C2:C3"/>
    <mergeCell ref="M14:M28"/>
    <mergeCell ref="M29:M33"/>
    <mergeCell ref="M34:M37"/>
    <mergeCell ref="B4:B11"/>
    <mergeCell ref="B2:B3"/>
    <mergeCell ref="E2:E3"/>
    <mergeCell ref="F2:F3"/>
    <mergeCell ref="G2:G3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C09B-76B9-452E-B40E-CEF04146F8E5}">
  <dimension ref="B5:D13"/>
  <sheetViews>
    <sheetView workbookViewId="0">
      <selection activeCell="H13" sqref="H13"/>
    </sheetView>
  </sheetViews>
  <sheetFormatPr defaultRowHeight="14.5" x14ac:dyDescent="0.35"/>
  <sheetData>
    <row r="5" spans="2:4" x14ac:dyDescent="0.35">
      <c r="D5" t="s">
        <v>49</v>
      </c>
    </row>
    <row r="6" spans="2:4" x14ac:dyDescent="0.35">
      <c r="B6" t="s">
        <v>50</v>
      </c>
      <c r="C6">
        <v>2014</v>
      </c>
      <c r="D6">
        <v>2014</v>
      </c>
    </row>
    <row r="7" spans="2:4" x14ac:dyDescent="0.35">
      <c r="B7" t="s">
        <v>41</v>
      </c>
      <c r="C7">
        <v>2015</v>
      </c>
      <c r="D7">
        <v>2015</v>
      </c>
    </row>
    <row r="8" spans="2:4" x14ac:dyDescent="0.35">
      <c r="B8" t="s">
        <v>42</v>
      </c>
      <c r="C8">
        <v>2016</v>
      </c>
      <c r="D8">
        <v>2016</v>
      </c>
    </row>
    <row r="9" spans="2:4" x14ac:dyDescent="0.35">
      <c r="B9" t="s">
        <v>43</v>
      </c>
      <c r="C9">
        <v>2017</v>
      </c>
      <c r="D9">
        <v>2017</v>
      </c>
    </row>
    <row r="10" spans="2:4" x14ac:dyDescent="0.35">
      <c r="B10" t="s">
        <v>44</v>
      </c>
      <c r="C10">
        <v>2018</v>
      </c>
      <c r="D10">
        <v>2018</v>
      </c>
    </row>
    <row r="11" spans="2:4" x14ac:dyDescent="0.35">
      <c r="B11" t="s">
        <v>45</v>
      </c>
      <c r="C11">
        <v>2019</v>
      </c>
      <c r="D11">
        <v>2019</v>
      </c>
    </row>
    <row r="12" spans="2:4" x14ac:dyDescent="0.35">
      <c r="B12" t="s">
        <v>46</v>
      </c>
      <c r="C12">
        <v>2020</v>
      </c>
      <c r="D12">
        <v>2020</v>
      </c>
    </row>
    <row r="13" spans="2:4" x14ac:dyDescent="0.35">
      <c r="B13" t="s">
        <v>47</v>
      </c>
      <c r="C13">
        <v>2021</v>
      </c>
      <c r="D13">
        <v>2021</v>
      </c>
    </row>
  </sheetData>
  <autoFilter ref="D5:D13" xr:uid="{9AA3C09B-76B9-452E-B40E-CEF04146F8E5}">
    <sortState xmlns:xlrd2="http://schemas.microsoft.com/office/spreadsheetml/2017/richdata2" ref="D6:D13">
      <sortCondition ref="D5:D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1E7-9D59-4F3D-96FA-41A08F99B463}">
  <dimension ref="D10:D44"/>
  <sheetViews>
    <sheetView topLeftCell="A5" workbookViewId="0">
      <selection activeCell="D10" sqref="D10:D16"/>
    </sheetView>
  </sheetViews>
  <sheetFormatPr defaultRowHeight="14.5" x14ac:dyDescent="0.35"/>
  <sheetData>
    <row r="10" spans="4:4" x14ac:dyDescent="0.35">
      <c r="D10" t="s">
        <v>41</v>
      </c>
    </row>
    <row r="11" spans="4:4" x14ac:dyDescent="0.35">
      <c r="D11" t="s">
        <v>42</v>
      </c>
    </row>
    <row r="12" spans="4:4" x14ac:dyDescent="0.35">
      <c r="D12" t="s">
        <v>43</v>
      </c>
    </row>
    <row r="13" spans="4:4" x14ac:dyDescent="0.35">
      <c r="D13" t="s">
        <v>44</v>
      </c>
    </row>
    <row r="14" spans="4:4" x14ac:dyDescent="0.35">
      <c r="D14" t="s">
        <v>45</v>
      </c>
    </row>
    <row r="15" spans="4:4" x14ac:dyDescent="0.35">
      <c r="D15" t="s">
        <v>46</v>
      </c>
    </row>
    <row r="16" spans="4:4" x14ac:dyDescent="0.35">
      <c r="D16" t="s">
        <v>47</v>
      </c>
    </row>
    <row r="17" spans="4:4" x14ac:dyDescent="0.35">
      <c r="D17" t="s">
        <v>0</v>
      </c>
    </row>
    <row r="18" spans="4:4" x14ac:dyDescent="0.35">
      <c r="D18" t="s">
        <v>13</v>
      </c>
    </row>
    <row r="19" spans="4:4" x14ac:dyDescent="0.35">
      <c r="D19" t="s">
        <v>14</v>
      </c>
    </row>
    <row r="20" spans="4:4" x14ac:dyDescent="0.35">
      <c r="D20" t="s">
        <v>15</v>
      </c>
    </row>
    <row r="21" spans="4:4" x14ac:dyDescent="0.35">
      <c r="D21" t="s">
        <v>16</v>
      </c>
    </row>
    <row r="22" spans="4:4" x14ac:dyDescent="0.35">
      <c r="D22" t="s">
        <v>17</v>
      </c>
    </row>
    <row r="23" spans="4:4" x14ac:dyDescent="0.35">
      <c r="D23" t="s">
        <v>18</v>
      </c>
    </row>
    <row r="24" spans="4:4" x14ac:dyDescent="0.35">
      <c r="D24" t="s">
        <v>19</v>
      </c>
    </row>
    <row r="25" spans="4:4" x14ac:dyDescent="0.35">
      <c r="D25" t="s">
        <v>20</v>
      </c>
    </row>
    <row r="26" spans="4:4" x14ac:dyDescent="0.35">
      <c r="D26" t="s">
        <v>21</v>
      </c>
    </row>
    <row r="27" spans="4:4" x14ac:dyDescent="0.35">
      <c r="D27" t="s">
        <v>22</v>
      </c>
    </row>
    <row r="28" spans="4:4" x14ac:dyDescent="0.35">
      <c r="D28" t="s">
        <v>23</v>
      </c>
    </row>
    <row r="29" spans="4:4" x14ac:dyDescent="0.35">
      <c r="D29" t="s">
        <v>24</v>
      </c>
    </row>
    <row r="30" spans="4:4" x14ac:dyDescent="0.35">
      <c r="D30" t="s">
        <v>25</v>
      </c>
    </row>
    <row r="31" spans="4:4" x14ac:dyDescent="0.35">
      <c r="D31" t="s">
        <v>26</v>
      </c>
    </row>
    <row r="32" spans="4:4" x14ac:dyDescent="0.35">
      <c r="D32" t="s">
        <v>27</v>
      </c>
    </row>
    <row r="33" spans="4:4" x14ac:dyDescent="0.35">
      <c r="D33" t="s">
        <v>13</v>
      </c>
    </row>
    <row r="34" spans="4:4" x14ac:dyDescent="0.35">
      <c r="D34" t="s">
        <v>29</v>
      </c>
    </row>
    <row r="35" spans="4:4" x14ac:dyDescent="0.35">
      <c r="D35" t="s">
        <v>30</v>
      </c>
    </row>
    <row r="36" spans="4:4" x14ac:dyDescent="0.35">
      <c r="D36" t="s">
        <v>31</v>
      </c>
    </row>
    <row r="37" spans="4:4" x14ac:dyDescent="0.35">
      <c r="D37" t="s">
        <v>32</v>
      </c>
    </row>
    <row r="38" spans="4:4" x14ac:dyDescent="0.35">
      <c r="D38" t="s">
        <v>13</v>
      </c>
    </row>
    <row r="39" spans="4:4" x14ac:dyDescent="0.35">
      <c r="D39" t="s">
        <v>4</v>
      </c>
    </row>
    <row r="40" spans="4:4" x14ac:dyDescent="0.35">
      <c r="D40" t="s">
        <v>34</v>
      </c>
    </row>
    <row r="41" spans="4:4" x14ac:dyDescent="0.35">
      <c r="D41" t="s">
        <v>35</v>
      </c>
    </row>
    <row r="44" spans="4:4" x14ac:dyDescent="0.35">
      <c r="D44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2014 - 2021 IRS Data</vt:lpstr>
      <vt:lpstr>Sheet4</vt:lpstr>
      <vt:lpstr>Sheet1</vt:lpstr>
      <vt:lpstr>Sheet2</vt:lpstr>
      <vt:lpstr>Sheet3</vt:lpstr>
    </vt:vector>
  </TitlesOfParts>
  <Company>Abt Associates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Mwansa</dc:creator>
  <cp:lastModifiedBy>Shida Nyimbili</cp:lastModifiedBy>
  <dcterms:created xsi:type="dcterms:W3CDTF">2019-05-15T12:18:58Z</dcterms:created>
  <dcterms:modified xsi:type="dcterms:W3CDTF">2022-06-09T17:19:52Z</dcterms:modified>
</cp:coreProperties>
</file>