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emasukan_pengeluaran_Masjid" sheetId="1" state="visible" r:id="rId2"/>
    <sheet name="Pemasukan_Pengeluaran_prelek" sheetId="2" state="visible" r:id="rId3"/>
    <sheet name="Kotak amal" sheetId="3" state="visible" r:id="rId4"/>
    <sheet name="form" sheetId="4" state="visible" r:id="rId5"/>
    <sheet name="List donatur" sheetId="5" state="visible" r:id="rId6"/>
    <sheet name="Data p Sugen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<sst xmlns="http://schemas.openxmlformats.org/spreadsheetml/2006/main" count="495" uniqueCount="260">
  <si>
    <t xml:space="preserve">MASJID CLUSTER GRAND SUTERA</t>
  </si>
  <si>
    <t xml:space="preserve">Laporan pemasukan dan pengeluaran</t>
  </si>
  <si>
    <t xml:space="preserve">Periode : 2023</t>
  </si>
  <si>
    <t xml:space="preserve">NO</t>
  </si>
  <si>
    <t xml:space="preserve">TANGGAL</t>
  </si>
  <si>
    <t xml:space="preserve">NAMA</t>
  </si>
  <si>
    <t xml:space="preserve">ALAMAT</t>
  </si>
  <si>
    <t xml:space="preserve">PEMASUKAN</t>
  </si>
  <si>
    <t xml:space="preserve">PENGELUARAN</t>
  </si>
  <si>
    <t xml:space="preserve">SALDO AWAL</t>
  </si>
  <si>
    <t xml:space="preserve">SALDO AKHIR</t>
  </si>
  <si>
    <t xml:space="preserve">KETERANGAN</t>
  </si>
  <si>
    <t xml:space="preserve">Cash</t>
  </si>
  <si>
    <t xml:space="preserve">Transfer</t>
  </si>
  <si>
    <t xml:space="preserve">HADI WIBOWO</t>
  </si>
  <si>
    <t xml:space="preserve">SG18 NO 03</t>
  </si>
  <si>
    <t xml:space="preserve">Start collect report Masjid</t>
  </si>
  <si>
    <t xml:space="preserve">SG10 NO 25</t>
  </si>
  <si>
    <t xml:space="preserve">WISNU ADY PRAKOSO</t>
  </si>
  <si>
    <t xml:space="preserve">SG22 NO 01</t>
  </si>
  <si>
    <t xml:space="preserve">7 MARET 2023</t>
  </si>
  <si>
    <t xml:space="preserve">Prelek [Infaq saat kegiatan nisfu sya’ban]</t>
  </si>
  <si>
    <t xml:space="preserve">16 MARET 2023</t>
  </si>
  <si>
    <t xml:space="preserve">Hasil penarikan infaq kegiatan tarawih</t>
  </si>
  <si>
    <t xml:space="preserve">17 MARET 2023</t>
  </si>
  <si>
    <t xml:space="preserve">Konsumsi u/ gotong royong 2 hari [17-18 mar 2023]</t>
  </si>
  <si>
    <t xml:space="preserve">Dp babat rumput/ pembersihan lahan fasum masjid</t>
  </si>
  <si>
    <t xml:space="preserve">Operational mobil u/ angkut pembersihan lahan</t>
  </si>
  <si>
    <t xml:space="preserve">18 MARET 2023</t>
  </si>
  <si>
    <t xml:space="preserve">Endi + uang sisa gang 1 sg1 dan sg5</t>
  </si>
  <si>
    <t xml:space="preserve">Ade Rahmat</t>
  </si>
  <si>
    <t xml:space="preserve">Bu yanti [Uang dari warga]</t>
  </si>
  <si>
    <t xml:space="preserve">Pak Dani</t>
  </si>
  <si>
    <t xml:space="preserve">1 Seltip</t>
  </si>
  <si>
    <t xml:space="preserve">6 Kran </t>
  </si>
  <si>
    <t xml:space="preserve">1 Reducer 3/4-1/2</t>
  </si>
  <si>
    <t xml:space="preserve">5 Elbow</t>
  </si>
  <si>
    <t xml:space="preserve">1 Dov</t>
  </si>
  <si>
    <t xml:space="preserve">10 klem</t>
  </si>
  <si>
    <t xml:space="preserve">2 Rucika ½”</t>
  </si>
  <si>
    <t xml:space="preserve">6 Te Kuningan</t>
  </si>
  <si>
    <t xml:space="preserve">10 M Kabel </t>
  </si>
  <si>
    <t xml:space="preserve">19 MARET 2023</t>
  </si>
  <si>
    <t xml:space="preserve">Speaker aktif</t>
  </si>
  <si>
    <t xml:space="preserve">3 m kabel</t>
  </si>
  <si>
    <t xml:space="preserve">1 cutter</t>
  </si>
  <si>
    <t xml:space="preserve">1 dump truck pasir</t>
  </si>
  <si>
    <t xml:space="preserve">Isi bensin bakter u/ operasional</t>
  </si>
  <si>
    <t xml:space="preserve">2 Rokok sampoerna</t>
  </si>
  <si>
    <t xml:space="preserve">10 sak semen</t>
  </si>
  <si>
    <t xml:space="preserve">1kg paku 7</t>
  </si>
  <si>
    <t xml:space="preserve">1 Palu Kambing</t>
  </si>
  <si>
    <t xml:space="preserve">3 Steker</t>
  </si>
  <si>
    <t xml:space="preserve">3 fitting biasa</t>
  </si>
  <si>
    <t xml:space="preserve">15 m kabel biasa dari toko alat lsitrik SB [free]</t>
  </si>
  <si>
    <t xml:space="preserve">1 pack Sarung tangan</t>
  </si>
  <si>
    <t xml:space="preserve">Bayar tukang 2 orang</t>
  </si>
  <si>
    <t xml:space="preserve">Pelunasan untuk pembersihan lahan</t>
  </si>
  <si>
    <t xml:space="preserve">20 MARET 2023</t>
  </si>
  <si>
    <t xml:space="preserve">2 Rokok ASPRO</t>
  </si>
  <si>
    <t xml:space="preserve">1 Roko sampoerna kretek</t>
  </si>
  <si>
    <t xml:space="preserve">3 nutrisari</t>
  </si>
  <si>
    <t xml:space="preserve">3 bungkus nasi padang</t>
  </si>
  <si>
    <t xml:space="preserve">21 MARET 2023</t>
  </si>
  <si>
    <t xml:space="preserve">1 Sak Semen</t>
  </si>
  <si>
    <t xml:space="preserve">22 MARET 2023</t>
  </si>
  <si>
    <t xml:space="preserve">Cash dari p ustadz [Uang TF warga u/ tarawih]</t>
  </si>
  <si>
    <t xml:space="preserve">Tukang plus insentif</t>
  </si>
  <si>
    <t xml:space="preserve">Mic headset [free dari nene haji 600k]</t>
  </si>
  <si>
    <t xml:space="preserve">1 Terpal 1.5 x 25</t>
  </si>
  <si>
    <t xml:space="preserve">5 Fitting lampu</t>
  </si>
  <si>
    <t xml:space="preserve">1 Isolasi</t>
  </si>
  <si>
    <t xml:space="preserve">15 M Kabel eterna</t>
  </si>
  <si>
    <t xml:space="preserve">2 sak semen jakarta</t>
  </si>
  <si>
    <t xml:space="preserve">6 M Kabel @2000</t>
  </si>
  <si>
    <t xml:space="preserve">2 Jek Broco</t>
  </si>
  <si>
    <t xml:space="preserve">2 Jek Biasa</t>
  </si>
  <si>
    <t xml:space="preserve">2 Konektor</t>
  </si>
  <si>
    <t xml:space="preserve">1 Sapu lidi</t>
  </si>
  <si>
    <t xml:space="preserve">1 Sapu ijuk</t>
  </si>
  <si>
    <t xml:space="preserve">1 Serokan air</t>
  </si>
  <si>
    <t xml:space="preserve">1 Ember besar</t>
  </si>
  <si>
    <t xml:space="preserve">1 Serakan sampah</t>
  </si>
  <si>
    <t xml:space="preserve">1 Terpal plastik 3 x 6</t>
  </si>
  <si>
    <t xml:space="preserve">1 Terpal plastik 4 x 6</t>
  </si>
  <si>
    <t xml:space="preserve">25 MARET 2023</t>
  </si>
  <si>
    <t xml:space="preserve">Om Ayub</t>
  </si>
  <si>
    <t xml:space="preserve">01 APRIL 2023</t>
  </si>
  <si>
    <t xml:space="preserve">1 Lampu 10 watt</t>
  </si>
  <si>
    <t xml:space="preserve">Bayar tukang 1 orang Benerin terpal mushola</t>
  </si>
  <si>
    <t xml:space="preserve">Kas Kotak Amal Selama Romadhon</t>
  </si>
  <si>
    <t xml:space="preserve">Fasum Masjid Perumahan Grand Sutra Cluster [Sutera Boulevard dan Sutera Gardenia]</t>
  </si>
  <si>
    <t xml:space="preserve">Lebak Denok-Cilegon-Banten</t>
  </si>
  <si>
    <t xml:space="preserve">Tanggal</t>
  </si>
  <si>
    <t xml:space="preserve">Saldo Awal
Rp.</t>
  </si>
  <si>
    <t xml:space="preserve">Kas Masuk
Rp.</t>
  </si>
  <si>
    <t xml:space="preserve">Kas Keluar
Rp.</t>
  </si>
  <si>
    <t xml:space="preserve">Saldo Akhir
Rp.</t>
  </si>
  <si>
    <t xml:space="preserve">Saksi
1</t>
  </si>
  <si>
    <t xml:space="preserve">Saksi
2</t>
  </si>
  <si>
    <t xml:space="preserve">Saksi
3</t>
  </si>
  <si>
    <t xml:space="preserve">Saksi
4</t>
  </si>
  <si>
    <t xml:space="preserve">Bendahara
1</t>
  </si>
  <si>
    <t xml:space="preserve">Bendahara
2</t>
  </si>
  <si>
    <t xml:space="preserve">Keterangan</t>
  </si>
  <si>
    <t xml:space="preserve">Tidak di collect karena g ada kunci</t>
  </si>
  <si>
    <t xml:space="preserve">Form Perhitungan Kotak Amal</t>
  </si>
  <si>
    <t xml:space="preserve">TANGGAL :_____ /_____ / 2023</t>
  </si>
  <si>
    <t xml:space="preserve">UANG KERTAS</t>
  </si>
  <si>
    <t xml:space="preserve">UANG KOIN</t>
  </si>
  <si>
    <t xml:space="preserve">Pecahan </t>
  </si>
  <si>
    <t xml:space="preserve">Qty
(Lbr)</t>
  </si>
  <si>
    <t xml:space="preserve">Jumlah_Rp.</t>
  </si>
  <si>
    <t xml:space="preserve">Qty
(Pcs)</t>
  </si>
  <si>
    <t xml:space="preserve">TOTAL</t>
  </si>
  <si>
    <t xml:space="preserve">Dihitung Oleh,</t>
  </si>
  <si>
    <t xml:space="preserve">Diterima</t>
  </si>
  <si>
    <t xml:space="preserve">Penghitung 1</t>
  </si>
  <si>
    <t xml:space="preserve">Penghitung 2</t>
  </si>
  <si>
    <t xml:space="preserve">Bendahara</t>
  </si>
  <si>
    <t xml:space="preserve">Nama/Paraf</t>
  </si>
  <si>
    <t xml:space="preserve">JUMLAH</t>
  </si>
  <si>
    <t xml:space="preserve">16/03/2023</t>
  </si>
  <si>
    <t xml:space="preserve">ARDIKA SUPRIATMAJA</t>
  </si>
  <si>
    <t xml:space="preserve">SB01 NO 12</t>
  </si>
  <si>
    <t xml:space="preserve">SRI ASTUTI</t>
  </si>
  <si>
    <t xml:space="preserve">SB03 NO 05</t>
  </si>
  <si>
    <t xml:space="preserve">TF</t>
  </si>
  <si>
    <t xml:space="preserve">RIFKI FARADILLAH </t>
  </si>
  <si>
    <t xml:space="preserve">SB02 NO 09</t>
  </si>
  <si>
    <t xml:space="preserve">ASEP RIVAN S</t>
  </si>
  <si>
    <t xml:space="preserve">SB02 NO 02</t>
  </si>
  <si>
    <t xml:space="preserve">NAZRUL RAMADHAN</t>
  </si>
  <si>
    <t xml:space="preserve">SB02 NO 06</t>
  </si>
  <si>
    <t xml:space="preserve">UNI ADEL</t>
  </si>
  <si>
    <t xml:space="preserve">SB02 NO 12</t>
  </si>
  <si>
    <t xml:space="preserve">MASISA</t>
  </si>
  <si>
    <t xml:space="preserve">SB01 NO 10</t>
  </si>
  <si>
    <t xml:space="preserve">FATWA</t>
  </si>
  <si>
    <t xml:space="preserve">SB02 NO 16</t>
  </si>
  <si>
    <t xml:space="preserve">AGI</t>
  </si>
  <si>
    <t xml:space="preserve">SB01 NO 16</t>
  </si>
  <si>
    <t xml:space="preserve">ADI</t>
  </si>
  <si>
    <t xml:space="preserve">SB01 NO 03</t>
  </si>
  <si>
    <t xml:space="preserve">HERI</t>
  </si>
  <si>
    <t xml:space="preserve">SB03 NO 06</t>
  </si>
  <si>
    <t xml:space="preserve">FIRMAN</t>
  </si>
  <si>
    <t xml:space="preserve">SB03 NO 07</t>
  </si>
  <si>
    <t xml:space="preserve">VAIRY</t>
  </si>
  <si>
    <t xml:space="preserve">SB03 NO 10</t>
  </si>
  <si>
    <t xml:space="preserve">TISNA</t>
  </si>
  <si>
    <t xml:space="preserve">SB18 NO 21</t>
  </si>
  <si>
    <t xml:space="preserve">ROBBY</t>
  </si>
  <si>
    <t xml:space="preserve">SG22 NO 05</t>
  </si>
  <si>
    <t xml:space="preserve">KRISNA</t>
  </si>
  <si>
    <t xml:space="preserve">SG15 NO 08</t>
  </si>
  <si>
    <t xml:space="preserve">ROHANAH</t>
  </si>
  <si>
    <t xml:space="preserve">SG15 NO 12</t>
  </si>
  <si>
    <t xml:space="preserve">FACHRY AKBAR</t>
  </si>
  <si>
    <t xml:space="preserve">SG07 NO 07</t>
  </si>
  <si>
    <t xml:space="preserve">17/03/2023</t>
  </si>
  <si>
    <t xml:space="preserve">AGUS</t>
  </si>
  <si>
    <t xml:space="preserve">SG05 NO 06</t>
  </si>
  <si>
    <t xml:space="preserve">EDWIN</t>
  </si>
  <si>
    <t xml:space="preserve">SG07 MO 01</t>
  </si>
  <si>
    <t xml:space="preserve">P SUNAR</t>
  </si>
  <si>
    <t xml:space="preserve">SG12 NO 02</t>
  </si>
  <si>
    <t xml:space="preserve">ANDI</t>
  </si>
  <si>
    <t xml:space="preserve">SG15 NO 18</t>
  </si>
  <si>
    <t xml:space="preserve">FEBBI H ICHWAN</t>
  </si>
  <si>
    <t xml:space="preserve">SG11 NO 17</t>
  </si>
  <si>
    <t xml:space="preserve">P NANDANG</t>
  </si>
  <si>
    <t xml:space="preserve">SG17 NO 01</t>
  </si>
  <si>
    <t xml:space="preserve">H, ALLAH</t>
  </si>
  <si>
    <t xml:space="preserve">SG16 NO 12</t>
  </si>
  <si>
    <t xml:space="preserve">FIBRI BAHTIAR</t>
  </si>
  <si>
    <t xml:space="preserve">SG16 NO 11</t>
  </si>
  <si>
    <t xml:space="preserve">AGUNG N</t>
  </si>
  <si>
    <t xml:space="preserve">SG11 NO 09</t>
  </si>
  <si>
    <t xml:space="preserve">SAEFUL KOMARA</t>
  </si>
  <si>
    <t xml:space="preserve">ADE</t>
  </si>
  <si>
    <t xml:space="preserve">SB01 NO 06</t>
  </si>
  <si>
    <t xml:space="preserve">NAZRUL</t>
  </si>
  <si>
    <t xml:space="preserve">RIFKI</t>
  </si>
  <si>
    <t xml:space="preserve">M. ADNAN</t>
  </si>
  <si>
    <t xml:space="preserve">SG01 NO 01</t>
  </si>
  <si>
    <t xml:space="preserve">ENDI</t>
  </si>
  <si>
    <t xml:space="preserve">SG01 NO 02</t>
  </si>
  <si>
    <t xml:space="preserve">IRMAN</t>
  </si>
  <si>
    <t xml:space="preserve">SG01 NO 03</t>
  </si>
  <si>
    <t xml:space="preserve">H. NANO</t>
  </si>
  <si>
    <t xml:space="preserve">SG02 NO 05</t>
  </si>
  <si>
    <t xml:space="preserve">FAHRI AKBAR</t>
  </si>
  <si>
    <t xml:space="preserve">SG01 NO 07</t>
  </si>
  <si>
    <t xml:space="preserve">MARIO</t>
  </si>
  <si>
    <t xml:space="preserve">SG01 NO 10</t>
  </si>
  <si>
    <t xml:space="preserve">IRWAN SUPANDI</t>
  </si>
  <si>
    <t xml:space="preserve">SG01 NO 12</t>
  </si>
  <si>
    <t xml:space="preserve">RAIS</t>
  </si>
  <si>
    <t xml:space="preserve">SG01 NO 11</t>
  </si>
  <si>
    <t xml:space="preserve">DADAN</t>
  </si>
  <si>
    <t xml:space="preserve">SB03 NO 12</t>
  </si>
  <si>
    <t xml:space="preserve">YUDI</t>
  </si>
  <si>
    <t xml:space="preserve">SB03 NO 01</t>
  </si>
  <si>
    <t xml:space="preserve">H. IRWAN MAULANA</t>
  </si>
  <si>
    <t xml:space="preserve">SG05 NO 11</t>
  </si>
  <si>
    <t xml:space="preserve">HOFIR</t>
  </si>
  <si>
    <t xml:space="preserve">SB02 NO 07</t>
  </si>
  <si>
    <t xml:space="preserve">DIKA</t>
  </si>
  <si>
    <t xml:space="preserve">IVAN</t>
  </si>
  <si>
    <t xml:space="preserve">SG05 NO 10</t>
  </si>
  <si>
    <t xml:space="preserve">H. WARIMIN</t>
  </si>
  <si>
    <t xml:space="preserve">SG05 NO 08</t>
  </si>
  <si>
    <t xml:space="preserve">H. AGUS</t>
  </si>
  <si>
    <t xml:space="preserve">SOPIAN</t>
  </si>
  <si>
    <t xml:space="preserve">SG05 NO 07</t>
  </si>
  <si>
    <t xml:space="preserve">HAKIM</t>
  </si>
  <si>
    <t xml:space="preserve">SG05 NO 05</t>
  </si>
  <si>
    <t xml:space="preserve">BAEJALI</t>
  </si>
  <si>
    <t xml:space="preserve">SG05 NO 02</t>
  </si>
  <si>
    <t xml:space="preserve">SUGENG</t>
  </si>
  <si>
    <t xml:space="preserve">SG05 NO 01</t>
  </si>
  <si>
    <t xml:space="preserve">SG05 NO 24</t>
  </si>
  <si>
    <t xml:space="preserve">YUNI</t>
  </si>
  <si>
    <t xml:space="preserve">SG02 NO 16</t>
  </si>
  <si>
    <t xml:space="preserve">INDRA</t>
  </si>
  <si>
    <t xml:space="preserve">SB02 NO 08</t>
  </si>
  <si>
    <t xml:space="preserve">ASEP</t>
  </si>
  <si>
    <t xml:space="preserve">RUDI</t>
  </si>
  <si>
    <t xml:space="preserve">SG06 NO 09</t>
  </si>
  <si>
    <t xml:space="preserve">BAYU</t>
  </si>
  <si>
    <t xml:space="preserve">SG06 NO 11</t>
  </si>
  <si>
    <t xml:space="preserve">ARI</t>
  </si>
  <si>
    <t xml:space="preserve">SG06 NO 25</t>
  </si>
  <si>
    <t xml:space="preserve">MUH. SUTANTO</t>
  </si>
  <si>
    <t xml:space="preserve">SG06 NO 23</t>
  </si>
  <si>
    <t xml:space="preserve">AGUNG NUGROHO</t>
  </si>
  <si>
    <t xml:space="preserve">YOGI</t>
  </si>
  <si>
    <t xml:space="preserve">SG11 NO 05</t>
  </si>
  <si>
    <t xml:space="preserve">HAYU</t>
  </si>
  <si>
    <t xml:space="preserve">SG10 NO 19</t>
  </si>
  <si>
    <t xml:space="preserve">YUSUF</t>
  </si>
  <si>
    <t xml:space="preserve">SG10 NO 01</t>
  </si>
  <si>
    <t xml:space="preserve">ABIYOGA</t>
  </si>
  <si>
    <t xml:space="preserve">ASEP SUHERTI</t>
  </si>
  <si>
    <t xml:space="preserve">SG17 NO 03</t>
  </si>
  <si>
    <t xml:space="preserve">DUDI</t>
  </si>
  <si>
    <t xml:space="preserve">SG10 NO 11</t>
  </si>
  <si>
    <t xml:space="preserve">M. TAUFIK RAMDHAN</t>
  </si>
  <si>
    <t xml:space="preserve">TRI BUDI</t>
  </si>
  <si>
    <t xml:space="preserve">SG03 NO 26</t>
  </si>
  <si>
    <t xml:space="preserve">BADRUL</t>
  </si>
  <si>
    <t xml:space="preserve">SG10 NO 20</t>
  </si>
  <si>
    <t xml:space="preserve">EKA</t>
  </si>
  <si>
    <t xml:space="preserve">SG15 NO 24</t>
  </si>
  <si>
    <t xml:space="preserve">SYAFAR</t>
  </si>
  <si>
    <t xml:space="preserve">ARI [H. USMAN, H. MUHAMMAH &amp; NURLAELA</t>
  </si>
  <si>
    <t xml:space="preserve">DONATUR</t>
  </si>
  <si>
    <t xml:space="preserve">ADE KETUM KT</t>
  </si>
  <si>
    <t xml:space="preserve">SG16 NO 24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</si>
</sst>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Rp-421]#,##0.00;[RED]\([$Rp-421]#,##0.00\)"/>
    <numFmt numFmtId="166" formatCode="[$-421]d\ mmmm\ yyyy"/>
    <numFmt numFmtId="167" formatCode="[$-3809]dd/mm/yyyy;@"/>
    <numFmt numFmtId="168" formatCode="_-* #,##0.00_-;\-* #,##0.00_-;_-* \-??_-;_-@_-"/>
    <numFmt numFmtId="169" formatCode="_-* #,##0_-;\-* #,##0_-;_-* \-??_-;_-@_-"/>
    <numFmt numFmtId="170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/>
      <bottom style="mediumDashed"/>
      <diagonal/>
    </border>
    <border diagonalUp="false" diagonalDown="false">
      <left style="mediumDashed"/>
      <right/>
      <top/>
      <bottom style="medium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9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9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291"/>
  <sheetViews>
    <sheetView showFormulas="false" showGridLines="true" showRowColHeaders="true" showZeros="true" rightToLeft="false" tabSelected="false" showOutlineSymbols="true" defaultGridColor="true" view="normal" topLeftCell="D3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4.15"/>
    <col collapsed="false" customWidth="true" hidden="false" outlineLevel="0" max="3" min="3" style="1" width="17.38"/>
    <col collapsed="false" customWidth="true" hidden="false" outlineLevel="0" max="4" min="4" style="1" width="33.71"/>
    <col collapsed="false" customWidth="true" hidden="false" outlineLevel="0" max="5" min="5" style="1" width="13.91"/>
    <col collapsed="false" customWidth="true" hidden="false" outlineLevel="0" max="11" min="6" style="3" width="16.84"/>
    <col collapsed="false" customWidth="true" hidden="false" outlineLevel="0" max="12" min="12" style="4" width="35.77"/>
  </cols>
  <sheetData>
    <row r="1" customFormat="false" ht="15" hidden="false" customHeight="false" outlineLevel="0" collapsed="false"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5" hidden="false" customHeight="false" outlineLevel="0" collapsed="false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</row>
    <row r="4" customFormat="false" ht="15" hidden="false" customHeight="false" outlineLevel="0" collapsed="false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</row>
    <row r="5" customFormat="false" ht="15" hidden="false" customHeight="false" outlineLevel="0" collapsed="false">
      <c r="B5" s="6"/>
      <c r="C5" s="6"/>
      <c r="D5" s="6"/>
      <c r="E5" s="6"/>
      <c r="F5" s="6"/>
      <c r="G5" s="6"/>
      <c r="H5" s="6"/>
      <c r="I5" s="1"/>
      <c r="J5" s="1"/>
      <c r="K5" s="1"/>
    </row>
    <row r="6" customFormat="false" ht="15" hidden="false" customHeight="false" outlineLevel="0" collapsed="false"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/>
      <c r="H6" s="7" t="s">
        <v>8</v>
      </c>
      <c r="I6" s="7"/>
      <c r="J6" s="7" t="s">
        <v>9</v>
      </c>
      <c r="K6" s="7" t="s">
        <v>10</v>
      </c>
      <c r="L6" s="7" t="s">
        <v>11</v>
      </c>
    </row>
    <row r="7" customFormat="false" ht="15" hidden="false" customHeight="false" outlineLevel="0" collapsed="false">
      <c r="B7" s="7"/>
      <c r="C7" s="7"/>
      <c r="D7" s="7"/>
      <c r="E7" s="7"/>
      <c r="F7" s="7" t="s">
        <v>12</v>
      </c>
      <c r="G7" s="7" t="s">
        <v>13</v>
      </c>
      <c r="H7" s="7" t="s">
        <v>12</v>
      </c>
      <c r="I7" s="7" t="s">
        <v>13</v>
      </c>
      <c r="J7" s="7"/>
      <c r="K7" s="7"/>
      <c r="L7" s="7"/>
    </row>
    <row r="8" customFormat="false" ht="15" hidden="false" customHeight="false" outlineLevel="0" collapsed="false">
      <c r="B8" s="7" t="n">
        <v>1</v>
      </c>
      <c r="C8" s="8" t="n">
        <v>44963</v>
      </c>
      <c r="D8" s="9" t="s">
        <v>14</v>
      </c>
      <c r="E8" s="7" t="s">
        <v>15</v>
      </c>
      <c r="F8" s="7"/>
      <c r="G8" s="10" t="n">
        <v>100000</v>
      </c>
      <c r="H8" s="7"/>
      <c r="I8" s="7"/>
      <c r="J8" s="10"/>
      <c r="K8" s="10" t="n">
        <v>100000</v>
      </c>
      <c r="L8" s="11" t="s">
        <v>16</v>
      </c>
    </row>
    <row r="9" customFormat="false" ht="15" hidden="false" customHeight="false" outlineLevel="0" collapsed="false">
      <c r="B9" s="7" t="n">
        <v>2</v>
      </c>
      <c r="C9" s="8" t="n">
        <v>45017</v>
      </c>
      <c r="D9" s="12"/>
      <c r="E9" s="7" t="s">
        <v>17</v>
      </c>
      <c r="F9" s="10"/>
      <c r="G9" s="10" t="n">
        <v>1000000</v>
      </c>
      <c r="H9" s="10"/>
      <c r="I9" s="10"/>
      <c r="J9" s="10"/>
      <c r="K9" s="10" t="n">
        <f aca="false">(K8+F9+G9)-(H9+I9)</f>
        <v>1100000</v>
      </c>
      <c r="L9" s="0"/>
    </row>
    <row r="10" customFormat="false" ht="15" hidden="false" customHeight="false" outlineLevel="0" collapsed="false">
      <c r="B10" s="7" t="n">
        <v>3</v>
      </c>
      <c r="C10" s="8" t="n">
        <v>45019</v>
      </c>
      <c r="D10" s="9" t="s">
        <v>14</v>
      </c>
      <c r="E10" s="7" t="s">
        <v>15</v>
      </c>
      <c r="F10" s="10"/>
      <c r="G10" s="10" t="n">
        <v>100000</v>
      </c>
      <c r="H10" s="10"/>
      <c r="I10" s="10"/>
      <c r="J10" s="10"/>
      <c r="K10" s="10" t="n">
        <f aca="false">(K9+F10+G10)-(H10+I10)</f>
        <v>1200000</v>
      </c>
      <c r="L10" s="11"/>
    </row>
    <row r="11" customFormat="false" ht="15" hidden="false" customHeight="false" outlineLevel="0" collapsed="false">
      <c r="B11" s="7" t="n">
        <v>4</v>
      </c>
      <c r="C11" s="8" t="n">
        <v>45019</v>
      </c>
      <c r="D11" s="13" t="s">
        <v>18</v>
      </c>
      <c r="E11" s="7" t="s">
        <v>19</v>
      </c>
      <c r="F11" s="10"/>
      <c r="G11" s="10" t="n">
        <v>300000</v>
      </c>
      <c r="H11" s="10"/>
      <c r="I11" s="10"/>
      <c r="J11" s="10"/>
      <c r="K11" s="10" t="n">
        <f aca="false">(K10+F11+G11)-(H11+I11)</f>
        <v>1500000</v>
      </c>
      <c r="L11" s="11"/>
    </row>
    <row r="12" customFormat="false" ht="15" hidden="false" customHeight="false" outlineLevel="0" collapsed="false">
      <c r="B12" s="7"/>
      <c r="C12" s="8"/>
      <c r="D12" s="13"/>
      <c r="E12" s="13"/>
      <c r="F12" s="10"/>
      <c r="G12" s="10"/>
      <c r="H12" s="10"/>
      <c r="I12" s="10"/>
      <c r="J12" s="10"/>
      <c r="K12" s="10"/>
      <c r="L12" s="11"/>
    </row>
    <row r="13" customFormat="false" ht="15" hidden="false" customHeight="false" outlineLevel="0" collapsed="false">
      <c r="B13" s="7"/>
      <c r="C13" s="8"/>
      <c r="D13" s="13"/>
      <c r="E13" s="13"/>
      <c r="F13" s="10"/>
      <c r="G13" s="10"/>
      <c r="H13" s="10"/>
      <c r="I13" s="10"/>
      <c r="J13" s="10"/>
      <c r="K13" s="10"/>
      <c r="L13" s="11"/>
    </row>
    <row r="14" customFormat="false" ht="15" hidden="false" customHeight="false" outlineLevel="0" collapsed="false">
      <c r="B14" s="7"/>
      <c r="C14" s="8"/>
      <c r="D14" s="13"/>
      <c r="E14" s="13"/>
      <c r="F14" s="10"/>
      <c r="G14" s="10"/>
      <c r="H14" s="10"/>
      <c r="I14" s="10"/>
      <c r="J14" s="10"/>
      <c r="K14" s="10"/>
      <c r="L14" s="11"/>
    </row>
    <row r="15" customFormat="false" ht="15" hidden="false" customHeight="false" outlineLevel="0" collapsed="false">
      <c r="B15" s="7"/>
      <c r="C15" s="8"/>
      <c r="D15" s="13"/>
      <c r="E15" s="13"/>
      <c r="F15" s="10"/>
      <c r="G15" s="10"/>
      <c r="H15" s="10"/>
      <c r="I15" s="10"/>
      <c r="J15" s="10"/>
      <c r="K15" s="10"/>
      <c r="L15" s="11"/>
    </row>
    <row r="16" customFormat="false" ht="15" hidden="false" customHeight="false" outlineLevel="0" collapsed="false">
      <c r="B16" s="7"/>
      <c r="C16" s="8"/>
      <c r="D16" s="13"/>
      <c r="E16" s="13"/>
      <c r="F16" s="10"/>
      <c r="G16" s="10"/>
      <c r="H16" s="10"/>
      <c r="I16" s="10"/>
      <c r="J16" s="10"/>
      <c r="K16" s="10"/>
      <c r="L16" s="11"/>
    </row>
    <row r="17" customFormat="false" ht="15" hidden="false" customHeight="false" outlineLevel="0" collapsed="false">
      <c r="B17" s="7"/>
      <c r="C17" s="8"/>
      <c r="D17" s="13"/>
      <c r="E17" s="13"/>
      <c r="F17" s="10"/>
      <c r="G17" s="10"/>
      <c r="H17" s="10"/>
      <c r="I17" s="10"/>
      <c r="J17" s="10"/>
      <c r="K17" s="10"/>
      <c r="L17" s="11"/>
    </row>
    <row r="18" customFormat="false" ht="15" hidden="false" customHeight="false" outlineLevel="0" collapsed="false">
      <c r="B18" s="7"/>
      <c r="C18" s="8"/>
      <c r="D18" s="13"/>
      <c r="E18" s="13"/>
      <c r="F18" s="10"/>
      <c r="G18" s="10"/>
      <c r="H18" s="10"/>
      <c r="I18" s="10"/>
      <c r="J18" s="10"/>
      <c r="K18" s="10"/>
      <c r="L18" s="11"/>
    </row>
    <row r="19" customFormat="false" ht="15" hidden="false" customHeight="false" outlineLevel="0" collapsed="false">
      <c r="B19" s="7"/>
      <c r="C19" s="8"/>
      <c r="D19" s="13"/>
      <c r="E19" s="13"/>
      <c r="F19" s="10"/>
      <c r="G19" s="10"/>
      <c r="H19" s="10"/>
      <c r="I19" s="10"/>
      <c r="J19" s="10"/>
      <c r="K19" s="10"/>
      <c r="L19" s="11"/>
    </row>
    <row r="20" customFormat="false" ht="15" hidden="false" customHeight="false" outlineLevel="0" collapsed="false">
      <c r="B20" s="7"/>
      <c r="C20" s="8"/>
      <c r="D20" s="13"/>
      <c r="E20" s="13"/>
      <c r="F20" s="10"/>
      <c r="G20" s="10"/>
      <c r="H20" s="10"/>
      <c r="I20" s="10"/>
      <c r="J20" s="10"/>
      <c r="K20" s="10"/>
      <c r="L20" s="11"/>
    </row>
    <row r="21" customFormat="false" ht="15" hidden="false" customHeight="false" outlineLevel="0" collapsed="false">
      <c r="B21" s="7"/>
      <c r="C21" s="8"/>
      <c r="D21" s="13"/>
      <c r="E21" s="13"/>
      <c r="F21" s="10"/>
      <c r="G21" s="10"/>
      <c r="H21" s="10"/>
      <c r="I21" s="10"/>
      <c r="J21" s="10"/>
      <c r="K21" s="10"/>
      <c r="L21" s="11"/>
    </row>
    <row r="22" customFormat="false" ht="15" hidden="false" customHeight="false" outlineLevel="0" collapsed="false">
      <c r="B22" s="7"/>
      <c r="C22" s="8"/>
      <c r="D22" s="13"/>
      <c r="E22" s="13"/>
      <c r="F22" s="10"/>
      <c r="G22" s="10"/>
      <c r="H22" s="10"/>
      <c r="I22" s="10"/>
      <c r="J22" s="10"/>
      <c r="K22" s="10"/>
      <c r="L22" s="11"/>
    </row>
    <row r="23" customFormat="false" ht="15" hidden="false" customHeight="false" outlineLevel="0" collapsed="false">
      <c r="B23" s="7"/>
      <c r="C23" s="8"/>
      <c r="D23" s="13"/>
      <c r="E23" s="13"/>
      <c r="F23" s="10"/>
      <c r="G23" s="10"/>
      <c r="H23" s="10"/>
      <c r="I23" s="10"/>
      <c r="J23" s="10"/>
      <c r="K23" s="10"/>
      <c r="L23" s="11"/>
    </row>
    <row r="24" customFormat="false" ht="15" hidden="false" customHeight="false" outlineLevel="0" collapsed="false">
      <c r="B24" s="7"/>
      <c r="C24" s="8"/>
      <c r="D24" s="13"/>
      <c r="E24" s="13"/>
      <c r="F24" s="10"/>
      <c r="G24" s="10"/>
      <c r="H24" s="10"/>
      <c r="I24" s="10"/>
      <c r="J24" s="10"/>
      <c r="K24" s="10"/>
      <c r="L24" s="11"/>
    </row>
    <row r="25" customFormat="false" ht="15" hidden="false" customHeight="false" outlineLevel="0" collapsed="false">
      <c r="B25" s="7"/>
      <c r="C25" s="8"/>
      <c r="D25" s="13"/>
      <c r="E25" s="13"/>
      <c r="F25" s="10"/>
      <c r="G25" s="10"/>
      <c r="H25" s="10"/>
      <c r="I25" s="10"/>
      <c r="J25" s="10"/>
      <c r="K25" s="10"/>
      <c r="L25" s="11"/>
    </row>
    <row r="26" customFormat="false" ht="15" hidden="false" customHeight="false" outlineLevel="0" collapsed="false">
      <c r="B26" s="7"/>
      <c r="C26" s="8"/>
      <c r="D26" s="13"/>
      <c r="E26" s="13"/>
      <c r="F26" s="10"/>
      <c r="G26" s="10"/>
      <c r="H26" s="10"/>
      <c r="I26" s="10"/>
      <c r="J26" s="10"/>
      <c r="K26" s="10"/>
      <c r="L26" s="11"/>
    </row>
    <row r="27" customFormat="false" ht="15" hidden="false" customHeight="false" outlineLevel="0" collapsed="false">
      <c r="B27" s="7"/>
      <c r="C27" s="8"/>
      <c r="D27" s="13"/>
      <c r="E27" s="13"/>
      <c r="F27" s="10"/>
      <c r="G27" s="10"/>
      <c r="H27" s="10"/>
      <c r="I27" s="10"/>
      <c r="J27" s="10"/>
      <c r="K27" s="10"/>
      <c r="L27" s="11"/>
    </row>
    <row r="28" customFormat="false" ht="15" hidden="false" customHeight="false" outlineLevel="0" collapsed="false">
      <c r="B28" s="7"/>
      <c r="C28" s="8"/>
      <c r="D28" s="13"/>
      <c r="E28" s="13"/>
      <c r="F28" s="10"/>
      <c r="G28" s="10"/>
      <c r="H28" s="10"/>
      <c r="I28" s="10"/>
      <c r="J28" s="10"/>
      <c r="K28" s="10"/>
      <c r="L28" s="11"/>
    </row>
    <row r="29" customFormat="false" ht="15" hidden="false" customHeight="false" outlineLevel="0" collapsed="false">
      <c r="B29" s="7"/>
      <c r="C29" s="8"/>
      <c r="D29" s="13"/>
      <c r="E29" s="13"/>
      <c r="F29" s="10"/>
      <c r="G29" s="10"/>
      <c r="H29" s="10"/>
      <c r="I29" s="10"/>
      <c r="J29" s="10"/>
      <c r="K29" s="10"/>
      <c r="L29" s="11"/>
    </row>
    <row r="30" customFormat="false" ht="15" hidden="false" customHeight="false" outlineLevel="0" collapsed="false">
      <c r="B30" s="7"/>
      <c r="C30" s="8"/>
      <c r="D30" s="13"/>
      <c r="E30" s="13"/>
      <c r="F30" s="10"/>
      <c r="G30" s="10"/>
      <c r="H30" s="10"/>
      <c r="I30" s="10"/>
      <c r="J30" s="10"/>
      <c r="K30" s="10"/>
      <c r="L30" s="11"/>
    </row>
    <row r="31" customFormat="false" ht="15" hidden="false" customHeight="false" outlineLevel="0" collapsed="false">
      <c r="B31" s="7"/>
      <c r="C31" s="8"/>
      <c r="D31" s="13"/>
      <c r="E31" s="13"/>
      <c r="F31" s="10"/>
      <c r="G31" s="10"/>
      <c r="H31" s="10"/>
      <c r="I31" s="10"/>
      <c r="J31" s="10"/>
      <c r="K31" s="10"/>
      <c r="L31" s="11"/>
    </row>
    <row r="32" customFormat="false" ht="15" hidden="false" customHeight="false" outlineLevel="0" collapsed="false">
      <c r="B32" s="7"/>
      <c r="C32" s="8"/>
      <c r="D32" s="13"/>
      <c r="E32" s="13"/>
      <c r="F32" s="10"/>
      <c r="G32" s="10"/>
      <c r="H32" s="10"/>
      <c r="I32" s="10"/>
      <c r="J32" s="10"/>
      <c r="K32" s="10"/>
      <c r="L32" s="11"/>
    </row>
    <row r="33" customFormat="false" ht="15" hidden="false" customHeight="false" outlineLevel="0" collapsed="false">
      <c r="B33" s="7"/>
      <c r="C33" s="8"/>
      <c r="D33" s="13"/>
      <c r="E33" s="13"/>
      <c r="F33" s="10"/>
      <c r="G33" s="10"/>
      <c r="H33" s="10"/>
      <c r="I33" s="10"/>
      <c r="J33" s="10"/>
      <c r="K33" s="10"/>
      <c r="L33" s="11"/>
    </row>
    <row r="34" customFormat="false" ht="15" hidden="false" customHeight="false" outlineLevel="0" collapsed="false">
      <c r="B34" s="7"/>
      <c r="C34" s="8"/>
      <c r="D34" s="13"/>
      <c r="E34" s="13"/>
      <c r="F34" s="10"/>
      <c r="G34" s="10"/>
      <c r="H34" s="10"/>
      <c r="I34" s="10"/>
      <c r="J34" s="10"/>
      <c r="K34" s="10"/>
      <c r="L34" s="11"/>
    </row>
    <row r="35" customFormat="false" ht="15" hidden="false" customHeight="false" outlineLevel="0" collapsed="false">
      <c r="B35" s="7"/>
      <c r="C35" s="8"/>
      <c r="D35" s="13"/>
      <c r="E35" s="13"/>
      <c r="F35" s="10"/>
      <c r="G35" s="10"/>
      <c r="H35" s="10"/>
      <c r="I35" s="10"/>
      <c r="J35" s="10"/>
      <c r="K35" s="10"/>
      <c r="L35" s="11"/>
    </row>
    <row r="36" customFormat="false" ht="15" hidden="false" customHeight="false" outlineLevel="0" collapsed="false">
      <c r="B36" s="7"/>
      <c r="C36" s="8"/>
      <c r="D36" s="13"/>
      <c r="E36" s="13"/>
      <c r="F36" s="10"/>
      <c r="G36" s="10"/>
      <c r="H36" s="10"/>
      <c r="I36" s="10"/>
      <c r="J36" s="10"/>
      <c r="K36" s="10"/>
      <c r="L36" s="11"/>
    </row>
    <row r="37" customFormat="false" ht="15" hidden="false" customHeight="false" outlineLevel="0" collapsed="false">
      <c r="B37" s="7"/>
      <c r="C37" s="8"/>
      <c r="D37" s="13"/>
      <c r="E37" s="13"/>
      <c r="F37" s="10"/>
      <c r="G37" s="10"/>
      <c r="H37" s="10"/>
      <c r="I37" s="10"/>
      <c r="J37" s="10"/>
      <c r="K37" s="10"/>
      <c r="L37" s="11"/>
    </row>
    <row r="38" customFormat="false" ht="15" hidden="false" customHeight="false" outlineLevel="0" collapsed="false">
      <c r="B38" s="7"/>
      <c r="C38" s="8"/>
      <c r="D38" s="13"/>
      <c r="E38" s="13"/>
      <c r="F38" s="10"/>
      <c r="G38" s="10"/>
      <c r="H38" s="10"/>
      <c r="I38" s="10"/>
      <c r="J38" s="10"/>
      <c r="K38" s="10"/>
      <c r="L38" s="11"/>
    </row>
    <row r="39" customFormat="false" ht="15" hidden="false" customHeight="false" outlineLevel="0" collapsed="false">
      <c r="B39" s="7"/>
      <c r="C39" s="8"/>
      <c r="D39" s="13"/>
      <c r="E39" s="13"/>
      <c r="F39" s="10"/>
      <c r="G39" s="10"/>
      <c r="H39" s="10"/>
      <c r="I39" s="10"/>
      <c r="J39" s="10"/>
      <c r="K39" s="10"/>
      <c r="L39" s="11"/>
    </row>
    <row r="40" customFormat="false" ht="15" hidden="false" customHeight="false" outlineLevel="0" collapsed="false">
      <c r="B40" s="7"/>
      <c r="C40" s="8"/>
      <c r="D40" s="13"/>
      <c r="E40" s="13"/>
      <c r="F40" s="10"/>
      <c r="G40" s="10"/>
      <c r="H40" s="10"/>
      <c r="I40" s="10"/>
      <c r="J40" s="10"/>
      <c r="K40" s="10"/>
      <c r="L40" s="11"/>
    </row>
    <row r="41" customFormat="false" ht="15" hidden="false" customHeight="false" outlineLevel="0" collapsed="false">
      <c r="B41" s="7"/>
      <c r="C41" s="8"/>
      <c r="D41" s="13"/>
      <c r="E41" s="13"/>
      <c r="F41" s="10"/>
      <c r="G41" s="10"/>
      <c r="H41" s="10"/>
      <c r="I41" s="10"/>
      <c r="J41" s="10"/>
      <c r="K41" s="10"/>
      <c r="L41" s="11"/>
    </row>
    <row r="42" customFormat="false" ht="15" hidden="false" customHeight="false" outlineLevel="0" collapsed="false">
      <c r="B42" s="7"/>
      <c r="C42" s="8"/>
      <c r="D42" s="13"/>
      <c r="E42" s="13"/>
      <c r="F42" s="10"/>
      <c r="G42" s="10"/>
      <c r="H42" s="10"/>
      <c r="I42" s="10"/>
      <c r="J42" s="10"/>
      <c r="K42" s="10"/>
      <c r="L42" s="11"/>
    </row>
    <row r="43" customFormat="false" ht="15" hidden="false" customHeight="false" outlineLevel="0" collapsed="false">
      <c r="B43" s="7"/>
      <c r="C43" s="8"/>
      <c r="D43" s="13"/>
      <c r="E43" s="13"/>
      <c r="F43" s="10"/>
      <c r="G43" s="10"/>
      <c r="H43" s="10"/>
      <c r="I43" s="10"/>
      <c r="J43" s="10"/>
      <c r="K43" s="10"/>
      <c r="L43" s="11"/>
    </row>
    <row r="44" customFormat="false" ht="15" hidden="false" customHeight="false" outlineLevel="0" collapsed="false">
      <c r="B44" s="7"/>
      <c r="C44" s="8"/>
      <c r="D44" s="13"/>
      <c r="E44" s="13"/>
      <c r="F44" s="10"/>
      <c r="G44" s="10"/>
      <c r="H44" s="10"/>
      <c r="I44" s="10"/>
      <c r="J44" s="10"/>
      <c r="K44" s="10"/>
      <c r="L44" s="11"/>
    </row>
    <row r="45" customFormat="false" ht="15" hidden="false" customHeight="false" outlineLevel="0" collapsed="false">
      <c r="B45" s="7"/>
      <c r="C45" s="8"/>
      <c r="D45" s="13"/>
      <c r="E45" s="13"/>
      <c r="F45" s="10"/>
      <c r="G45" s="10"/>
      <c r="H45" s="10"/>
      <c r="I45" s="10"/>
      <c r="J45" s="10"/>
      <c r="K45" s="10"/>
      <c r="L45" s="11"/>
    </row>
    <row r="46" customFormat="false" ht="15" hidden="false" customHeight="false" outlineLevel="0" collapsed="false">
      <c r="B46" s="7"/>
      <c r="C46" s="8"/>
      <c r="D46" s="13"/>
      <c r="E46" s="13"/>
      <c r="F46" s="10"/>
      <c r="G46" s="10"/>
      <c r="H46" s="10"/>
      <c r="I46" s="10"/>
      <c r="J46" s="10"/>
      <c r="K46" s="10"/>
      <c r="L46" s="11"/>
    </row>
    <row r="47" customFormat="false" ht="15" hidden="false" customHeight="false" outlineLevel="0" collapsed="false">
      <c r="B47" s="7"/>
      <c r="C47" s="8"/>
      <c r="D47" s="13"/>
      <c r="E47" s="13"/>
      <c r="F47" s="10"/>
      <c r="G47" s="10"/>
      <c r="H47" s="10"/>
      <c r="I47" s="10"/>
      <c r="J47" s="10"/>
      <c r="K47" s="10"/>
      <c r="L47" s="11"/>
    </row>
    <row r="48" customFormat="false" ht="15" hidden="false" customHeight="false" outlineLevel="0" collapsed="false">
      <c r="B48" s="7"/>
      <c r="C48" s="8"/>
      <c r="D48" s="13"/>
      <c r="E48" s="13"/>
      <c r="F48" s="10"/>
      <c r="G48" s="10"/>
      <c r="H48" s="10"/>
      <c r="I48" s="10"/>
      <c r="J48" s="10"/>
      <c r="K48" s="10"/>
      <c r="L48" s="11"/>
    </row>
    <row r="49" customFormat="false" ht="15" hidden="false" customHeight="false" outlineLevel="0" collapsed="false">
      <c r="B49" s="7"/>
      <c r="C49" s="8"/>
      <c r="D49" s="13"/>
      <c r="E49" s="13"/>
      <c r="F49" s="10"/>
      <c r="G49" s="10"/>
      <c r="H49" s="10"/>
      <c r="I49" s="10"/>
      <c r="J49" s="10"/>
      <c r="K49" s="10"/>
      <c r="L49" s="11"/>
    </row>
    <row r="50" customFormat="false" ht="15" hidden="false" customHeight="false" outlineLevel="0" collapsed="false">
      <c r="B50" s="7"/>
      <c r="C50" s="8"/>
      <c r="D50" s="13"/>
      <c r="E50" s="13"/>
      <c r="F50" s="10"/>
      <c r="G50" s="10"/>
      <c r="H50" s="10"/>
      <c r="I50" s="10"/>
      <c r="J50" s="10"/>
      <c r="K50" s="10"/>
      <c r="L50" s="11"/>
    </row>
    <row r="51" customFormat="false" ht="15" hidden="false" customHeight="false" outlineLevel="0" collapsed="false">
      <c r="B51" s="7"/>
      <c r="C51" s="8"/>
      <c r="D51" s="13"/>
      <c r="E51" s="13"/>
      <c r="F51" s="10"/>
      <c r="G51" s="10"/>
      <c r="H51" s="10"/>
      <c r="I51" s="10"/>
      <c r="J51" s="10"/>
      <c r="K51" s="10"/>
      <c r="L51" s="11"/>
    </row>
    <row r="52" customFormat="false" ht="15" hidden="false" customHeight="false" outlineLevel="0" collapsed="false">
      <c r="B52" s="7"/>
      <c r="C52" s="8"/>
      <c r="D52" s="13"/>
      <c r="E52" s="13"/>
      <c r="F52" s="10"/>
      <c r="G52" s="10"/>
      <c r="H52" s="10"/>
      <c r="I52" s="10"/>
      <c r="J52" s="10"/>
      <c r="K52" s="10"/>
      <c r="L52" s="11"/>
    </row>
    <row r="53" customFormat="false" ht="15" hidden="false" customHeight="false" outlineLevel="0" collapsed="false">
      <c r="B53" s="7"/>
      <c r="C53" s="8"/>
      <c r="D53" s="13"/>
      <c r="E53" s="13"/>
      <c r="F53" s="10"/>
      <c r="G53" s="10"/>
      <c r="H53" s="10"/>
      <c r="I53" s="10"/>
      <c r="J53" s="10"/>
      <c r="K53" s="10"/>
      <c r="L53" s="11"/>
    </row>
    <row r="54" customFormat="false" ht="15" hidden="false" customHeight="false" outlineLevel="0" collapsed="false">
      <c r="B54" s="7"/>
      <c r="C54" s="8"/>
      <c r="D54" s="13"/>
      <c r="E54" s="13"/>
      <c r="F54" s="10"/>
      <c r="G54" s="10"/>
      <c r="H54" s="10"/>
      <c r="I54" s="10"/>
      <c r="J54" s="10"/>
      <c r="K54" s="10"/>
      <c r="L54" s="11"/>
    </row>
    <row r="55" customFormat="false" ht="15" hidden="false" customHeight="false" outlineLevel="0" collapsed="false">
      <c r="B55" s="7"/>
      <c r="C55" s="8"/>
      <c r="D55" s="13"/>
      <c r="E55" s="13"/>
      <c r="F55" s="10"/>
      <c r="G55" s="10"/>
      <c r="H55" s="10"/>
      <c r="I55" s="10"/>
      <c r="J55" s="10"/>
      <c r="K55" s="10"/>
      <c r="L55" s="11"/>
    </row>
    <row r="56" customFormat="false" ht="15" hidden="false" customHeight="false" outlineLevel="0" collapsed="false">
      <c r="B56" s="7"/>
      <c r="C56" s="8"/>
      <c r="D56" s="13"/>
      <c r="E56" s="13"/>
      <c r="F56" s="10"/>
      <c r="G56" s="10"/>
      <c r="H56" s="10"/>
      <c r="I56" s="10"/>
      <c r="J56" s="10"/>
      <c r="K56" s="10"/>
      <c r="L56" s="11"/>
    </row>
    <row r="57" customFormat="false" ht="15" hidden="false" customHeight="false" outlineLevel="0" collapsed="false">
      <c r="B57" s="7"/>
      <c r="C57" s="8"/>
      <c r="D57" s="13"/>
      <c r="E57" s="13"/>
      <c r="F57" s="10"/>
      <c r="G57" s="10"/>
      <c r="H57" s="10"/>
      <c r="I57" s="10"/>
      <c r="J57" s="10"/>
      <c r="K57" s="10"/>
      <c r="L57" s="11"/>
    </row>
    <row r="58" customFormat="false" ht="15" hidden="false" customHeight="false" outlineLevel="0" collapsed="false">
      <c r="B58" s="7"/>
      <c r="C58" s="8"/>
      <c r="D58" s="13"/>
      <c r="E58" s="13"/>
      <c r="F58" s="10"/>
      <c r="G58" s="10"/>
      <c r="H58" s="10"/>
      <c r="I58" s="10"/>
      <c r="J58" s="10"/>
      <c r="K58" s="10"/>
      <c r="L58" s="11"/>
    </row>
    <row r="59" customFormat="false" ht="15" hidden="false" customHeight="false" outlineLevel="0" collapsed="false">
      <c r="B59" s="7"/>
      <c r="C59" s="8"/>
      <c r="D59" s="13"/>
      <c r="E59" s="13"/>
      <c r="F59" s="10"/>
      <c r="G59" s="10"/>
      <c r="H59" s="10"/>
      <c r="I59" s="10"/>
      <c r="J59" s="10"/>
      <c r="K59" s="10"/>
      <c r="L59" s="11"/>
    </row>
    <row r="60" customFormat="false" ht="15" hidden="false" customHeight="false" outlineLevel="0" collapsed="false">
      <c r="B60" s="7"/>
      <c r="C60" s="8"/>
      <c r="D60" s="13"/>
      <c r="E60" s="13"/>
      <c r="F60" s="10"/>
      <c r="G60" s="10"/>
      <c r="H60" s="10"/>
      <c r="I60" s="10"/>
      <c r="J60" s="10"/>
      <c r="K60" s="10"/>
      <c r="L60" s="11"/>
    </row>
    <row r="61" customFormat="false" ht="15" hidden="false" customHeight="false" outlineLevel="0" collapsed="false">
      <c r="B61" s="7"/>
      <c r="C61" s="8"/>
      <c r="D61" s="13"/>
      <c r="E61" s="13"/>
      <c r="F61" s="10"/>
      <c r="G61" s="10"/>
      <c r="H61" s="10"/>
      <c r="I61" s="10"/>
      <c r="J61" s="10"/>
      <c r="K61" s="10"/>
      <c r="L61" s="11"/>
    </row>
    <row r="62" customFormat="false" ht="15" hidden="false" customHeight="false" outlineLevel="0" collapsed="false">
      <c r="B62" s="7"/>
      <c r="C62" s="8"/>
      <c r="D62" s="13"/>
      <c r="E62" s="13"/>
      <c r="F62" s="10"/>
      <c r="G62" s="10"/>
      <c r="H62" s="10"/>
      <c r="I62" s="10"/>
      <c r="J62" s="10"/>
      <c r="K62" s="10"/>
      <c r="L62" s="11"/>
    </row>
    <row r="63" customFormat="false" ht="15" hidden="false" customHeight="false" outlineLevel="0" collapsed="false">
      <c r="B63" s="7"/>
      <c r="C63" s="8"/>
      <c r="D63" s="13"/>
      <c r="E63" s="13"/>
      <c r="F63" s="10"/>
      <c r="G63" s="10"/>
      <c r="H63" s="10"/>
      <c r="I63" s="10"/>
      <c r="J63" s="10"/>
      <c r="K63" s="10"/>
      <c r="L63" s="11"/>
    </row>
    <row r="64" customFormat="false" ht="15" hidden="false" customHeight="false" outlineLevel="0" collapsed="false">
      <c r="B64" s="7"/>
      <c r="C64" s="8"/>
      <c r="D64" s="13"/>
      <c r="E64" s="13"/>
      <c r="F64" s="10"/>
      <c r="G64" s="10"/>
      <c r="H64" s="10"/>
      <c r="I64" s="10"/>
      <c r="J64" s="10"/>
      <c r="K64" s="10"/>
      <c r="L64" s="11"/>
    </row>
    <row r="65" customFormat="false" ht="15" hidden="false" customHeight="false" outlineLevel="0" collapsed="false">
      <c r="B65" s="7"/>
      <c r="C65" s="8"/>
      <c r="D65" s="13"/>
      <c r="E65" s="13"/>
      <c r="F65" s="10"/>
      <c r="G65" s="10"/>
      <c r="H65" s="10"/>
      <c r="I65" s="10"/>
      <c r="J65" s="10"/>
      <c r="K65" s="10"/>
      <c r="L65" s="11"/>
    </row>
    <row r="66" customFormat="false" ht="15" hidden="false" customHeight="false" outlineLevel="0" collapsed="false">
      <c r="B66" s="7"/>
      <c r="C66" s="8"/>
      <c r="D66" s="13"/>
      <c r="E66" s="13"/>
      <c r="F66" s="10"/>
      <c r="G66" s="10"/>
      <c r="H66" s="10"/>
      <c r="I66" s="10"/>
      <c r="J66" s="10"/>
      <c r="K66" s="10"/>
      <c r="L66" s="11"/>
    </row>
    <row r="67" customFormat="false" ht="15" hidden="false" customHeight="false" outlineLevel="0" collapsed="false">
      <c r="B67" s="7"/>
      <c r="C67" s="8"/>
      <c r="D67" s="13"/>
      <c r="E67" s="13"/>
      <c r="F67" s="10"/>
      <c r="G67" s="10"/>
      <c r="H67" s="10"/>
      <c r="I67" s="10"/>
      <c r="J67" s="10"/>
      <c r="K67" s="10"/>
      <c r="L67" s="11"/>
    </row>
    <row r="68" customFormat="false" ht="15" hidden="false" customHeight="false" outlineLevel="0" collapsed="false">
      <c r="C68" s="8"/>
    </row>
    <row r="69" customFormat="false" ht="15" hidden="false" customHeight="false" outlineLevel="0" collapsed="false">
      <c r="C69" s="8"/>
    </row>
    <row r="70" customFormat="false" ht="15" hidden="false" customHeight="false" outlineLevel="0" collapsed="false">
      <c r="C70" s="8"/>
    </row>
    <row r="71" customFormat="false" ht="15" hidden="false" customHeight="false" outlineLevel="0" collapsed="false">
      <c r="C71" s="8"/>
    </row>
    <row r="72" customFormat="false" ht="15" hidden="false" customHeight="false" outlineLevel="0" collapsed="false">
      <c r="C72" s="8"/>
    </row>
    <row r="73" customFormat="false" ht="15" hidden="false" customHeight="false" outlineLevel="0" collapsed="false">
      <c r="C73" s="8"/>
    </row>
    <row r="74" customFormat="false" ht="15" hidden="false" customHeight="false" outlineLevel="0" collapsed="false">
      <c r="C74" s="8"/>
    </row>
    <row r="75" customFormat="false" ht="15" hidden="false" customHeight="false" outlineLevel="0" collapsed="false">
      <c r="C75" s="8"/>
    </row>
    <row r="76" customFormat="false" ht="15" hidden="false" customHeight="false" outlineLevel="0" collapsed="false">
      <c r="C76" s="8"/>
    </row>
    <row r="77" customFormat="false" ht="15" hidden="false" customHeight="false" outlineLevel="0" collapsed="false">
      <c r="C77" s="8"/>
    </row>
    <row r="78" customFormat="false" ht="15" hidden="false" customHeight="false" outlineLevel="0" collapsed="false">
      <c r="C78" s="8"/>
    </row>
    <row r="79" customFormat="false" ht="15" hidden="false" customHeight="false" outlineLevel="0" collapsed="false">
      <c r="C79" s="8"/>
    </row>
    <row r="80" customFormat="false" ht="15" hidden="false" customHeight="false" outlineLevel="0" collapsed="false">
      <c r="C80" s="8"/>
    </row>
    <row r="81" customFormat="false" ht="15" hidden="false" customHeight="false" outlineLevel="0" collapsed="false">
      <c r="C81" s="8"/>
    </row>
    <row r="82" customFormat="false" ht="15" hidden="false" customHeight="false" outlineLevel="0" collapsed="false">
      <c r="C82" s="8"/>
    </row>
    <row r="83" customFormat="false" ht="15" hidden="false" customHeight="false" outlineLevel="0" collapsed="false">
      <c r="C83" s="8"/>
    </row>
    <row r="84" customFormat="false" ht="15" hidden="false" customHeight="false" outlineLevel="0" collapsed="false">
      <c r="C84" s="8"/>
    </row>
    <row r="85" customFormat="false" ht="15" hidden="false" customHeight="false" outlineLevel="0" collapsed="false">
      <c r="C85" s="8"/>
    </row>
    <row r="86" customFormat="false" ht="15" hidden="false" customHeight="false" outlineLevel="0" collapsed="false">
      <c r="C86" s="8"/>
    </row>
    <row r="87" customFormat="false" ht="15" hidden="false" customHeight="false" outlineLevel="0" collapsed="false">
      <c r="C87" s="8"/>
    </row>
    <row r="88" customFormat="false" ht="15" hidden="false" customHeight="false" outlineLevel="0" collapsed="false">
      <c r="C88" s="8"/>
    </row>
    <row r="89" customFormat="false" ht="15" hidden="false" customHeight="false" outlineLevel="0" collapsed="false">
      <c r="C89" s="8"/>
    </row>
    <row r="90" customFormat="false" ht="15" hidden="false" customHeight="false" outlineLevel="0" collapsed="false">
      <c r="C90" s="8"/>
    </row>
    <row r="91" customFormat="false" ht="15" hidden="false" customHeight="false" outlineLevel="0" collapsed="false">
      <c r="C91" s="8"/>
    </row>
    <row r="92" customFormat="false" ht="15" hidden="false" customHeight="false" outlineLevel="0" collapsed="false">
      <c r="C92" s="8"/>
    </row>
    <row r="93" customFormat="false" ht="15" hidden="false" customHeight="false" outlineLevel="0" collapsed="false">
      <c r="C93" s="8"/>
    </row>
    <row r="94" customFormat="false" ht="15" hidden="false" customHeight="false" outlineLevel="0" collapsed="false">
      <c r="C94" s="8"/>
    </row>
    <row r="95" customFormat="false" ht="15" hidden="false" customHeight="false" outlineLevel="0" collapsed="false">
      <c r="C95" s="8"/>
    </row>
    <row r="96" customFormat="false" ht="15" hidden="false" customHeight="false" outlineLevel="0" collapsed="false">
      <c r="C96" s="8"/>
    </row>
    <row r="97" customFormat="false" ht="15" hidden="false" customHeight="false" outlineLevel="0" collapsed="false">
      <c r="C97" s="8"/>
    </row>
    <row r="98" customFormat="false" ht="15" hidden="false" customHeight="false" outlineLevel="0" collapsed="false">
      <c r="C98" s="8"/>
    </row>
    <row r="99" customFormat="false" ht="15" hidden="false" customHeight="false" outlineLevel="0" collapsed="false">
      <c r="C99" s="8"/>
    </row>
    <row r="100" customFormat="false" ht="15" hidden="false" customHeight="false" outlineLevel="0" collapsed="false">
      <c r="C100" s="8"/>
    </row>
    <row r="101" customFormat="false" ht="15" hidden="false" customHeight="false" outlineLevel="0" collapsed="false">
      <c r="C101" s="8"/>
    </row>
    <row r="102" customFormat="false" ht="15" hidden="false" customHeight="false" outlineLevel="0" collapsed="false">
      <c r="C102" s="8"/>
    </row>
    <row r="103" customFormat="false" ht="15" hidden="false" customHeight="false" outlineLevel="0" collapsed="false">
      <c r="C103" s="8"/>
    </row>
    <row r="104" customFormat="false" ht="15" hidden="false" customHeight="false" outlineLevel="0" collapsed="false">
      <c r="C104" s="8"/>
    </row>
    <row r="105" customFormat="false" ht="15" hidden="false" customHeight="false" outlineLevel="0" collapsed="false">
      <c r="C105" s="8"/>
    </row>
    <row r="106" customFormat="false" ht="15" hidden="false" customHeight="false" outlineLevel="0" collapsed="false">
      <c r="C106" s="8"/>
    </row>
    <row r="107" customFormat="false" ht="15" hidden="false" customHeight="false" outlineLevel="0" collapsed="false">
      <c r="C107" s="8"/>
    </row>
    <row r="108" customFormat="false" ht="15" hidden="false" customHeight="false" outlineLevel="0" collapsed="false">
      <c r="C108" s="8"/>
    </row>
    <row r="109" customFormat="false" ht="15" hidden="false" customHeight="false" outlineLevel="0" collapsed="false">
      <c r="C109" s="8"/>
    </row>
    <row r="110" customFormat="false" ht="15" hidden="false" customHeight="false" outlineLevel="0" collapsed="false">
      <c r="C110" s="8"/>
    </row>
    <row r="111" customFormat="false" ht="15" hidden="false" customHeight="false" outlineLevel="0" collapsed="false">
      <c r="C111" s="8"/>
    </row>
    <row r="112" customFormat="false" ht="15" hidden="false" customHeight="false" outlineLevel="0" collapsed="false">
      <c r="C112" s="8"/>
    </row>
    <row r="113" customFormat="false" ht="15" hidden="false" customHeight="false" outlineLevel="0" collapsed="false">
      <c r="C113" s="8"/>
    </row>
    <row r="114" customFormat="false" ht="15" hidden="false" customHeight="false" outlineLevel="0" collapsed="false">
      <c r="C114" s="8"/>
    </row>
    <row r="115" customFormat="false" ht="15" hidden="false" customHeight="false" outlineLevel="0" collapsed="false">
      <c r="C115" s="8"/>
    </row>
    <row r="116" customFormat="false" ht="15" hidden="false" customHeight="false" outlineLevel="0" collapsed="false">
      <c r="C116" s="8"/>
    </row>
    <row r="117" customFormat="false" ht="15" hidden="false" customHeight="false" outlineLevel="0" collapsed="false">
      <c r="C117" s="8"/>
    </row>
    <row r="118" customFormat="false" ht="15" hidden="false" customHeight="false" outlineLevel="0" collapsed="false">
      <c r="C118" s="8"/>
    </row>
    <row r="119" customFormat="false" ht="15" hidden="false" customHeight="false" outlineLevel="0" collapsed="false">
      <c r="C119" s="8"/>
    </row>
    <row r="120" customFormat="false" ht="15" hidden="false" customHeight="false" outlineLevel="0" collapsed="false">
      <c r="C120" s="8"/>
    </row>
    <row r="121" customFormat="false" ht="15" hidden="false" customHeight="false" outlineLevel="0" collapsed="false">
      <c r="C121" s="8"/>
    </row>
    <row r="122" customFormat="false" ht="15" hidden="false" customHeight="false" outlineLevel="0" collapsed="false">
      <c r="C122" s="8"/>
    </row>
    <row r="123" customFormat="false" ht="15" hidden="false" customHeight="false" outlineLevel="0" collapsed="false">
      <c r="C123" s="8"/>
    </row>
    <row r="124" customFormat="false" ht="15" hidden="false" customHeight="false" outlineLevel="0" collapsed="false">
      <c r="C124" s="8"/>
    </row>
    <row r="125" customFormat="false" ht="15" hidden="false" customHeight="false" outlineLevel="0" collapsed="false">
      <c r="C125" s="8"/>
    </row>
    <row r="126" customFormat="false" ht="15" hidden="false" customHeight="false" outlineLevel="0" collapsed="false">
      <c r="C126" s="8"/>
    </row>
    <row r="127" customFormat="false" ht="15" hidden="false" customHeight="false" outlineLevel="0" collapsed="false">
      <c r="C127" s="8"/>
    </row>
    <row r="128" customFormat="false" ht="15" hidden="false" customHeight="false" outlineLevel="0" collapsed="false">
      <c r="C128" s="8"/>
    </row>
    <row r="129" customFormat="false" ht="15" hidden="false" customHeight="false" outlineLevel="0" collapsed="false">
      <c r="C129" s="8"/>
    </row>
    <row r="130" customFormat="false" ht="15" hidden="false" customHeight="false" outlineLevel="0" collapsed="false">
      <c r="C130" s="8"/>
    </row>
    <row r="131" customFormat="false" ht="15" hidden="false" customHeight="false" outlineLevel="0" collapsed="false">
      <c r="C131" s="8"/>
    </row>
    <row r="132" customFormat="false" ht="15" hidden="false" customHeight="false" outlineLevel="0" collapsed="false">
      <c r="C132" s="8"/>
    </row>
    <row r="133" customFormat="false" ht="15" hidden="false" customHeight="false" outlineLevel="0" collapsed="false">
      <c r="C133" s="8"/>
    </row>
    <row r="134" customFormat="false" ht="15" hidden="false" customHeight="false" outlineLevel="0" collapsed="false">
      <c r="C134" s="8"/>
    </row>
    <row r="135" customFormat="false" ht="15" hidden="false" customHeight="false" outlineLevel="0" collapsed="false">
      <c r="C135" s="8"/>
    </row>
    <row r="136" customFormat="false" ht="15" hidden="false" customHeight="false" outlineLevel="0" collapsed="false">
      <c r="C136" s="8"/>
    </row>
    <row r="137" customFormat="false" ht="15" hidden="false" customHeight="false" outlineLevel="0" collapsed="false">
      <c r="C137" s="8"/>
    </row>
    <row r="138" customFormat="false" ht="15" hidden="false" customHeight="false" outlineLevel="0" collapsed="false">
      <c r="C138" s="8"/>
    </row>
    <row r="139" customFormat="false" ht="15" hidden="false" customHeight="false" outlineLevel="0" collapsed="false">
      <c r="C139" s="8"/>
    </row>
    <row r="140" customFormat="false" ht="15" hidden="false" customHeight="false" outlineLevel="0" collapsed="false">
      <c r="C140" s="8"/>
    </row>
    <row r="141" customFormat="false" ht="15" hidden="false" customHeight="false" outlineLevel="0" collapsed="false">
      <c r="C141" s="8"/>
    </row>
    <row r="142" customFormat="false" ht="15" hidden="false" customHeight="false" outlineLevel="0" collapsed="false">
      <c r="C142" s="8"/>
    </row>
    <row r="143" customFormat="false" ht="15" hidden="false" customHeight="false" outlineLevel="0" collapsed="false">
      <c r="C143" s="8"/>
    </row>
    <row r="144" customFormat="false" ht="15" hidden="false" customHeight="false" outlineLevel="0" collapsed="false">
      <c r="C144" s="8"/>
    </row>
    <row r="145" customFormat="false" ht="15" hidden="false" customHeight="false" outlineLevel="0" collapsed="false">
      <c r="C145" s="8"/>
    </row>
    <row r="146" customFormat="false" ht="15" hidden="false" customHeight="false" outlineLevel="0" collapsed="false">
      <c r="C146" s="8"/>
    </row>
    <row r="147" customFormat="false" ht="15" hidden="false" customHeight="false" outlineLevel="0" collapsed="false">
      <c r="C147" s="8"/>
    </row>
    <row r="148" customFormat="false" ht="15" hidden="false" customHeight="false" outlineLevel="0" collapsed="false">
      <c r="C148" s="8"/>
    </row>
    <row r="149" customFormat="false" ht="15" hidden="false" customHeight="false" outlineLevel="0" collapsed="false">
      <c r="C149" s="8"/>
    </row>
    <row r="150" customFormat="false" ht="15" hidden="false" customHeight="false" outlineLevel="0" collapsed="false">
      <c r="C150" s="8"/>
    </row>
    <row r="151" customFormat="false" ht="15" hidden="false" customHeight="false" outlineLevel="0" collapsed="false">
      <c r="C151" s="8"/>
    </row>
    <row r="152" customFormat="false" ht="15" hidden="false" customHeight="false" outlineLevel="0" collapsed="false">
      <c r="C152" s="8"/>
    </row>
    <row r="153" customFormat="false" ht="15" hidden="false" customHeight="false" outlineLevel="0" collapsed="false">
      <c r="C153" s="8"/>
    </row>
    <row r="154" customFormat="false" ht="15" hidden="false" customHeight="false" outlineLevel="0" collapsed="false">
      <c r="C154" s="8"/>
    </row>
    <row r="155" customFormat="false" ht="15" hidden="false" customHeight="false" outlineLevel="0" collapsed="false">
      <c r="C155" s="8"/>
    </row>
    <row r="156" customFormat="false" ht="15" hidden="false" customHeight="false" outlineLevel="0" collapsed="false">
      <c r="C156" s="8"/>
    </row>
    <row r="157" customFormat="false" ht="15" hidden="false" customHeight="false" outlineLevel="0" collapsed="false">
      <c r="C157" s="8"/>
    </row>
    <row r="158" customFormat="false" ht="15" hidden="false" customHeight="false" outlineLevel="0" collapsed="false">
      <c r="C158" s="8"/>
    </row>
    <row r="159" customFormat="false" ht="15" hidden="false" customHeight="false" outlineLevel="0" collapsed="false">
      <c r="C159" s="8"/>
    </row>
    <row r="160" customFormat="false" ht="15" hidden="false" customHeight="false" outlineLevel="0" collapsed="false">
      <c r="C160" s="8"/>
    </row>
    <row r="161" customFormat="false" ht="15" hidden="false" customHeight="false" outlineLevel="0" collapsed="false">
      <c r="C161" s="8"/>
    </row>
    <row r="162" customFormat="false" ht="15" hidden="false" customHeight="false" outlineLevel="0" collapsed="false">
      <c r="C162" s="8"/>
    </row>
    <row r="163" customFormat="false" ht="15" hidden="false" customHeight="false" outlineLevel="0" collapsed="false">
      <c r="C163" s="8"/>
    </row>
    <row r="164" customFormat="false" ht="15" hidden="false" customHeight="false" outlineLevel="0" collapsed="false">
      <c r="C164" s="8"/>
    </row>
    <row r="165" customFormat="false" ht="15" hidden="false" customHeight="false" outlineLevel="0" collapsed="false">
      <c r="C165" s="8"/>
    </row>
    <row r="166" customFormat="false" ht="15" hidden="false" customHeight="false" outlineLevel="0" collapsed="false">
      <c r="C166" s="8"/>
    </row>
    <row r="167" customFormat="false" ht="15" hidden="false" customHeight="false" outlineLevel="0" collapsed="false">
      <c r="C167" s="8"/>
    </row>
    <row r="168" customFormat="false" ht="15" hidden="false" customHeight="false" outlineLevel="0" collapsed="false">
      <c r="C168" s="8"/>
    </row>
    <row r="169" customFormat="false" ht="15" hidden="false" customHeight="false" outlineLevel="0" collapsed="false">
      <c r="C169" s="8"/>
    </row>
    <row r="170" customFormat="false" ht="15" hidden="false" customHeight="false" outlineLevel="0" collapsed="false">
      <c r="C170" s="8"/>
    </row>
    <row r="171" customFormat="false" ht="15" hidden="false" customHeight="false" outlineLevel="0" collapsed="false">
      <c r="C171" s="8"/>
    </row>
    <row r="172" customFormat="false" ht="15" hidden="false" customHeight="false" outlineLevel="0" collapsed="false">
      <c r="C172" s="8"/>
    </row>
    <row r="173" customFormat="false" ht="15" hidden="false" customHeight="false" outlineLevel="0" collapsed="false">
      <c r="C173" s="8"/>
    </row>
    <row r="174" customFormat="false" ht="15" hidden="false" customHeight="false" outlineLevel="0" collapsed="false">
      <c r="C174" s="8"/>
    </row>
    <row r="175" customFormat="false" ht="15" hidden="false" customHeight="false" outlineLevel="0" collapsed="false">
      <c r="C175" s="8"/>
    </row>
    <row r="176" customFormat="false" ht="15" hidden="false" customHeight="false" outlineLevel="0" collapsed="false">
      <c r="C176" s="8"/>
    </row>
    <row r="177" customFormat="false" ht="15" hidden="false" customHeight="false" outlineLevel="0" collapsed="false">
      <c r="C177" s="8"/>
    </row>
    <row r="178" customFormat="false" ht="15" hidden="false" customHeight="false" outlineLevel="0" collapsed="false">
      <c r="C178" s="8"/>
    </row>
    <row r="179" customFormat="false" ht="15" hidden="false" customHeight="false" outlineLevel="0" collapsed="false">
      <c r="C179" s="8"/>
    </row>
    <row r="180" customFormat="false" ht="15" hidden="false" customHeight="false" outlineLevel="0" collapsed="false">
      <c r="C180" s="8"/>
    </row>
    <row r="181" customFormat="false" ht="15" hidden="false" customHeight="false" outlineLevel="0" collapsed="false">
      <c r="C181" s="8"/>
    </row>
    <row r="182" customFormat="false" ht="15" hidden="false" customHeight="false" outlineLevel="0" collapsed="false">
      <c r="C182" s="8"/>
    </row>
    <row r="183" customFormat="false" ht="15" hidden="false" customHeight="false" outlineLevel="0" collapsed="false">
      <c r="C183" s="8"/>
    </row>
    <row r="184" customFormat="false" ht="15" hidden="false" customHeight="false" outlineLevel="0" collapsed="false">
      <c r="C184" s="8"/>
    </row>
    <row r="185" customFormat="false" ht="15" hidden="false" customHeight="false" outlineLevel="0" collapsed="false">
      <c r="C185" s="8"/>
    </row>
    <row r="186" customFormat="false" ht="15" hidden="false" customHeight="false" outlineLevel="0" collapsed="false">
      <c r="C186" s="8"/>
    </row>
    <row r="187" customFormat="false" ht="15" hidden="false" customHeight="false" outlineLevel="0" collapsed="false">
      <c r="C187" s="8"/>
    </row>
    <row r="188" customFormat="false" ht="15" hidden="false" customHeight="false" outlineLevel="0" collapsed="false">
      <c r="C188" s="8"/>
    </row>
    <row r="189" customFormat="false" ht="15" hidden="false" customHeight="false" outlineLevel="0" collapsed="false">
      <c r="C189" s="8"/>
    </row>
    <row r="190" customFormat="false" ht="15" hidden="false" customHeight="false" outlineLevel="0" collapsed="false">
      <c r="C190" s="8"/>
    </row>
    <row r="191" customFormat="false" ht="15" hidden="false" customHeight="false" outlineLevel="0" collapsed="false">
      <c r="C191" s="8"/>
    </row>
    <row r="192" customFormat="false" ht="15" hidden="false" customHeight="false" outlineLevel="0" collapsed="false">
      <c r="C192" s="8"/>
    </row>
    <row r="193" customFormat="false" ht="15" hidden="false" customHeight="false" outlineLevel="0" collapsed="false">
      <c r="C193" s="8"/>
    </row>
    <row r="194" customFormat="false" ht="15" hidden="false" customHeight="false" outlineLevel="0" collapsed="false">
      <c r="C194" s="8"/>
    </row>
    <row r="195" customFormat="false" ht="15" hidden="false" customHeight="false" outlineLevel="0" collapsed="false">
      <c r="C195" s="8"/>
    </row>
    <row r="196" customFormat="false" ht="15" hidden="false" customHeight="false" outlineLevel="0" collapsed="false">
      <c r="C196" s="8"/>
    </row>
    <row r="197" customFormat="false" ht="15" hidden="false" customHeight="false" outlineLevel="0" collapsed="false">
      <c r="C197" s="8"/>
    </row>
    <row r="198" customFormat="false" ht="15" hidden="false" customHeight="false" outlineLevel="0" collapsed="false">
      <c r="C198" s="8"/>
    </row>
    <row r="199" customFormat="false" ht="15" hidden="false" customHeight="false" outlineLevel="0" collapsed="false">
      <c r="C199" s="8"/>
    </row>
    <row r="200" customFormat="false" ht="15" hidden="false" customHeight="false" outlineLevel="0" collapsed="false">
      <c r="C200" s="8"/>
    </row>
    <row r="201" customFormat="false" ht="15" hidden="false" customHeight="false" outlineLevel="0" collapsed="false">
      <c r="C201" s="8"/>
    </row>
    <row r="202" customFormat="false" ht="15" hidden="false" customHeight="false" outlineLevel="0" collapsed="false">
      <c r="C202" s="8"/>
    </row>
    <row r="203" customFormat="false" ht="15" hidden="false" customHeight="false" outlineLevel="0" collapsed="false">
      <c r="C203" s="8"/>
    </row>
    <row r="204" customFormat="false" ht="15" hidden="false" customHeight="false" outlineLevel="0" collapsed="false">
      <c r="C204" s="8"/>
    </row>
    <row r="205" customFormat="false" ht="15" hidden="false" customHeight="false" outlineLevel="0" collapsed="false">
      <c r="C205" s="8"/>
    </row>
    <row r="206" customFormat="false" ht="15" hidden="false" customHeight="false" outlineLevel="0" collapsed="false">
      <c r="C206" s="8"/>
    </row>
    <row r="207" customFormat="false" ht="15" hidden="false" customHeight="false" outlineLevel="0" collapsed="false">
      <c r="C207" s="8"/>
    </row>
    <row r="208" customFormat="false" ht="15" hidden="false" customHeight="false" outlineLevel="0" collapsed="false">
      <c r="C208" s="8"/>
    </row>
    <row r="209" customFormat="false" ht="15" hidden="false" customHeight="false" outlineLevel="0" collapsed="false">
      <c r="C209" s="8"/>
    </row>
    <row r="210" customFormat="false" ht="15" hidden="false" customHeight="false" outlineLevel="0" collapsed="false">
      <c r="C210" s="8"/>
    </row>
    <row r="211" customFormat="false" ht="15" hidden="false" customHeight="false" outlineLevel="0" collapsed="false">
      <c r="C211" s="8"/>
    </row>
    <row r="212" customFormat="false" ht="15" hidden="false" customHeight="false" outlineLevel="0" collapsed="false">
      <c r="C212" s="8"/>
    </row>
    <row r="213" customFormat="false" ht="15" hidden="false" customHeight="false" outlineLevel="0" collapsed="false">
      <c r="C213" s="8"/>
    </row>
    <row r="214" customFormat="false" ht="15" hidden="false" customHeight="false" outlineLevel="0" collapsed="false">
      <c r="C214" s="8"/>
    </row>
    <row r="215" customFormat="false" ht="15" hidden="false" customHeight="false" outlineLevel="0" collapsed="false">
      <c r="C215" s="8"/>
    </row>
    <row r="216" customFormat="false" ht="15" hidden="false" customHeight="false" outlineLevel="0" collapsed="false">
      <c r="C216" s="8"/>
    </row>
    <row r="217" customFormat="false" ht="15" hidden="false" customHeight="false" outlineLevel="0" collapsed="false">
      <c r="C217" s="8"/>
    </row>
    <row r="218" customFormat="false" ht="15" hidden="false" customHeight="false" outlineLevel="0" collapsed="false">
      <c r="C218" s="8"/>
    </row>
    <row r="219" customFormat="false" ht="15" hidden="false" customHeight="false" outlineLevel="0" collapsed="false">
      <c r="C219" s="8"/>
    </row>
    <row r="220" customFormat="false" ht="15" hidden="false" customHeight="false" outlineLevel="0" collapsed="false">
      <c r="C220" s="8"/>
    </row>
    <row r="221" customFormat="false" ht="15" hidden="false" customHeight="false" outlineLevel="0" collapsed="false">
      <c r="C221" s="8"/>
    </row>
    <row r="222" customFormat="false" ht="15" hidden="false" customHeight="false" outlineLevel="0" collapsed="false">
      <c r="C222" s="8"/>
    </row>
    <row r="223" customFormat="false" ht="15" hidden="false" customHeight="false" outlineLevel="0" collapsed="false">
      <c r="C223" s="8"/>
    </row>
    <row r="224" customFormat="false" ht="15" hidden="false" customHeight="false" outlineLevel="0" collapsed="false">
      <c r="C224" s="8"/>
    </row>
    <row r="225" customFormat="false" ht="15" hidden="false" customHeight="false" outlineLevel="0" collapsed="false">
      <c r="C225" s="8"/>
    </row>
    <row r="226" customFormat="false" ht="15" hidden="false" customHeight="false" outlineLevel="0" collapsed="false">
      <c r="C226" s="8"/>
    </row>
    <row r="227" customFormat="false" ht="15" hidden="false" customHeight="false" outlineLevel="0" collapsed="false">
      <c r="C227" s="8"/>
    </row>
    <row r="228" customFormat="false" ht="15" hidden="false" customHeight="false" outlineLevel="0" collapsed="false">
      <c r="C228" s="8"/>
    </row>
    <row r="229" customFormat="false" ht="15" hidden="false" customHeight="false" outlineLevel="0" collapsed="false">
      <c r="C229" s="8"/>
    </row>
    <row r="230" customFormat="false" ht="15" hidden="false" customHeight="false" outlineLevel="0" collapsed="false">
      <c r="C230" s="8"/>
    </row>
    <row r="231" customFormat="false" ht="15" hidden="false" customHeight="false" outlineLevel="0" collapsed="false">
      <c r="C231" s="8"/>
    </row>
    <row r="232" customFormat="false" ht="15" hidden="false" customHeight="false" outlineLevel="0" collapsed="false">
      <c r="C232" s="8"/>
    </row>
    <row r="233" customFormat="false" ht="15" hidden="false" customHeight="false" outlineLevel="0" collapsed="false">
      <c r="C233" s="8"/>
    </row>
    <row r="234" customFormat="false" ht="15" hidden="false" customHeight="false" outlineLevel="0" collapsed="false">
      <c r="C234" s="8"/>
    </row>
    <row r="235" customFormat="false" ht="15" hidden="false" customHeight="false" outlineLevel="0" collapsed="false">
      <c r="C235" s="8"/>
    </row>
    <row r="236" customFormat="false" ht="15" hidden="false" customHeight="false" outlineLevel="0" collapsed="false">
      <c r="C236" s="8"/>
    </row>
    <row r="237" customFormat="false" ht="15" hidden="false" customHeight="false" outlineLevel="0" collapsed="false">
      <c r="C237" s="8"/>
    </row>
    <row r="238" customFormat="false" ht="15" hidden="false" customHeight="false" outlineLevel="0" collapsed="false">
      <c r="C238" s="8"/>
    </row>
    <row r="239" customFormat="false" ht="15" hidden="false" customHeight="false" outlineLevel="0" collapsed="false">
      <c r="C239" s="8"/>
    </row>
    <row r="240" customFormat="false" ht="15" hidden="false" customHeight="false" outlineLevel="0" collapsed="false">
      <c r="C240" s="8"/>
    </row>
    <row r="241" customFormat="false" ht="15" hidden="false" customHeight="false" outlineLevel="0" collapsed="false">
      <c r="C241" s="8"/>
    </row>
    <row r="242" customFormat="false" ht="15" hidden="false" customHeight="false" outlineLevel="0" collapsed="false">
      <c r="C242" s="8"/>
    </row>
    <row r="243" customFormat="false" ht="15" hidden="false" customHeight="false" outlineLevel="0" collapsed="false">
      <c r="C243" s="8"/>
    </row>
    <row r="244" customFormat="false" ht="15" hidden="false" customHeight="false" outlineLevel="0" collapsed="false">
      <c r="C244" s="8"/>
    </row>
    <row r="245" customFormat="false" ht="15" hidden="false" customHeight="false" outlineLevel="0" collapsed="false">
      <c r="C245" s="8"/>
    </row>
    <row r="246" customFormat="false" ht="15" hidden="false" customHeight="false" outlineLevel="0" collapsed="false">
      <c r="C246" s="8"/>
    </row>
    <row r="247" customFormat="false" ht="15" hidden="false" customHeight="false" outlineLevel="0" collapsed="false">
      <c r="C247" s="8"/>
    </row>
    <row r="248" customFormat="false" ht="15" hidden="false" customHeight="false" outlineLevel="0" collapsed="false">
      <c r="C248" s="8"/>
    </row>
    <row r="249" customFormat="false" ht="15" hidden="false" customHeight="false" outlineLevel="0" collapsed="false">
      <c r="C249" s="8"/>
    </row>
    <row r="250" customFormat="false" ht="15" hidden="false" customHeight="false" outlineLevel="0" collapsed="false">
      <c r="C250" s="8"/>
    </row>
    <row r="251" customFormat="false" ht="15" hidden="false" customHeight="false" outlineLevel="0" collapsed="false">
      <c r="C251" s="8"/>
    </row>
    <row r="252" customFormat="false" ht="15" hidden="false" customHeight="false" outlineLevel="0" collapsed="false">
      <c r="C252" s="8"/>
    </row>
    <row r="253" customFormat="false" ht="15" hidden="false" customHeight="false" outlineLevel="0" collapsed="false">
      <c r="C253" s="8"/>
    </row>
    <row r="254" customFormat="false" ht="15" hidden="false" customHeight="false" outlineLevel="0" collapsed="false">
      <c r="C254" s="8"/>
    </row>
    <row r="255" customFormat="false" ht="15" hidden="false" customHeight="false" outlineLevel="0" collapsed="false">
      <c r="C255" s="8"/>
    </row>
    <row r="256" customFormat="false" ht="15" hidden="false" customHeight="false" outlineLevel="0" collapsed="false">
      <c r="C256" s="8"/>
    </row>
    <row r="257" customFormat="false" ht="15" hidden="false" customHeight="false" outlineLevel="0" collapsed="false">
      <c r="C257" s="8"/>
    </row>
    <row r="258" customFormat="false" ht="15" hidden="false" customHeight="false" outlineLevel="0" collapsed="false">
      <c r="C258" s="8"/>
    </row>
    <row r="259" customFormat="false" ht="15" hidden="false" customHeight="false" outlineLevel="0" collapsed="false">
      <c r="C259" s="8"/>
    </row>
    <row r="260" customFormat="false" ht="15" hidden="false" customHeight="false" outlineLevel="0" collapsed="false">
      <c r="C260" s="8"/>
    </row>
    <row r="261" customFormat="false" ht="15" hidden="false" customHeight="false" outlineLevel="0" collapsed="false">
      <c r="C261" s="8"/>
    </row>
    <row r="262" customFormat="false" ht="15" hidden="false" customHeight="false" outlineLevel="0" collapsed="false">
      <c r="C262" s="8"/>
    </row>
    <row r="263" customFormat="false" ht="15" hidden="false" customHeight="false" outlineLevel="0" collapsed="false">
      <c r="C263" s="8"/>
    </row>
    <row r="264" customFormat="false" ht="15" hidden="false" customHeight="false" outlineLevel="0" collapsed="false">
      <c r="C264" s="8"/>
    </row>
    <row r="265" customFormat="false" ht="15" hidden="false" customHeight="false" outlineLevel="0" collapsed="false">
      <c r="C265" s="8"/>
    </row>
    <row r="266" customFormat="false" ht="15" hidden="false" customHeight="false" outlineLevel="0" collapsed="false">
      <c r="C266" s="8"/>
    </row>
    <row r="267" customFormat="false" ht="15" hidden="false" customHeight="false" outlineLevel="0" collapsed="false">
      <c r="C267" s="8"/>
    </row>
    <row r="268" customFormat="false" ht="15" hidden="false" customHeight="false" outlineLevel="0" collapsed="false">
      <c r="C268" s="8"/>
    </row>
    <row r="269" customFormat="false" ht="15" hidden="false" customHeight="false" outlineLevel="0" collapsed="false">
      <c r="C269" s="8"/>
    </row>
    <row r="270" customFormat="false" ht="15" hidden="false" customHeight="false" outlineLevel="0" collapsed="false">
      <c r="C270" s="8"/>
    </row>
    <row r="271" customFormat="false" ht="15" hidden="false" customHeight="false" outlineLevel="0" collapsed="false">
      <c r="C271" s="8"/>
    </row>
    <row r="272" customFormat="false" ht="15" hidden="false" customHeight="false" outlineLevel="0" collapsed="false">
      <c r="C272" s="8"/>
    </row>
    <row r="273" customFormat="false" ht="15" hidden="false" customHeight="false" outlineLevel="0" collapsed="false">
      <c r="C273" s="8"/>
    </row>
    <row r="274" customFormat="false" ht="15" hidden="false" customHeight="false" outlineLevel="0" collapsed="false">
      <c r="C274" s="8"/>
    </row>
    <row r="275" customFormat="false" ht="15" hidden="false" customHeight="false" outlineLevel="0" collapsed="false">
      <c r="C275" s="8"/>
    </row>
    <row r="276" customFormat="false" ht="15" hidden="false" customHeight="false" outlineLevel="0" collapsed="false">
      <c r="C276" s="8"/>
    </row>
    <row r="277" customFormat="false" ht="15" hidden="false" customHeight="false" outlineLevel="0" collapsed="false">
      <c r="C277" s="8"/>
    </row>
    <row r="278" customFormat="false" ht="15" hidden="false" customHeight="false" outlineLevel="0" collapsed="false">
      <c r="C278" s="8"/>
    </row>
    <row r="279" customFormat="false" ht="15" hidden="false" customHeight="false" outlineLevel="0" collapsed="false">
      <c r="C279" s="8"/>
    </row>
    <row r="280" customFormat="false" ht="15" hidden="false" customHeight="false" outlineLevel="0" collapsed="false">
      <c r="C280" s="8"/>
    </row>
    <row r="281" customFormat="false" ht="15" hidden="false" customHeight="false" outlineLevel="0" collapsed="false">
      <c r="C281" s="8"/>
    </row>
    <row r="282" customFormat="false" ht="15" hidden="false" customHeight="false" outlineLevel="0" collapsed="false">
      <c r="C282" s="8"/>
    </row>
    <row r="283" customFormat="false" ht="15" hidden="false" customHeight="false" outlineLevel="0" collapsed="false">
      <c r="C283" s="8"/>
    </row>
    <row r="284" customFormat="false" ht="15" hidden="false" customHeight="false" outlineLevel="0" collapsed="false">
      <c r="C284" s="8"/>
    </row>
    <row r="285" customFormat="false" ht="15" hidden="false" customHeight="false" outlineLevel="0" collapsed="false">
      <c r="C285" s="8"/>
    </row>
    <row r="286" customFormat="false" ht="15" hidden="false" customHeight="false" outlineLevel="0" collapsed="false">
      <c r="C286" s="8"/>
    </row>
    <row r="287" customFormat="false" ht="15" hidden="false" customHeight="false" outlineLevel="0" collapsed="false">
      <c r="C287" s="8"/>
    </row>
    <row r="288" customFormat="false" ht="15" hidden="false" customHeight="false" outlineLevel="0" collapsed="false">
      <c r="C288" s="8"/>
    </row>
    <row r="289" customFormat="false" ht="15" hidden="false" customHeight="false" outlineLevel="0" collapsed="false">
      <c r="C289" s="8"/>
    </row>
    <row r="290" customFormat="false" ht="15" hidden="false" customHeight="false" outlineLevel="0" collapsed="false">
      <c r="C290" s="8"/>
    </row>
    <row r="291" customFormat="false" ht="15" hidden="false" customHeight="false" outlineLevel="0" collapsed="false">
      <c r="C291" s="8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C68" activeCellId="0" sqref="C68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4.15"/>
    <col collapsed="false" customWidth="true" hidden="false" outlineLevel="0" max="3" min="3" style="1" width="17.38"/>
    <col collapsed="false" customWidth="true" hidden="false" outlineLevel="0" max="4" min="4" style="1" width="51.3"/>
    <col collapsed="false" customWidth="true" hidden="false" outlineLevel="0" max="7" min="5" style="3" width="16.84"/>
    <col collapsed="false" customWidth="true" hidden="false" outlineLevel="0" max="8" min="8" style="3" width="9.47"/>
    <col collapsed="false" customWidth="true" hidden="false" outlineLevel="0" max="10" min="9" style="3" width="16.84"/>
    <col collapsed="false" customWidth="false" hidden="false" outlineLevel="0" max="16384" min="11" style="1" width="11.53"/>
  </cols>
  <sheetData>
    <row r="1" s="1" customFormat="true" ht="15" hidden="false" customHeight="false" outlineLevel="0" collapsed="false"/>
    <row r="2" customFormat="false" ht="15" hidden="false" customHeight="false" outlineLevel="0" collapsed="false">
      <c r="B2" s="5" t="s">
        <v>0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5" t="s">
        <v>1</v>
      </c>
      <c r="C3" s="5"/>
      <c r="D3" s="5"/>
      <c r="E3" s="5"/>
      <c r="F3" s="5"/>
      <c r="G3" s="5"/>
      <c r="H3" s="5"/>
      <c r="I3" s="5"/>
      <c r="J3" s="5"/>
    </row>
    <row r="4" customFormat="false" ht="15" hidden="false" customHeight="false" outlineLevel="0" collapsed="false">
      <c r="B4" s="5" t="s">
        <v>2</v>
      </c>
      <c r="C4" s="5"/>
      <c r="D4" s="5"/>
      <c r="E4" s="5"/>
      <c r="F4" s="5"/>
      <c r="G4" s="5"/>
      <c r="H4" s="5"/>
      <c r="I4" s="5"/>
      <c r="J4" s="5"/>
    </row>
    <row r="5" s="1" customFormat="true" ht="15" hidden="false" customHeight="false" outlineLevel="0" collapsed="false">
      <c r="B5" s="14"/>
      <c r="C5" s="14"/>
      <c r="D5" s="14"/>
      <c r="E5" s="14"/>
      <c r="F5" s="14"/>
      <c r="G5" s="14"/>
    </row>
    <row r="6" customFormat="false" ht="15" hidden="false" customHeight="false" outlineLevel="0" collapsed="false">
      <c r="B6" s="7" t="s">
        <v>3</v>
      </c>
      <c r="C6" s="7" t="s">
        <v>4</v>
      </c>
      <c r="D6" s="7" t="s">
        <v>11</v>
      </c>
      <c r="E6" s="7" t="s">
        <v>7</v>
      </c>
      <c r="F6" s="7"/>
      <c r="G6" s="7" t="s">
        <v>8</v>
      </c>
      <c r="H6" s="7"/>
      <c r="I6" s="7" t="s">
        <v>9</v>
      </c>
      <c r="J6" s="7" t="s">
        <v>10</v>
      </c>
    </row>
    <row r="7" customFormat="false" ht="15" hidden="false" customHeight="false" outlineLevel="0" collapsed="false">
      <c r="B7" s="7"/>
      <c r="C7" s="7"/>
      <c r="D7" s="7"/>
      <c r="E7" s="7" t="s">
        <v>12</v>
      </c>
      <c r="F7" s="7" t="s">
        <v>13</v>
      </c>
      <c r="G7" s="7" t="s">
        <v>12</v>
      </c>
      <c r="H7" s="7" t="s">
        <v>13</v>
      </c>
      <c r="I7" s="7"/>
      <c r="J7" s="7"/>
    </row>
    <row r="8" customFormat="false" ht="15" hidden="false" customHeight="false" outlineLevel="0" collapsed="false">
      <c r="B8" s="13" t="n">
        <v>1</v>
      </c>
      <c r="C8" s="8" t="s">
        <v>20</v>
      </c>
      <c r="D8" s="15" t="s">
        <v>21</v>
      </c>
      <c r="E8" s="10" t="n">
        <v>159000</v>
      </c>
      <c r="F8" s="10"/>
      <c r="G8" s="10" t="n">
        <v>0</v>
      </c>
      <c r="H8" s="10"/>
      <c r="I8" s="10" t="n">
        <v>159000</v>
      </c>
      <c r="J8" s="10" t="n">
        <v>159000</v>
      </c>
    </row>
    <row r="9" customFormat="false" ht="15" hidden="false" customHeight="false" outlineLevel="0" collapsed="false">
      <c r="B9" s="13" t="n">
        <v>2</v>
      </c>
      <c r="C9" s="13" t="s">
        <v>22</v>
      </c>
      <c r="D9" s="13" t="s">
        <v>23</v>
      </c>
      <c r="E9" s="10" t="n">
        <v>4635000</v>
      </c>
      <c r="F9" s="10" t="n">
        <v>700000</v>
      </c>
      <c r="G9" s="10"/>
      <c r="H9" s="10"/>
      <c r="I9" s="10" t="n">
        <f aca="false">J8</f>
        <v>159000</v>
      </c>
      <c r="J9" s="10" t="n">
        <f aca="false">(I9+E9)-G9</f>
        <v>4794000</v>
      </c>
    </row>
    <row r="10" customFormat="false" ht="15" hidden="false" customHeight="false" outlineLevel="0" collapsed="false">
      <c r="B10" s="13" t="n">
        <v>3</v>
      </c>
      <c r="C10" s="13" t="s">
        <v>24</v>
      </c>
      <c r="D10" s="13" t="s">
        <v>23</v>
      </c>
      <c r="E10" s="10" t="n">
        <v>2170000</v>
      </c>
      <c r="F10" s="10" t="n">
        <v>1300000</v>
      </c>
      <c r="G10" s="10"/>
      <c r="H10" s="10"/>
      <c r="I10" s="10" t="n">
        <f aca="false">J9</f>
        <v>4794000</v>
      </c>
      <c r="J10" s="10" t="n">
        <f aca="false">(I10+E10)-G10</f>
        <v>6964000</v>
      </c>
    </row>
    <row r="11" customFormat="false" ht="15" hidden="false" customHeight="false" outlineLevel="0" collapsed="false">
      <c r="B11" s="13" t="n">
        <v>4</v>
      </c>
      <c r="C11" s="13" t="s">
        <v>24</v>
      </c>
      <c r="D11" s="13" t="s">
        <v>25</v>
      </c>
      <c r="E11" s="10"/>
      <c r="F11" s="10"/>
      <c r="G11" s="10" t="n">
        <v>500000</v>
      </c>
      <c r="H11" s="10"/>
      <c r="I11" s="10" t="n">
        <f aca="false">J10</f>
        <v>6964000</v>
      </c>
      <c r="J11" s="10" t="n">
        <f aca="false">(I11+E11)-G11</f>
        <v>6464000</v>
      </c>
    </row>
    <row r="12" customFormat="false" ht="15" hidden="false" customHeight="false" outlineLevel="0" collapsed="false">
      <c r="B12" s="13" t="n">
        <v>5</v>
      </c>
      <c r="C12" s="13" t="s">
        <v>24</v>
      </c>
      <c r="D12" s="13" t="s">
        <v>26</v>
      </c>
      <c r="E12" s="10"/>
      <c r="F12" s="10"/>
      <c r="G12" s="10" t="n">
        <v>500000</v>
      </c>
      <c r="H12" s="10"/>
      <c r="I12" s="10" t="n">
        <f aca="false">J11</f>
        <v>6464000</v>
      </c>
      <c r="J12" s="10" t="n">
        <f aca="false">(I12+E12)-G12</f>
        <v>5964000</v>
      </c>
    </row>
    <row r="13" customFormat="false" ht="15" hidden="false" customHeight="false" outlineLevel="0" collapsed="false">
      <c r="B13" s="13" t="n">
        <v>6</v>
      </c>
      <c r="C13" s="13" t="s">
        <v>24</v>
      </c>
      <c r="D13" s="13" t="s">
        <v>27</v>
      </c>
      <c r="E13" s="10"/>
      <c r="F13" s="10"/>
      <c r="G13" s="10" t="n">
        <v>200000</v>
      </c>
      <c r="H13" s="10"/>
      <c r="I13" s="10" t="n">
        <f aca="false">J12</f>
        <v>5964000</v>
      </c>
      <c r="J13" s="10" t="n">
        <f aca="false">(I13+E13)-G13</f>
        <v>5764000</v>
      </c>
    </row>
    <row r="14" customFormat="false" ht="15" hidden="false" customHeight="false" outlineLevel="0" collapsed="false">
      <c r="B14" s="13" t="n">
        <v>7</v>
      </c>
      <c r="C14" s="13" t="s">
        <v>28</v>
      </c>
      <c r="D14" s="13" t="s">
        <v>29</v>
      </c>
      <c r="E14" s="10" t="n">
        <v>250000</v>
      </c>
      <c r="F14" s="10"/>
      <c r="G14" s="10"/>
      <c r="H14" s="10"/>
      <c r="I14" s="10" t="n">
        <f aca="false">J13</f>
        <v>5764000</v>
      </c>
      <c r="J14" s="10" t="n">
        <f aca="false">(I14+E14)-G14</f>
        <v>6014000</v>
      </c>
    </row>
    <row r="15" customFormat="false" ht="15" hidden="false" customHeight="false" outlineLevel="0" collapsed="false">
      <c r="B15" s="13" t="n">
        <v>8</v>
      </c>
      <c r="C15" s="13" t="s">
        <v>28</v>
      </c>
      <c r="D15" s="13" t="s">
        <v>30</v>
      </c>
      <c r="E15" s="10" t="n">
        <v>100000</v>
      </c>
      <c r="F15" s="10"/>
      <c r="G15" s="10"/>
      <c r="H15" s="10"/>
      <c r="I15" s="10" t="n">
        <f aca="false">J14</f>
        <v>6014000</v>
      </c>
      <c r="J15" s="10" t="n">
        <f aca="false">(I15+E15)-G15</f>
        <v>6114000</v>
      </c>
    </row>
    <row r="16" customFormat="false" ht="15" hidden="false" customHeight="false" outlineLevel="0" collapsed="false">
      <c r="B16" s="13" t="n">
        <v>9</v>
      </c>
      <c r="C16" s="13" t="s">
        <v>28</v>
      </c>
      <c r="D16" s="13" t="s">
        <v>31</v>
      </c>
      <c r="E16" s="10" t="n">
        <v>200000</v>
      </c>
      <c r="F16" s="10"/>
      <c r="G16" s="10"/>
      <c r="H16" s="10"/>
      <c r="I16" s="10" t="n">
        <f aca="false">J15</f>
        <v>6114000</v>
      </c>
      <c r="J16" s="10" t="n">
        <f aca="false">(I16+E16)-G16</f>
        <v>6314000</v>
      </c>
    </row>
    <row r="17" customFormat="false" ht="15" hidden="false" customHeight="false" outlineLevel="0" collapsed="false">
      <c r="B17" s="13" t="n">
        <v>10</v>
      </c>
      <c r="C17" s="13" t="s">
        <v>28</v>
      </c>
      <c r="D17" s="13" t="s">
        <v>32</v>
      </c>
      <c r="E17" s="10" t="n">
        <v>200000</v>
      </c>
      <c r="F17" s="10"/>
      <c r="G17" s="10"/>
      <c r="H17" s="10"/>
      <c r="I17" s="10" t="n">
        <f aca="false">J16</f>
        <v>6314000</v>
      </c>
      <c r="J17" s="10" t="n">
        <f aca="false">(I17+E17)-G17</f>
        <v>6514000</v>
      </c>
    </row>
    <row r="18" customFormat="false" ht="15" hidden="false" customHeight="false" outlineLevel="0" collapsed="false">
      <c r="B18" s="13" t="n">
        <v>11</v>
      </c>
      <c r="C18" s="13" t="s">
        <v>28</v>
      </c>
      <c r="D18" s="13" t="s">
        <v>33</v>
      </c>
      <c r="E18" s="10"/>
      <c r="F18" s="10"/>
      <c r="G18" s="10" t="n">
        <v>8000</v>
      </c>
      <c r="H18" s="10"/>
      <c r="I18" s="10" t="n">
        <f aca="false">J17</f>
        <v>6514000</v>
      </c>
      <c r="J18" s="10" t="n">
        <f aca="false">(I18+E18)-G18</f>
        <v>6506000</v>
      </c>
    </row>
    <row r="19" customFormat="false" ht="15" hidden="false" customHeight="false" outlineLevel="0" collapsed="false">
      <c r="B19" s="13" t="n">
        <v>12</v>
      </c>
      <c r="C19" s="13" t="s">
        <v>28</v>
      </c>
      <c r="D19" s="13" t="s">
        <v>34</v>
      </c>
      <c r="E19" s="10"/>
      <c r="F19" s="10"/>
      <c r="G19" s="10" t="n">
        <v>90000</v>
      </c>
      <c r="H19" s="10"/>
      <c r="I19" s="10" t="n">
        <f aca="false">J18</f>
        <v>6506000</v>
      </c>
      <c r="J19" s="10" t="n">
        <f aca="false">(I19+E19)-G19</f>
        <v>6416000</v>
      </c>
    </row>
    <row r="20" customFormat="false" ht="15" hidden="false" customHeight="false" outlineLevel="0" collapsed="false">
      <c r="B20" s="13" t="n">
        <v>13</v>
      </c>
      <c r="C20" s="13" t="s">
        <v>28</v>
      </c>
      <c r="D20" s="13" t="s">
        <v>35</v>
      </c>
      <c r="E20" s="10"/>
      <c r="F20" s="10"/>
      <c r="G20" s="10" t="n">
        <v>5000</v>
      </c>
      <c r="H20" s="10"/>
      <c r="I20" s="10" t="n">
        <f aca="false">J19</f>
        <v>6416000</v>
      </c>
      <c r="J20" s="10" t="n">
        <f aca="false">(I20+E20)-G20</f>
        <v>6411000</v>
      </c>
    </row>
    <row r="21" customFormat="false" ht="15" hidden="false" customHeight="false" outlineLevel="0" collapsed="false">
      <c r="B21" s="13" t="n">
        <v>14</v>
      </c>
      <c r="C21" s="13" t="s">
        <v>28</v>
      </c>
      <c r="D21" s="13" t="s">
        <v>36</v>
      </c>
      <c r="E21" s="10"/>
      <c r="F21" s="10"/>
      <c r="G21" s="10" t="n">
        <v>20000</v>
      </c>
      <c r="H21" s="10"/>
      <c r="I21" s="10" t="n">
        <f aca="false">J20</f>
        <v>6411000</v>
      </c>
      <c r="J21" s="10" t="n">
        <f aca="false">(I21+E21)-G21</f>
        <v>6391000</v>
      </c>
    </row>
    <row r="22" customFormat="false" ht="15" hidden="false" customHeight="false" outlineLevel="0" collapsed="false">
      <c r="B22" s="13" t="n">
        <v>15</v>
      </c>
      <c r="C22" s="13" t="s">
        <v>28</v>
      </c>
      <c r="D22" s="13" t="s">
        <v>37</v>
      </c>
      <c r="E22" s="10"/>
      <c r="F22" s="10"/>
      <c r="G22" s="10" t="n">
        <v>3000</v>
      </c>
      <c r="H22" s="10"/>
      <c r="I22" s="10" t="n">
        <f aca="false">J21</f>
        <v>6391000</v>
      </c>
      <c r="J22" s="10" t="n">
        <f aca="false">(I22+E22)-G22</f>
        <v>6388000</v>
      </c>
    </row>
    <row r="23" customFormat="false" ht="15" hidden="false" customHeight="false" outlineLevel="0" collapsed="false">
      <c r="B23" s="13" t="n">
        <v>16</v>
      </c>
      <c r="C23" s="13" t="s">
        <v>28</v>
      </c>
      <c r="D23" s="13" t="s">
        <v>38</v>
      </c>
      <c r="E23" s="10"/>
      <c r="F23" s="10"/>
      <c r="G23" s="10" t="n">
        <v>10000</v>
      </c>
      <c r="H23" s="10"/>
      <c r="I23" s="10" t="n">
        <f aca="false">J22</f>
        <v>6388000</v>
      </c>
      <c r="J23" s="10" t="n">
        <f aca="false">(I23+E23)-G23</f>
        <v>6378000</v>
      </c>
    </row>
    <row r="24" customFormat="false" ht="15" hidden="false" customHeight="false" outlineLevel="0" collapsed="false">
      <c r="B24" s="13" t="n">
        <v>17</v>
      </c>
      <c r="C24" s="13" t="s">
        <v>28</v>
      </c>
      <c r="D24" s="13" t="s">
        <v>39</v>
      </c>
      <c r="E24" s="10"/>
      <c r="F24" s="10"/>
      <c r="G24" s="10" t="n">
        <v>60000</v>
      </c>
      <c r="H24" s="10"/>
      <c r="I24" s="10" t="n">
        <f aca="false">J23</f>
        <v>6378000</v>
      </c>
      <c r="J24" s="10" t="n">
        <f aca="false">(I24+E24)-G24</f>
        <v>6318000</v>
      </c>
    </row>
    <row r="25" customFormat="false" ht="15" hidden="false" customHeight="false" outlineLevel="0" collapsed="false">
      <c r="B25" s="13" t="n">
        <v>18</v>
      </c>
      <c r="C25" s="13" t="s">
        <v>28</v>
      </c>
      <c r="D25" s="13" t="s">
        <v>40</v>
      </c>
      <c r="E25" s="10"/>
      <c r="F25" s="10"/>
      <c r="G25" s="10" t="n">
        <v>72000</v>
      </c>
      <c r="H25" s="10"/>
      <c r="I25" s="10" t="n">
        <f aca="false">J24</f>
        <v>6318000</v>
      </c>
      <c r="J25" s="10" t="n">
        <f aca="false">(I25+E25)-G25</f>
        <v>6246000</v>
      </c>
    </row>
    <row r="26" customFormat="false" ht="15" hidden="false" customHeight="false" outlineLevel="0" collapsed="false">
      <c r="B26" s="13" t="n">
        <v>19</v>
      </c>
      <c r="C26" s="13" t="s">
        <v>28</v>
      </c>
      <c r="D26" s="13" t="s">
        <v>41</v>
      </c>
      <c r="E26" s="10"/>
      <c r="F26" s="10"/>
      <c r="G26" s="10" t="n">
        <v>50000</v>
      </c>
      <c r="H26" s="10"/>
      <c r="I26" s="10" t="n">
        <f aca="false">J25</f>
        <v>6246000</v>
      </c>
      <c r="J26" s="10" t="n">
        <f aca="false">(I26+E26)-G26</f>
        <v>6196000</v>
      </c>
    </row>
    <row r="27" customFormat="false" ht="15" hidden="false" customHeight="false" outlineLevel="0" collapsed="false">
      <c r="B27" s="13" t="n">
        <v>20</v>
      </c>
      <c r="C27" s="13" t="s">
        <v>42</v>
      </c>
      <c r="D27" s="13" t="s">
        <v>43</v>
      </c>
      <c r="E27" s="10"/>
      <c r="F27" s="10"/>
      <c r="G27" s="10" t="n">
        <v>2700000</v>
      </c>
      <c r="H27" s="10"/>
      <c r="I27" s="10" t="n">
        <f aca="false">J26</f>
        <v>6196000</v>
      </c>
      <c r="J27" s="10" t="n">
        <f aca="false">(I27+E27)-G27</f>
        <v>3496000</v>
      </c>
    </row>
    <row r="28" customFormat="false" ht="15" hidden="false" customHeight="false" outlineLevel="0" collapsed="false">
      <c r="B28" s="13" t="n">
        <v>21</v>
      </c>
      <c r="C28" s="13" t="s">
        <v>42</v>
      </c>
      <c r="D28" s="13" t="s">
        <v>44</v>
      </c>
      <c r="E28" s="10"/>
      <c r="F28" s="10"/>
      <c r="G28" s="10" t="n">
        <v>15000</v>
      </c>
      <c r="H28" s="10"/>
      <c r="I28" s="10" t="n">
        <f aca="false">J27</f>
        <v>3496000</v>
      </c>
      <c r="J28" s="10" t="n">
        <f aca="false">(I28+E28)-G28</f>
        <v>3481000</v>
      </c>
    </row>
    <row r="29" customFormat="false" ht="15" hidden="false" customHeight="false" outlineLevel="0" collapsed="false">
      <c r="B29" s="13" t="n">
        <v>22</v>
      </c>
      <c r="C29" s="13" t="s">
        <v>42</v>
      </c>
      <c r="D29" s="13" t="s">
        <v>45</v>
      </c>
      <c r="E29" s="10"/>
      <c r="F29" s="10"/>
      <c r="G29" s="10" t="n">
        <v>10000</v>
      </c>
      <c r="H29" s="10"/>
      <c r="I29" s="10" t="n">
        <f aca="false">J28</f>
        <v>3481000</v>
      </c>
      <c r="J29" s="10" t="n">
        <f aca="false">(I29+E29)-G29</f>
        <v>3471000</v>
      </c>
    </row>
    <row r="30" customFormat="false" ht="15" hidden="false" customHeight="false" outlineLevel="0" collapsed="false">
      <c r="B30" s="13" t="n">
        <v>23</v>
      </c>
      <c r="C30" s="13" t="s">
        <v>42</v>
      </c>
      <c r="D30" s="13" t="s">
        <v>46</v>
      </c>
      <c r="E30" s="10"/>
      <c r="F30" s="10"/>
      <c r="G30" s="10" t="n">
        <v>225000</v>
      </c>
      <c r="H30" s="10"/>
      <c r="I30" s="10" t="n">
        <f aca="false">J29</f>
        <v>3471000</v>
      </c>
      <c r="J30" s="10" t="n">
        <f aca="false">(I30+E30)-G30</f>
        <v>3246000</v>
      </c>
    </row>
    <row r="31" customFormat="false" ht="15" hidden="false" customHeight="false" outlineLevel="0" collapsed="false">
      <c r="B31" s="13" t="n">
        <v>24</v>
      </c>
      <c r="C31" s="13" t="s">
        <v>42</v>
      </c>
      <c r="D31" s="13" t="s">
        <v>47</v>
      </c>
      <c r="E31" s="10"/>
      <c r="F31" s="10"/>
      <c r="G31" s="10" t="n">
        <v>50000</v>
      </c>
      <c r="H31" s="10"/>
      <c r="I31" s="10" t="n">
        <f aca="false">J30</f>
        <v>3246000</v>
      </c>
      <c r="J31" s="10" t="n">
        <f aca="false">(I31+E31)-G31</f>
        <v>3196000</v>
      </c>
    </row>
    <row r="32" customFormat="false" ht="15" hidden="false" customHeight="false" outlineLevel="0" collapsed="false">
      <c r="B32" s="13" t="n">
        <v>25</v>
      </c>
      <c r="C32" s="13" t="s">
        <v>42</v>
      </c>
      <c r="D32" s="13" t="s">
        <v>48</v>
      </c>
      <c r="E32" s="10"/>
      <c r="F32" s="10"/>
      <c r="G32" s="10" t="n">
        <v>30000</v>
      </c>
      <c r="H32" s="10"/>
      <c r="I32" s="10" t="n">
        <f aca="false">J31</f>
        <v>3196000</v>
      </c>
      <c r="J32" s="10" t="n">
        <f aca="false">(I32+E32)-G32</f>
        <v>3166000</v>
      </c>
    </row>
    <row r="33" customFormat="false" ht="15" hidden="false" customHeight="false" outlineLevel="0" collapsed="false">
      <c r="B33" s="13" t="n">
        <v>26</v>
      </c>
      <c r="C33" s="13" t="s">
        <v>42</v>
      </c>
      <c r="D33" s="13" t="s">
        <v>49</v>
      </c>
      <c r="E33" s="10"/>
      <c r="F33" s="10"/>
      <c r="G33" s="10" t="n">
        <v>420000</v>
      </c>
      <c r="H33" s="10"/>
      <c r="I33" s="10" t="n">
        <f aca="false">J32</f>
        <v>3166000</v>
      </c>
      <c r="J33" s="10" t="n">
        <f aca="false">(I33+E33)-G33</f>
        <v>2746000</v>
      </c>
    </row>
    <row r="34" customFormat="false" ht="15" hidden="false" customHeight="false" outlineLevel="0" collapsed="false">
      <c r="B34" s="13" t="n">
        <v>27</v>
      </c>
      <c r="C34" s="13" t="s">
        <v>42</v>
      </c>
      <c r="D34" s="13" t="s">
        <v>50</v>
      </c>
      <c r="E34" s="10"/>
      <c r="F34" s="10"/>
      <c r="G34" s="10" t="n">
        <v>20000</v>
      </c>
      <c r="H34" s="10"/>
      <c r="I34" s="10" t="n">
        <f aca="false">J33</f>
        <v>2746000</v>
      </c>
      <c r="J34" s="10" t="n">
        <f aca="false">(I34+E34)-G34</f>
        <v>2726000</v>
      </c>
    </row>
    <row r="35" customFormat="false" ht="15" hidden="false" customHeight="false" outlineLevel="0" collapsed="false">
      <c r="B35" s="13" t="n">
        <v>28</v>
      </c>
      <c r="C35" s="13" t="s">
        <v>42</v>
      </c>
      <c r="D35" s="13" t="s">
        <v>51</v>
      </c>
      <c r="E35" s="10"/>
      <c r="F35" s="10"/>
      <c r="G35" s="10" t="n">
        <v>35000</v>
      </c>
      <c r="H35" s="10"/>
      <c r="I35" s="10" t="n">
        <f aca="false">J34</f>
        <v>2726000</v>
      </c>
      <c r="J35" s="10" t="n">
        <f aca="false">(I35+E35)-G35</f>
        <v>2691000</v>
      </c>
    </row>
    <row r="36" customFormat="false" ht="15" hidden="false" customHeight="false" outlineLevel="0" collapsed="false">
      <c r="B36" s="13" t="n">
        <v>29</v>
      </c>
      <c r="C36" s="13" t="s">
        <v>42</v>
      </c>
      <c r="D36" s="13" t="s">
        <v>52</v>
      </c>
      <c r="E36" s="10"/>
      <c r="F36" s="10"/>
      <c r="G36" s="10" t="n">
        <v>39000</v>
      </c>
      <c r="H36" s="10"/>
      <c r="I36" s="10" t="n">
        <f aca="false">J35</f>
        <v>2691000</v>
      </c>
      <c r="J36" s="10" t="n">
        <f aca="false">(I36+E36)-G36</f>
        <v>2652000</v>
      </c>
    </row>
    <row r="37" customFormat="false" ht="15" hidden="false" customHeight="false" outlineLevel="0" collapsed="false">
      <c r="B37" s="13" t="n">
        <v>30</v>
      </c>
      <c r="C37" s="13" t="s">
        <v>42</v>
      </c>
      <c r="D37" s="13" t="s">
        <v>53</v>
      </c>
      <c r="E37" s="10"/>
      <c r="F37" s="10"/>
      <c r="G37" s="10" t="n">
        <v>15000</v>
      </c>
      <c r="H37" s="10"/>
      <c r="I37" s="10" t="n">
        <f aca="false">J36</f>
        <v>2652000</v>
      </c>
      <c r="J37" s="10" t="n">
        <f aca="false">(I37+E37)-G37</f>
        <v>2637000</v>
      </c>
    </row>
    <row r="38" customFormat="false" ht="15" hidden="false" customHeight="false" outlineLevel="0" collapsed="false">
      <c r="B38" s="13" t="n">
        <v>31</v>
      </c>
      <c r="C38" s="13" t="s">
        <v>42</v>
      </c>
      <c r="D38" s="13" t="s">
        <v>54</v>
      </c>
      <c r="E38" s="10"/>
      <c r="F38" s="10"/>
      <c r="G38" s="10" t="n">
        <v>0</v>
      </c>
      <c r="H38" s="10"/>
      <c r="I38" s="10" t="n">
        <f aca="false">J37</f>
        <v>2637000</v>
      </c>
      <c r="J38" s="10" t="n">
        <f aca="false">(I38+E38)-G38</f>
        <v>2637000</v>
      </c>
    </row>
    <row r="39" customFormat="false" ht="15" hidden="false" customHeight="false" outlineLevel="0" collapsed="false">
      <c r="B39" s="13" t="n">
        <v>32</v>
      </c>
      <c r="C39" s="13" t="s">
        <v>42</v>
      </c>
      <c r="D39" s="13" t="s">
        <v>55</v>
      </c>
      <c r="E39" s="10"/>
      <c r="F39" s="10"/>
      <c r="G39" s="10" t="n">
        <v>35000</v>
      </c>
      <c r="H39" s="10"/>
      <c r="I39" s="10" t="n">
        <f aca="false">J38</f>
        <v>2637000</v>
      </c>
      <c r="J39" s="10" t="n">
        <f aca="false">(I39+E39)-G39</f>
        <v>2602000</v>
      </c>
    </row>
    <row r="40" customFormat="false" ht="15" hidden="false" customHeight="false" outlineLevel="0" collapsed="false">
      <c r="B40" s="13" t="n">
        <v>33</v>
      </c>
      <c r="C40" s="13" t="s">
        <v>42</v>
      </c>
      <c r="D40" s="13" t="s">
        <v>56</v>
      </c>
      <c r="E40" s="10"/>
      <c r="F40" s="10"/>
      <c r="G40" s="10" t="n">
        <v>210000</v>
      </c>
      <c r="H40" s="10"/>
      <c r="I40" s="10" t="n">
        <f aca="false">J39</f>
        <v>2602000</v>
      </c>
      <c r="J40" s="10" t="n">
        <f aca="false">(I40+E40)-G40</f>
        <v>2392000</v>
      </c>
    </row>
    <row r="41" customFormat="false" ht="15" hidden="false" customHeight="false" outlineLevel="0" collapsed="false">
      <c r="B41" s="13" t="n">
        <v>34</v>
      </c>
      <c r="C41" s="13" t="s">
        <v>42</v>
      </c>
      <c r="D41" s="13" t="s">
        <v>57</v>
      </c>
      <c r="E41" s="10"/>
      <c r="F41" s="10"/>
      <c r="G41" s="10" t="n">
        <v>1500000</v>
      </c>
      <c r="H41" s="10"/>
      <c r="I41" s="10" t="n">
        <f aca="false">J40</f>
        <v>2392000</v>
      </c>
      <c r="J41" s="10" t="n">
        <f aca="false">(I41+E41)-G41</f>
        <v>892000</v>
      </c>
    </row>
    <row r="42" customFormat="false" ht="15" hidden="false" customHeight="false" outlineLevel="0" collapsed="false">
      <c r="B42" s="13" t="n">
        <v>35</v>
      </c>
      <c r="C42" s="13" t="s">
        <v>58</v>
      </c>
      <c r="D42" s="13" t="s">
        <v>59</v>
      </c>
      <c r="E42" s="10"/>
      <c r="F42" s="10"/>
      <c r="G42" s="10" t="n">
        <v>44000</v>
      </c>
      <c r="H42" s="10"/>
      <c r="I42" s="10" t="n">
        <f aca="false">J41</f>
        <v>892000</v>
      </c>
      <c r="J42" s="10" t="n">
        <f aca="false">(I42+E42)-G42</f>
        <v>848000</v>
      </c>
    </row>
    <row r="43" customFormat="false" ht="15" hidden="false" customHeight="false" outlineLevel="0" collapsed="false">
      <c r="B43" s="13" t="n">
        <v>36</v>
      </c>
      <c r="C43" s="13" t="s">
        <v>58</v>
      </c>
      <c r="D43" s="13" t="s">
        <v>60</v>
      </c>
      <c r="E43" s="10"/>
      <c r="F43" s="10"/>
      <c r="G43" s="10" t="n">
        <v>15000</v>
      </c>
      <c r="H43" s="10"/>
      <c r="I43" s="10" t="n">
        <f aca="false">J42</f>
        <v>848000</v>
      </c>
      <c r="J43" s="10" t="n">
        <f aca="false">(I43+E43)-G43</f>
        <v>833000</v>
      </c>
    </row>
    <row r="44" customFormat="false" ht="15" hidden="false" customHeight="false" outlineLevel="0" collapsed="false">
      <c r="B44" s="13" t="n">
        <v>37</v>
      </c>
      <c r="C44" s="13" t="s">
        <v>58</v>
      </c>
      <c r="D44" s="13" t="s">
        <v>61</v>
      </c>
      <c r="E44" s="10"/>
      <c r="F44" s="10"/>
      <c r="G44" s="10" t="n">
        <v>6000</v>
      </c>
      <c r="H44" s="10"/>
      <c r="I44" s="10" t="n">
        <f aca="false">J43</f>
        <v>833000</v>
      </c>
      <c r="J44" s="10" t="n">
        <f aca="false">(I44+E44)-G44</f>
        <v>827000</v>
      </c>
    </row>
    <row r="45" customFormat="false" ht="15" hidden="false" customHeight="false" outlineLevel="0" collapsed="false">
      <c r="B45" s="13" t="n">
        <v>38</v>
      </c>
      <c r="C45" s="13" t="s">
        <v>58</v>
      </c>
      <c r="D45" s="13" t="s">
        <v>62</v>
      </c>
      <c r="E45" s="10"/>
      <c r="F45" s="10"/>
      <c r="G45" s="10" t="n">
        <v>39000</v>
      </c>
      <c r="H45" s="10"/>
      <c r="I45" s="10" t="n">
        <f aca="false">J44</f>
        <v>827000</v>
      </c>
      <c r="J45" s="10" t="n">
        <f aca="false">(I45+E45)-G45</f>
        <v>788000</v>
      </c>
    </row>
    <row r="46" customFormat="false" ht="15" hidden="false" customHeight="false" outlineLevel="0" collapsed="false">
      <c r="B46" s="13" t="n">
        <v>39</v>
      </c>
      <c r="C46" s="13" t="s">
        <v>63</v>
      </c>
      <c r="D46" s="13" t="s">
        <v>64</v>
      </c>
      <c r="E46" s="10"/>
      <c r="F46" s="10"/>
      <c r="G46" s="10" t="n">
        <v>42000</v>
      </c>
      <c r="H46" s="10"/>
      <c r="I46" s="10" t="n">
        <f aca="false">J45</f>
        <v>788000</v>
      </c>
      <c r="J46" s="10" t="n">
        <f aca="false">(I46+E46)-G46</f>
        <v>746000</v>
      </c>
    </row>
    <row r="47" customFormat="false" ht="15" hidden="false" customHeight="false" outlineLevel="0" collapsed="false">
      <c r="B47" s="13" t="n">
        <v>40</v>
      </c>
      <c r="C47" s="13" t="s">
        <v>65</v>
      </c>
      <c r="D47" s="13" t="s">
        <v>66</v>
      </c>
      <c r="E47" s="10" t="n">
        <v>1000000</v>
      </c>
      <c r="F47" s="10"/>
      <c r="G47" s="10"/>
      <c r="H47" s="10"/>
      <c r="I47" s="10" t="n">
        <f aca="false">J46</f>
        <v>746000</v>
      </c>
      <c r="J47" s="10" t="n">
        <f aca="false">(I47+E47)-G47</f>
        <v>1746000</v>
      </c>
    </row>
    <row r="48" customFormat="false" ht="15" hidden="false" customHeight="false" outlineLevel="0" collapsed="false">
      <c r="B48" s="13" t="n">
        <v>41</v>
      </c>
      <c r="C48" s="13" t="s">
        <v>65</v>
      </c>
      <c r="D48" s="13" t="s">
        <v>67</v>
      </c>
      <c r="E48" s="10"/>
      <c r="F48" s="10"/>
      <c r="G48" s="10" t="n">
        <v>800000</v>
      </c>
      <c r="H48" s="10"/>
      <c r="I48" s="10" t="n">
        <f aca="false">J47</f>
        <v>1746000</v>
      </c>
      <c r="J48" s="10" t="n">
        <f aca="false">(I48+E48)-G48</f>
        <v>946000</v>
      </c>
    </row>
    <row r="49" customFormat="false" ht="15" hidden="false" customHeight="false" outlineLevel="0" collapsed="false">
      <c r="B49" s="13" t="n">
        <v>46</v>
      </c>
      <c r="C49" s="13" t="s">
        <v>65</v>
      </c>
      <c r="D49" s="13" t="s">
        <v>68</v>
      </c>
      <c r="E49" s="10"/>
      <c r="F49" s="10"/>
      <c r="G49" s="10" t="n">
        <v>0</v>
      </c>
      <c r="H49" s="10"/>
      <c r="I49" s="10" t="n">
        <f aca="false">J48</f>
        <v>946000</v>
      </c>
      <c r="J49" s="10" t="n">
        <f aca="false">(I49+E49)-G49</f>
        <v>946000</v>
      </c>
    </row>
    <row r="50" customFormat="false" ht="15" hidden="false" customHeight="false" outlineLevel="0" collapsed="false">
      <c r="B50" s="13" t="n">
        <v>47</v>
      </c>
      <c r="C50" s="13" t="s">
        <v>65</v>
      </c>
      <c r="D50" s="13" t="s">
        <v>69</v>
      </c>
      <c r="E50" s="10"/>
      <c r="F50" s="10"/>
      <c r="G50" s="10" t="n">
        <v>370000</v>
      </c>
      <c r="H50" s="10"/>
      <c r="I50" s="10" t="n">
        <f aca="false">J49</f>
        <v>946000</v>
      </c>
      <c r="J50" s="10" t="n">
        <f aca="false">(I50+E50)-G50</f>
        <v>576000</v>
      </c>
    </row>
    <row r="51" customFormat="false" ht="15" hidden="false" customHeight="false" outlineLevel="0" collapsed="false">
      <c r="B51" s="13" t="n">
        <v>48</v>
      </c>
      <c r="C51" s="13" t="s">
        <v>65</v>
      </c>
      <c r="D51" s="13" t="s">
        <v>70</v>
      </c>
      <c r="E51" s="10"/>
      <c r="F51" s="10"/>
      <c r="G51" s="10" t="n">
        <v>30000</v>
      </c>
      <c r="H51" s="10"/>
      <c r="I51" s="10" t="n">
        <f aca="false">J50</f>
        <v>576000</v>
      </c>
      <c r="J51" s="10" t="n">
        <f aca="false">(I51+E51)-G51</f>
        <v>546000</v>
      </c>
    </row>
    <row r="52" customFormat="false" ht="15" hidden="false" customHeight="false" outlineLevel="0" collapsed="false">
      <c r="B52" s="13" t="n">
        <v>49</v>
      </c>
      <c r="C52" s="13" t="s">
        <v>65</v>
      </c>
      <c r="D52" s="13" t="s">
        <v>71</v>
      </c>
      <c r="E52" s="10"/>
      <c r="F52" s="10"/>
      <c r="G52" s="10" t="n">
        <v>8000</v>
      </c>
      <c r="H52" s="10"/>
      <c r="I52" s="10" t="n">
        <f aca="false">J51</f>
        <v>546000</v>
      </c>
      <c r="J52" s="10" t="n">
        <f aca="false">(I52+E52)-G52</f>
        <v>538000</v>
      </c>
    </row>
    <row r="53" customFormat="false" ht="15" hidden="false" customHeight="false" outlineLevel="0" collapsed="false">
      <c r="B53" s="13" t="n">
        <v>50</v>
      </c>
      <c r="C53" s="13" t="s">
        <v>65</v>
      </c>
      <c r="D53" s="13" t="s">
        <v>72</v>
      </c>
      <c r="E53" s="10"/>
      <c r="F53" s="10"/>
      <c r="G53" s="10" t="n">
        <v>165000</v>
      </c>
      <c r="H53" s="10"/>
      <c r="I53" s="10" t="n">
        <f aca="false">J52</f>
        <v>538000</v>
      </c>
      <c r="J53" s="10" t="n">
        <f aca="false">(I53+E53)-G53</f>
        <v>373000</v>
      </c>
    </row>
    <row r="54" customFormat="false" ht="15" hidden="false" customHeight="false" outlineLevel="0" collapsed="false">
      <c r="B54" s="13" t="n">
        <v>51</v>
      </c>
      <c r="C54" s="13" t="s">
        <v>65</v>
      </c>
      <c r="D54" s="13" t="s">
        <v>73</v>
      </c>
      <c r="E54" s="10"/>
      <c r="F54" s="10"/>
      <c r="G54" s="10" t="n">
        <v>84000</v>
      </c>
      <c r="H54" s="10"/>
      <c r="I54" s="10" t="n">
        <f aca="false">J53</f>
        <v>373000</v>
      </c>
      <c r="J54" s="10" t="n">
        <f aca="false">(I54+E54)-G54</f>
        <v>289000</v>
      </c>
    </row>
    <row r="55" customFormat="false" ht="15" hidden="false" customHeight="false" outlineLevel="0" collapsed="false">
      <c r="B55" s="13" t="n">
        <v>52</v>
      </c>
      <c r="C55" s="13" t="s">
        <v>65</v>
      </c>
      <c r="D55" s="13" t="s">
        <v>74</v>
      </c>
      <c r="E55" s="10"/>
      <c r="F55" s="10"/>
      <c r="G55" s="10" t="n">
        <v>12000</v>
      </c>
      <c r="H55" s="10"/>
      <c r="I55" s="10" t="n">
        <f aca="false">J54</f>
        <v>289000</v>
      </c>
      <c r="J55" s="10" t="n">
        <f aca="false">(I55+E55)-G55</f>
        <v>277000</v>
      </c>
    </row>
    <row r="56" customFormat="false" ht="15" hidden="false" customHeight="false" outlineLevel="0" collapsed="false">
      <c r="B56" s="13" t="n">
        <v>53</v>
      </c>
      <c r="C56" s="13" t="s">
        <v>65</v>
      </c>
      <c r="D56" s="13" t="s">
        <v>75</v>
      </c>
      <c r="E56" s="10"/>
      <c r="F56" s="10"/>
      <c r="G56" s="10" t="n">
        <v>30000</v>
      </c>
      <c r="H56" s="10"/>
      <c r="I56" s="10" t="n">
        <f aca="false">J55</f>
        <v>277000</v>
      </c>
      <c r="J56" s="10" t="n">
        <f aca="false">(I56+E56)-G56</f>
        <v>247000</v>
      </c>
    </row>
    <row r="57" customFormat="false" ht="15" hidden="false" customHeight="false" outlineLevel="0" collapsed="false">
      <c r="B57" s="13" t="n">
        <v>54</v>
      </c>
      <c r="C57" s="13" t="s">
        <v>65</v>
      </c>
      <c r="D57" s="13" t="s">
        <v>76</v>
      </c>
      <c r="E57" s="10"/>
      <c r="F57" s="10"/>
      <c r="G57" s="10" t="n">
        <v>12000</v>
      </c>
      <c r="H57" s="10"/>
      <c r="I57" s="10" t="n">
        <f aca="false">J56</f>
        <v>247000</v>
      </c>
      <c r="J57" s="10" t="n">
        <f aca="false">(I57+E57)-G57</f>
        <v>235000</v>
      </c>
    </row>
    <row r="58" customFormat="false" ht="15" hidden="false" customHeight="false" outlineLevel="0" collapsed="false">
      <c r="B58" s="13" t="n">
        <v>55</v>
      </c>
      <c r="C58" s="13" t="s">
        <v>65</v>
      </c>
      <c r="D58" s="13" t="s">
        <v>77</v>
      </c>
      <c r="E58" s="10"/>
      <c r="F58" s="10"/>
      <c r="G58" s="10" t="n">
        <v>30000</v>
      </c>
      <c r="H58" s="10"/>
      <c r="I58" s="10" t="n">
        <f aca="false">J57</f>
        <v>235000</v>
      </c>
      <c r="J58" s="10" t="n">
        <f aca="false">(I58+E58)-G58</f>
        <v>205000</v>
      </c>
    </row>
    <row r="59" customFormat="false" ht="15" hidden="false" customHeight="false" outlineLevel="0" collapsed="false">
      <c r="B59" s="13" t="n">
        <v>56</v>
      </c>
      <c r="C59" s="13" t="s">
        <v>65</v>
      </c>
      <c r="D59" s="13" t="s">
        <v>78</v>
      </c>
      <c r="E59" s="10"/>
      <c r="F59" s="10"/>
      <c r="G59" s="10" t="n">
        <v>10000</v>
      </c>
      <c r="H59" s="10"/>
      <c r="I59" s="10" t="n">
        <f aca="false">J58</f>
        <v>205000</v>
      </c>
      <c r="J59" s="10" t="n">
        <f aca="false">(I59+E59)-G59</f>
        <v>195000</v>
      </c>
    </row>
    <row r="60" customFormat="false" ht="15" hidden="false" customHeight="false" outlineLevel="0" collapsed="false">
      <c r="B60" s="13" t="n">
        <v>57</v>
      </c>
      <c r="C60" s="13" t="s">
        <v>65</v>
      </c>
      <c r="D60" s="13" t="s">
        <v>79</v>
      </c>
      <c r="E60" s="10"/>
      <c r="F60" s="10"/>
      <c r="G60" s="10" t="n">
        <v>20000</v>
      </c>
      <c r="H60" s="10"/>
      <c r="I60" s="10" t="n">
        <f aca="false">J59</f>
        <v>195000</v>
      </c>
      <c r="J60" s="10" t="n">
        <f aca="false">(I60+E60)-G60</f>
        <v>175000</v>
      </c>
    </row>
    <row r="61" customFormat="false" ht="15" hidden="false" customHeight="false" outlineLevel="0" collapsed="false">
      <c r="B61" s="13" t="n">
        <v>58</v>
      </c>
      <c r="C61" s="13" t="s">
        <v>65</v>
      </c>
      <c r="D61" s="13" t="s">
        <v>80</v>
      </c>
      <c r="E61" s="10"/>
      <c r="F61" s="10"/>
      <c r="G61" s="10" t="n">
        <v>30000</v>
      </c>
      <c r="H61" s="10"/>
      <c r="I61" s="10" t="n">
        <f aca="false">J60</f>
        <v>175000</v>
      </c>
      <c r="J61" s="10" t="n">
        <f aca="false">(I61+E61)-G61</f>
        <v>145000</v>
      </c>
    </row>
    <row r="62" customFormat="false" ht="15" hidden="false" customHeight="false" outlineLevel="0" collapsed="false">
      <c r="B62" s="13" t="n">
        <v>59</v>
      </c>
      <c r="C62" s="13" t="s">
        <v>65</v>
      </c>
      <c r="D62" s="13" t="s">
        <v>81</v>
      </c>
      <c r="E62" s="10"/>
      <c r="F62" s="10"/>
      <c r="G62" s="10" t="n">
        <v>85000</v>
      </c>
      <c r="H62" s="10"/>
      <c r="I62" s="10" t="n">
        <f aca="false">J61</f>
        <v>145000</v>
      </c>
      <c r="J62" s="10" t="n">
        <f aca="false">(I62+E62)-G62</f>
        <v>60000</v>
      </c>
    </row>
    <row r="63" customFormat="false" ht="15" hidden="false" customHeight="false" outlineLevel="0" collapsed="false">
      <c r="B63" s="13" t="n">
        <v>60</v>
      </c>
      <c r="C63" s="13" t="s">
        <v>65</v>
      </c>
      <c r="D63" s="13" t="s">
        <v>82</v>
      </c>
      <c r="E63" s="10"/>
      <c r="F63" s="10"/>
      <c r="G63" s="10" t="n">
        <v>20000</v>
      </c>
      <c r="H63" s="10"/>
      <c r="I63" s="10" t="n">
        <f aca="false">J62</f>
        <v>60000</v>
      </c>
      <c r="J63" s="10" t="n">
        <f aca="false">(I63+E63)-G63</f>
        <v>40000</v>
      </c>
    </row>
    <row r="64" customFormat="false" ht="15" hidden="false" customHeight="false" outlineLevel="0" collapsed="false">
      <c r="B64" s="13" t="n">
        <v>61</v>
      </c>
      <c r="C64" s="13" t="s">
        <v>65</v>
      </c>
      <c r="D64" s="13" t="s">
        <v>83</v>
      </c>
      <c r="E64" s="10"/>
      <c r="F64" s="10"/>
      <c r="G64" s="10" t="n">
        <v>90000</v>
      </c>
      <c r="H64" s="10"/>
      <c r="I64" s="10" t="n">
        <f aca="false">J63</f>
        <v>40000</v>
      </c>
      <c r="J64" s="10" t="n">
        <f aca="false">(I64+E64)-G64</f>
        <v>-50000</v>
      </c>
    </row>
    <row r="65" customFormat="false" ht="15" hidden="false" customHeight="false" outlineLevel="0" collapsed="false">
      <c r="B65" s="13" t="n">
        <v>62</v>
      </c>
      <c r="C65" s="13" t="s">
        <v>65</v>
      </c>
      <c r="D65" s="13" t="s">
        <v>84</v>
      </c>
      <c r="E65" s="10"/>
      <c r="F65" s="10"/>
      <c r="G65" s="10" t="n">
        <v>120000</v>
      </c>
      <c r="H65" s="10"/>
      <c r="I65" s="10" t="n">
        <f aca="false">J64</f>
        <v>-50000</v>
      </c>
      <c r="J65" s="10" t="n">
        <f aca="false">(I65+E65)-G65</f>
        <v>-170000</v>
      </c>
    </row>
    <row r="66" customFormat="false" ht="15" hidden="false" customHeight="false" outlineLevel="0" collapsed="false">
      <c r="B66" s="13" t="n">
        <v>63</v>
      </c>
      <c r="C66" s="13" t="s">
        <v>85</v>
      </c>
      <c r="D66" s="13" t="s">
        <v>86</v>
      </c>
      <c r="E66" s="10" t="n">
        <v>200000</v>
      </c>
      <c r="F66" s="10"/>
      <c r="G66" s="10"/>
      <c r="H66" s="10"/>
      <c r="I66" s="10" t="n">
        <f aca="false">J65</f>
        <v>-170000</v>
      </c>
      <c r="J66" s="10" t="n">
        <f aca="false">(I66+E66)-G66</f>
        <v>30000</v>
      </c>
    </row>
    <row r="67" customFormat="false" ht="15" hidden="false" customHeight="false" outlineLevel="0" collapsed="false">
      <c r="B67" s="13" t="n">
        <v>64</v>
      </c>
      <c r="C67" s="13" t="s">
        <v>87</v>
      </c>
      <c r="D67" s="13" t="s">
        <v>88</v>
      </c>
      <c r="E67" s="10"/>
      <c r="F67" s="10"/>
      <c r="G67" s="10" t="n">
        <v>28000</v>
      </c>
      <c r="H67" s="10"/>
      <c r="I67" s="10" t="n">
        <f aca="false">J66</f>
        <v>30000</v>
      </c>
      <c r="J67" s="10" t="n">
        <f aca="false">(I67+E67)-G67</f>
        <v>2000</v>
      </c>
    </row>
    <row r="68" customFormat="false" ht="15" hidden="false" customHeight="false" outlineLevel="0" collapsed="false">
      <c r="B68" s="13" t="n">
        <v>65</v>
      </c>
      <c r="D68" s="1" t="s">
        <v>89</v>
      </c>
      <c r="G68" s="3" t="n">
        <v>100000</v>
      </c>
      <c r="I68" s="10" t="n">
        <f aca="false">J67</f>
        <v>2000</v>
      </c>
      <c r="J68" s="10" t="n">
        <f aca="false">(I68+E68)-G68</f>
        <v>-98000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6" width="13.86"/>
    <col collapsed="false" customWidth="true" hidden="false" outlineLevel="0" max="2" min="2" style="17" width="13.69"/>
    <col collapsed="false" customWidth="true" hidden="false" outlineLevel="0" max="3" min="3" style="17" width="11.71"/>
    <col collapsed="false" customWidth="true" hidden="false" outlineLevel="0" max="4" min="4" style="17" width="10.29"/>
    <col collapsed="false" customWidth="true" hidden="false" outlineLevel="0" max="5" min="5" style="17" width="13.69"/>
    <col collapsed="false" customWidth="true" hidden="false" outlineLevel="0" max="9" min="6" style="16" width="8.54"/>
    <col collapsed="false" customWidth="false" hidden="false" outlineLevel="0" max="11" min="10" style="16" width="11.53"/>
    <col collapsed="false" customWidth="true" hidden="false" outlineLevel="0" max="12" min="12" style="18" width="30.89"/>
  </cols>
  <sheetData>
    <row r="1" customFormat="false" ht="17.35" hidden="false" customHeight="false" outlineLevel="0" collapsed="false">
      <c r="A1" s="19" t="s">
        <v>90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customFormat="false" ht="15" hidden="false" customHeight="false" outlineLevel="0" collapsed="false">
      <c r="A2" s="20" t="s">
        <v>91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customFormat="false" ht="15" hidden="false" customHeight="false" outlineLevel="0" collapsed="false">
      <c r="A3" s="20" t="s">
        <v>92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customFormat="false" ht="24.05" hidden="false" customHeight="false" outlineLevel="0" collapsed="false">
      <c r="A4" s="21" t="s">
        <v>93</v>
      </c>
      <c r="B4" s="22" t="s">
        <v>94</v>
      </c>
      <c r="C4" s="22" t="s">
        <v>95</v>
      </c>
      <c r="D4" s="22" t="s">
        <v>96</v>
      </c>
      <c r="E4" s="22" t="s">
        <v>97</v>
      </c>
      <c r="F4" s="22" t="s">
        <v>98</v>
      </c>
      <c r="G4" s="22" t="s">
        <v>99</v>
      </c>
      <c r="H4" s="22" t="s">
        <v>100</v>
      </c>
      <c r="I4" s="22" t="s">
        <v>101</v>
      </c>
      <c r="J4" s="22" t="s">
        <v>102</v>
      </c>
      <c r="K4" s="22" t="s">
        <v>103</v>
      </c>
      <c r="L4" s="22" t="s">
        <v>104</v>
      </c>
    </row>
    <row r="5" customFormat="false" ht="21.6" hidden="false" customHeight="true" outlineLevel="0" collapsed="false">
      <c r="A5" s="23" t="n">
        <v>45007</v>
      </c>
      <c r="B5" s="24"/>
      <c r="C5" s="24" t="n">
        <v>434000</v>
      </c>
      <c r="D5" s="24"/>
      <c r="E5" s="24" t="n">
        <v>434000</v>
      </c>
      <c r="F5" s="25"/>
      <c r="G5" s="25"/>
      <c r="H5" s="25"/>
      <c r="I5" s="25"/>
      <c r="J5" s="25"/>
      <c r="K5" s="25"/>
      <c r="L5" s="26"/>
    </row>
    <row r="6" customFormat="false" ht="21.6" hidden="false" customHeight="true" outlineLevel="0" collapsed="false">
      <c r="A6" s="23" t="n">
        <v>45008</v>
      </c>
      <c r="B6" s="24" t="n">
        <f aca="false">E5</f>
        <v>434000</v>
      </c>
      <c r="C6" s="24" t="n">
        <v>144000</v>
      </c>
      <c r="D6" s="24"/>
      <c r="E6" s="24" t="n">
        <f aca="false">(B6+C6)-D6</f>
        <v>578000</v>
      </c>
      <c r="F6" s="25"/>
      <c r="G6" s="25"/>
      <c r="H6" s="25"/>
      <c r="I6" s="25"/>
      <c r="J6" s="25"/>
      <c r="K6" s="25"/>
      <c r="L6" s="26"/>
    </row>
    <row r="7" customFormat="false" ht="21.6" hidden="false" customHeight="true" outlineLevel="0" collapsed="false">
      <c r="A7" s="23" t="n">
        <v>45009</v>
      </c>
      <c r="B7" s="24" t="n">
        <f aca="false">E6</f>
        <v>578000</v>
      </c>
      <c r="C7" s="24" t="n">
        <v>214000</v>
      </c>
      <c r="D7" s="24"/>
      <c r="E7" s="24" t="n">
        <f aca="false">(B7+C7)-D7</f>
        <v>792000</v>
      </c>
      <c r="F7" s="25"/>
      <c r="G7" s="25"/>
      <c r="H7" s="25"/>
      <c r="I7" s="25"/>
      <c r="J7" s="25"/>
      <c r="K7" s="25"/>
      <c r="L7" s="26"/>
    </row>
    <row r="8" s="31" customFormat="true" ht="21.6" hidden="false" customHeight="true" outlineLevel="0" collapsed="false">
      <c r="A8" s="27" t="n">
        <v>45010</v>
      </c>
      <c r="B8" s="24" t="n">
        <f aca="false">E7</f>
        <v>792000</v>
      </c>
      <c r="C8" s="28"/>
      <c r="D8" s="28"/>
      <c r="E8" s="24" t="n">
        <f aca="false">(B8+C8)-D8</f>
        <v>792000</v>
      </c>
      <c r="F8" s="29"/>
      <c r="G8" s="29"/>
      <c r="H8" s="29"/>
      <c r="I8" s="29"/>
      <c r="J8" s="29"/>
      <c r="K8" s="29"/>
      <c r="L8" s="30" t="s">
        <v>105</v>
      </c>
    </row>
    <row r="9" customFormat="false" ht="21.6" hidden="false" customHeight="true" outlineLevel="0" collapsed="false">
      <c r="A9" s="23" t="n">
        <v>45011</v>
      </c>
      <c r="B9" s="24" t="n">
        <f aca="false">E8</f>
        <v>792000</v>
      </c>
      <c r="C9" s="24" t="n">
        <v>291000</v>
      </c>
      <c r="D9" s="24"/>
      <c r="E9" s="24" t="n">
        <f aca="false">(B9+C9)-D9</f>
        <v>1083000</v>
      </c>
      <c r="F9" s="25"/>
      <c r="G9" s="25"/>
      <c r="H9" s="25"/>
      <c r="I9" s="25"/>
      <c r="J9" s="25"/>
      <c r="K9" s="25"/>
      <c r="L9" s="26"/>
    </row>
    <row r="10" customFormat="false" ht="21.6" hidden="false" customHeight="true" outlineLevel="0" collapsed="false">
      <c r="A10" s="23" t="n">
        <v>45012</v>
      </c>
      <c r="B10" s="24"/>
      <c r="C10" s="24"/>
      <c r="D10" s="24"/>
      <c r="E10" s="24"/>
      <c r="F10" s="25"/>
      <c r="G10" s="25"/>
      <c r="H10" s="25"/>
      <c r="I10" s="25"/>
      <c r="J10" s="25"/>
      <c r="K10" s="25"/>
      <c r="L10" s="26"/>
    </row>
    <row r="11" customFormat="false" ht="21.6" hidden="false" customHeight="true" outlineLevel="0" collapsed="false">
      <c r="A11" s="23" t="n">
        <v>45013</v>
      </c>
      <c r="B11" s="24"/>
      <c r="C11" s="24"/>
      <c r="D11" s="24"/>
      <c r="E11" s="24"/>
      <c r="F11" s="25"/>
      <c r="G11" s="25"/>
      <c r="H11" s="25"/>
      <c r="I11" s="25"/>
      <c r="J11" s="25"/>
      <c r="K11" s="25"/>
      <c r="L11" s="26"/>
    </row>
    <row r="12" customFormat="false" ht="21.6" hidden="false" customHeight="true" outlineLevel="0" collapsed="false">
      <c r="A12" s="23" t="n">
        <v>45014</v>
      </c>
      <c r="B12" s="24"/>
      <c r="C12" s="24"/>
      <c r="D12" s="24"/>
      <c r="E12" s="24"/>
      <c r="F12" s="25"/>
      <c r="G12" s="25"/>
      <c r="H12" s="25"/>
      <c r="I12" s="25"/>
      <c r="J12" s="25"/>
      <c r="K12" s="25"/>
      <c r="L12" s="26"/>
    </row>
    <row r="13" customFormat="false" ht="21.6" hidden="false" customHeight="true" outlineLevel="0" collapsed="false">
      <c r="A13" s="23" t="n">
        <v>45015</v>
      </c>
      <c r="B13" s="24"/>
      <c r="C13" s="24"/>
      <c r="D13" s="24"/>
      <c r="E13" s="24"/>
      <c r="F13" s="25"/>
      <c r="G13" s="25"/>
      <c r="H13" s="25"/>
      <c r="I13" s="25"/>
      <c r="J13" s="25"/>
      <c r="K13" s="25"/>
      <c r="L13" s="26"/>
    </row>
    <row r="14" customFormat="false" ht="21.6" hidden="false" customHeight="true" outlineLevel="0" collapsed="false">
      <c r="A14" s="23" t="n">
        <v>45016</v>
      </c>
      <c r="B14" s="24"/>
      <c r="C14" s="24"/>
      <c r="D14" s="24"/>
      <c r="E14" s="24"/>
      <c r="F14" s="25"/>
      <c r="G14" s="25"/>
      <c r="H14" s="25"/>
      <c r="I14" s="25"/>
      <c r="J14" s="25"/>
      <c r="K14" s="25"/>
      <c r="L14" s="26"/>
    </row>
    <row r="15" customFormat="false" ht="21.6" hidden="false" customHeight="true" outlineLevel="0" collapsed="false">
      <c r="A15" s="23" t="n">
        <v>45017</v>
      </c>
      <c r="B15" s="24"/>
      <c r="C15" s="24"/>
      <c r="D15" s="24"/>
      <c r="E15" s="24"/>
      <c r="F15" s="25"/>
      <c r="G15" s="25"/>
      <c r="H15" s="25"/>
      <c r="I15" s="25"/>
      <c r="J15" s="25"/>
      <c r="K15" s="25"/>
      <c r="L15" s="26"/>
    </row>
    <row r="16" customFormat="false" ht="21.6" hidden="false" customHeight="true" outlineLevel="0" collapsed="false">
      <c r="A16" s="23" t="n">
        <v>45018</v>
      </c>
      <c r="B16" s="24"/>
      <c r="C16" s="24"/>
      <c r="D16" s="24"/>
      <c r="E16" s="24"/>
      <c r="F16" s="25"/>
      <c r="G16" s="25"/>
      <c r="H16" s="25"/>
      <c r="I16" s="25"/>
      <c r="J16" s="25"/>
      <c r="K16" s="25"/>
      <c r="L16" s="26"/>
    </row>
    <row r="17" customFormat="false" ht="21.6" hidden="false" customHeight="true" outlineLevel="0" collapsed="false">
      <c r="A17" s="23" t="n">
        <v>45019</v>
      </c>
      <c r="B17" s="32"/>
      <c r="C17" s="32"/>
      <c r="D17" s="32"/>
      <c r="E17" s="24"/>
      <c r="F17" s="25"/>
      <c r="G17" s="25"/>
      <c r="H17" s="25"/>
      <c r="I17" s="25"/>
      <c r="J17" s="25"/>
      <c r="K17" s="25"/>
      <c r="L17" s="26"/>
    </row>
    <row r="18" customFormat="false" ht="21.6" hidden="false" customHeight="true" outlineLevel="0" collapsed="false">
      <c r="A18" s="23" t="n">
        <v>45020</v>
      </c>
      <c r="B18" s="32"/>
      <c r="C18" s="32"/>
      <c r="D18" s="32"/>
      <c r="E18" s="24"/>
      <c r="F18" s="25"/>
      <c r="G18" s="25"/>
      <c r="H18" s="25"/>
      <c r="I18" s="25"/>
      <c r="J18" s="25"/>
      <c r="K18" s="25"/>
      <c r="L18" s="26"/>
    </row>
    <row r="19" customFormat="false" ht="21.6" hidden="false" customHeight="true" outlineLevel="0" collapsed="false">
      <c r="A19" s="23" t="n">
        <v>45021</v>
      </c>
      <c r="B19" s="32"/>
      <c r="C19" s="32"/>
      <c r="D19" s="32"/>
      <c r="E19" s="24"/>
      <c r="F19" s="25"/>
      <c r="G19" s="25"/>
      <c r="H19" s="25"/>
      <c r="I19" s="25"/>
      <c r="J19" s="25"/>
      <c r="K19" s="25"/>
      <c r="L19" s="26"/>
    </row>
    <row r="20" customFormat="false" ht="21.6" hidden="false" customHeight="true" outlineLevel="0" collapsed="false">
      <c r="A20" s="23" t="n">
        <v>45022</v>
      </c>
      <c r="B20" s="32"/>
      <c r="C20" s="32"/>
      <c r="D20" s="32"/>
      <c r="E20" s="24"/>
      <c r="F20" s="25"/>
      <c r="G20" s="25"/>
      <c r="H20" s="25"/>
      <c r="I20" s="25"/>
      <c r="J20" s="25"/>
      <c r="K20" s="25"/>
      <c r="L20" s="26"/>
    </row>
    <row r="21" customFormat="false" ht="21.6" hidden="false" customHeight="true" outlineLevel="0" collapsed="false">
      <c r="A21" s="23" t="n">
        <v>45023</v>
      </c>
      <c r="B21" s="32"/>
      <c r="C21" s="32"/>
      <c r="D21" s="32"/>
      <c r="E21" s="24"/>
      <c r="F21" s="25"/>
      <c r="G21" s="25"/>
      <c r="H21" s="25"/>
      <c r="I21" s="25"/>
      <c r="J21" s="25"/>
      <c r="K21" s="25"/>
      <c r="L21" s="26"/>
    </row>
    <row r="22" customFormat="false" ht="21.6" hidden="false" customHeight="true" outlineLevel="0" collapsed="false">
      <c r="A22" s="23" t="n">
        <v>45024</v>
      </c>
      <c r="B22" s="32"/>
      <c r="C22" s="32"/>
      <c r="D22" s="32"/>
      <c r="E22" s="24"/>
      <c r="F22" s="25"/>
      <c r="G22" s="25"/>
      <c r="H22" s="25"/>
      <c r="I22" s="25"/>
      <c r="J22" s="25"/>
      <c r="K22" s="25"/>
      <c r="L22" s="26"/>
    </row>
    <row r="23" customFormat="false" ht="21.6" hidden="false" customHeight="true" outlineLevel="0" collapsed="false">
      <c r="A23" s="23" t="n">
        <v>45025</v>
      </c>
      <c r="B23" s="32"/>
      <c r="C23" s="32"/>
      <c r="D23" s="32"/>
      <c r="E23" s="32"/>
      <c r="F23" s="25"/>
      <c r="G23" s="25"/>
      <c r="H23" s="25"/>
      <c r="I23" s="25"/>
      <c r="J23" s="25"/>
      <c r="K23" s="25"/>
      <c r="L23" s="26"/>
    </row>
    <row r="24" customFormat="false" ht="21.6" hidden="false" customHeight="true" outlineLevel="0" collapsed="false">
      <c r="A24" s="23" t="n">
        <v>45026</v>
      </c>
      <c r="B24" s="32"/>
      <c r="C24" s="32"/>
      <c r="D24" s="32"/>
      <c r="E24" s="32"/>
      <c r="F24" s="25"/>
      <c r="G24" s="25"/>
      <c r="H24" s="25"/>
      <c r="I24" s="25"/>
      <c r="J24" s="25"/>
      <c r="K24" s="25"/>
      <c r="L24" s="26"/>
    </row>
    <row r="25" customFormat="false" ht="21.6" hidden="false" customHeight="true" outlineLevel="0" collapsed="false">
      <c r="A25" s="23" t="n">
        <v>45027</v>
      </c>
      <c r="B25" s="32"/>
      <c r="C25" s="32"/>
      <c r="D25" s="32"/>
      <c r="E25" s="32"/>
      <c r="F25" s="25"/>
      <c r="G25" s="25"/>
      <c r="H25" s="25"/>
      <c r="I25" s="25"/>
      <c r="J25" s="25"/>
      <c r="K25" s="25"/>
      <c r="L25" s="26"/>
    </row>
    <row r="26" customFormat="false" ht="21.6" hidden="false" customHeight="true" outlineLevel="0" collapsed="false">
      <c r="A26" s="23" t="n">
        <v>45028</v>
      </c>
      <c r="B26" s="32"/>
      <c r="C26" s="32"/>
      <c r="D26" s="32"/>
      <c r="E26" s="32"/>
      <c r="F26" s="25"/>
      <c r="G26" s="25"/>
      <c r="H26" s="25"/>
      <c r="I26" s="25"/>
      <c r="J26" s="25"/>
      <c r="K26" s="25"/>
      <c r="L26" s="26"/>
    </row>
    <row r="27" customFormat="false" ht="21.6" hidden="false" customHeight="true" outlineLevel="0" collapsed="false">
      <c r="A27" s="23" t="n">
        <v>45029</v>
      </c>
      <c r="B27" s="32"/>
      <c r="C27" s="32"/>
      <c r="D27" s="32"/>
      <c r="E27" s="32"/>
      <c r="F27" s="25"/>
      <c r="G27" s="25"/>
      <c r="H27" s="25"/>
      <c r="I27" s="25"/>
      <c r="J27" s="25"/>
      <c r="K27" s="25"/>
      <c r="L27" s="26"/>
    </row>
    <row r="28" customFormat="false" ht="21.6" hidden="false" customHeight="true" outlineLevel="0" collapsed="false">
      <c r="A28" s="23" t="n">
        <v>45030</v>
      </c>
      <c r="B28" s="32"/>
      <c r="C28" s="32"/>
      <c r="D28" s="32"/>
      <c r="E28" s="32"/>
      <c r="F28" s="25"/>
      <c r="G28" s="25"/>
      <c r="H28" s="25"/>
      <c r="I28" s="25"/>
      <c r="J28" s="25"/>
      <c r="K28" s="25"/>
      <c r="L28" s="26"/>
    </row>
    <row r="29" customFormat="false" ht="21.6" hidden="false" customHeight="true" outlineLevel="0" collapsed="false">
      <c r="A29" s="23" t="n">
        <v>45031</v>
      </c>
      <c r="B29" s="32"/>
      <c r="C29" s="32"/>
      <c r="D29" s="32"/>
      <c r="E29" s="32"/>
      <c r="F29" s="25"/>
      <c r="G29" s="25"/>
      <c r="H29" s="25"/>
      <c r="I29" s="25"/>
      <c r="J29" s="25"/>
      <c r="K29" s="25"/>
      <c r="L29" s="26"/>
    </row>
    <row r="30" customFormat="false" ht="21.6" hidden="false" customHeight="true" outlineLevel="0" collapsed="false">
      <c r="A30" s="23" t="n">
        <v>45032</v>
      </c>
      <c r="B30" s="32"/>
      <c r="C30" s="32"/>
      <c r="D30" s="32"/>
      <c r="E30" s="32"/>
      <c r="F30" s="25"/>
      <c r="G30" s="25"/>
      <c r="H30" s="25"/>
      <c r="I30" s="25"/>
      <c r="J30" s="25"/>
      <c r="K30" s="25"/>
      <c r="L30" s="26"/>
    </row>
    <row r="31" customFormat="false" ht="21.6" hidden="false" customHeight="true" outlineLevel="0" collapsed="false">
      <c r="A31" s="23" t="n">
        <v>45033</v>
      </c>
      <c r="B31" s="32"/>
      <c r="C31" s="32"/>
      <c r="D31" s="32"/>
      <c r="E31" s="32"/>
      <c r="F31" s="25"/>
      <c r="G31" s="25"/>
      <c r="H31" s="25"/>
      <c r="I31" s="25"/>
      <c r="J31" s="25"/>
      <c r="K31" s="25"/>
      <c r="L31" s="26"/>
    </row>
    <row r="32" customFormat="false" ht="21.6" hidden="false" customHeight="true" outlineLevel="0" collapsed="false">
      <c r="A32" s="23" t="n">
        <v>45034</v>
      </c>
      <c r="B32" s="32"/>
      <c r="C32" s="32"/>
      <c r="D32" s="32"/>
      <c r="E32" s="32"/>
      <c r="F32" s="25"/>
      <c r="G32" s="25"/>
      <c r="H32" s="25"/>
      <c r="I32" s="25"/>
      <c r="J32" s="25"/>
      <c r="K32" s="25"/>
      <c r="L32" s="26"/>
    </row>
    <row r="33" customFormat="false" ht="21.6" hidden="false" customHeight="true" outlineLevel="0" collapsed="false">
      <c r="A33" s="23" t="n">
        <v>45035</v>
      </c>
      <c r="B33" s="32"/>
      <c r="C33" s="32"/>
      <c r="D33" s="32"/>
      <c r="E33" s="32"/>
      <c r="F33" s="25"/>
      <c r="G33" s="25"/>
      <c r="H33" s="25"/>
      <c r="I33" s="25"/>
      <c r="J33" s="25"/>
      <c r="K33" s="25"/>
      <c r="L33" s="26"/>
    </row>
    <row r="34" customFormat="false" ht="21.6" hidden="false" customHeight="true" outlineLevel="0" collapsed="false">
      <c r="A34" s="23" t="n">
        <v>45036</v>
      </c>
      <c r="B34" s="32"/>
      <c r="C34" s="32"/>
      <c r="D34" s="32"/>
      <c r="E34" s="32"/>
      <c r="F34" s="25"/>
      <c r="G34" s="25"/>
      <c r="H34" s="25"/>
      <c r="I34" s="25"/>
      <c r="J34" s="25"/>
      <c r="K34" s="25"/>
      <c r="L34" s="26"/>
    </row>
    <row r="35" customFormat="false" ht="21.6" hidden="false" customHeight="true" outlineLevel="0" collapsed="false">
      <c r="A35" s="23" t="n">
        <v>45037</v>
      </c>
      <c r="B35" s="32"/>
      <c r="C35" s="32"/>
      <c r="D35" s="32"/>
      <c r="E35" s="32"/>
      <c r="F35" s="25"/>
      <c r="G35" s="25"/>
      <c r="H35" s="25"/>
      <c r="I35" s="25"/>
      <c r="J35" s="25"/>
      <c r="K35" s="25"/>
      <c r="L35" s="26"/>
    </row>
    <row r="36" customFormat="false" ht="21.6" hidden="false" customHeight="true" outlineLevel="0" collapsed="false">
      <c r="A36" s="23" t="n">
        <v>45038</v>
      </c>
      <c r="B36" s="32"/>
      <c r="C36" s="32"/>
      <c r="D36" s="32"/>
      <c r="E36" s="32"/>
      <c r="F36" s="25"/>
      <c r="G36" s="25"/>
      <c r="H36" s="25"/>
      <c r="I36" s="25"/>
      <c r="J36" s="25"/>
      <c r="K36" s="25"/>
      <c r="L36" s="26"/>
    </row>
    <row r="37" customFormat="false" ht="21.6" hidden="false" customHeight="true" outlineLevel="0" collapsed="false">
      <c r="A37" s="23" t="n">
        <v>45039</v>
      </c>
      <c r="B37" s="32"/>
      <c r="C37" s="32"/>
      <c r="D37" s="32"/>
      <c r="E37" s="32"/>
      <c r="F37" s="25"/>
      <c r="G37" s="25"/>
      <c r="H37" s="25"/>
      <c r="I37" s="25"/>
      <c r="J37" s="25"/>
      <c r="K37" s="25"/>
      <c r="L37" s="26"/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8" activeCellId="0" sqref="S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8" width="0.86"/>
    <col collapsed="false" customWidth="true" hidden="false" outlineLevel="0" max="2" min="2" style="18" width="9"/>
    <col collapsed="false" customWidth="true" hidden="false" outlineLevel="0" max="3" min="3" style="18" width="5.86"/>
    <col collapsed="false" customWidth="true" hidden="false" outlineLevel="0" max="4" min="4" style="18" width="12"/>
    <col collapsed="false" customWidth="true" hidden="false" outlineLevel="0" max="5" min="5" style="18" width="9.14"/>
    <col collapsed="false" customWidth="true" hidden="false" outlineLevel="0" max="6" min="6" style="18" width="5.86"/>
    <col collapsed="false" customWidth="true" hidden="false" outlineLevel="0" max="7" min="7" style="18" width="11.14"/>
    <col collapsed="false" customWidth="true" hidden="false" outlineLevel="0" max="8" min="8" style="18" width="1"/>
    <col collapsed="false" customWidth="true" hidden="false" outlineLevel="0" max="9" min="9" style="18" width="0.86"/>
    <col collapsed="false" customWidth="true" hidden="false" outlineLevel="0" max="10" min="10" style="18" width="9"/>
    <col collapsed="false" customWidth="true" hidden="false" outlineLevel="0" max="11" min="11" style="18" width="5.86"/>
    <col collapsed="false" customWidth="true" hidden="false" outlineLevel="0" max="12" min="12" style="18" width="12"/>
    <col collapsed="false" customWidth="true" hidden="false" outlineLevel="0" max="13" min="13" style="18" width="9.14"/>
    <col collapsed="false" customWidth="true" hidden="false" outlineLevel="0" max="14" min="14" style="18" width="5.86"/>
    <col collapsed="false" customWidth="true" hidden="false" outlineLevel="0" max="15" min="15" style="18" width="12"/>
    <col collapsed="false" customWidth="true" hidden="false" outlineLevel="0" max="16" min="16" style="18" width="1"/>
  </cols>
  <sheetData>
    <row r="1" customFormat="false" ht="19.7" hidden="false" customHeight="false" outlineLevel="0" collapsed="false">
      <c r="B1" s="33" t="s">
        <v>106</v>
      </c>
      <c r="I1" s="34"/>
      <c r="J1" s="33" t="s">
        <v>106</v>
      </c>
    </row>
    <row r="2" customFormat="false" ht="13.8" hidden="false" customHeight="false" outlineLevel="0" collapsed="false">
      <c r="B2" s="35" t="s">
        <v>107</v>
      </c>
      <c r="I2" s="34"/>
      <c r="J2" s="35" t="s">
        <v>107</v>
      </c>
    </row>
    <row r="3" customFormat="false" ht="13.8" hidden="false" customHeight="false" outlineLevel="0" collapsed="false">
      <c r="B3" s="36" t="s">
        <v>108</v>
      </c>
      <c r="C3" s="36"/>
      <c r="D3" s="36"/>
      <c r="E3" s="36" t="s">
        <v>109</v>
      </c>
      <c r="F3" s="36"/>
      <c r="G3" s="36"/>
      <c r="I3" s="34"/>
      <c r="J3" s="36" t="s">
        <v>108</v>
      </c>
      <c r="K3" s="36"/>
      <c r="L3" s="36"/>
      <c r="M3" s="36" t="s">
        <v>109</v>
      </c>
      <c r="N3" s="36"/>
      <c r="O3" s="36"/>
    </row>
    <row r="4" customFormat="false" ht="24.05" hidden="false" customHeight="false" outlineLevel="0" collapsed="false">
      <c r="A4" s="37"/>
      <c r="B4" s="38" t="s">
        <v>110</v>
      </c>
      <c r="C4" s="39" t="s">
        <v>111</v>
      </c>
      <c r="D4" s="38" t="s">
        <v>112</v>
      </c>
      <c r="E4" s="38" t="s">
        <v>110</v>
      </c>
      <c r="F4" s="39" t="s">
        <v>113</v>
      </c>
      <c r="G4" s="38" t="s">
        <v>112</v>
      </c>
      <c r="H4" s="37"/>
      <c r="I4" s="40"/>
      <c r="J4" s="38" t="s">
        <v>110</v>
      </c>
      <c r="K4" s="39" t="s">
        <v>111</v>
      </c>
      <c r="L4" s="38" t="s">
        <v>112</v>
      </c>
      <c r="M4" s="38" t="s">
        <v>110</v>
      </c>
      <c r="N4" s="39" t="s">
        <v>113</v>
      </c>
      <c r="O4" s="38" t="s">
        <v>112</v>
      </c>
      <c r="P4" s="37"/>
    </row>
    <row r="5" customFormat="false" ht="13.8" hidden="false" customHeight="false" outlineLevel="0" collapsed="false">
      <c r="B5" s="41" t="n">
        <v>100000</v>
      </c>
      <c r="C5" s="26"/>
      <c r="D5" s="26"/>
      <c r="E5" s="41" t="n">
        <v>1000</v>
      </c>
      <c r="F5" s="26"/>
      <c r="G5" s="26"/>
      <c r="I5" s="34"/>
      <c r="J5" s="41" t="n">
        <v>100000</v>
      </c>
      <c r="K5" s="26"/>
      <c r="L5" s="26"/>
      <c r="M5" s="41" t="n">
        <v>1000</v>
      </c>
      <c r="N5" s="26"/>
      <c r="O5" s="26"/>
    </row>
    <row r="6" customFormat="false" ht="13.8" hidden="false" customHeight="false" outlineLevel="0" collapsed="false">
      <c r="B6" s="41" t="n">
        <v>75000</v>
      </c>
      <c r="C6" s="26"/>
      <c r="D6" s="26"/>
      <c r="E6" s="41" t="n">
        <v>500</v>
      </c>
      <c r="F6" s="26"/>
      <c r="G6" s="26"/>
      <c r="I6" s="34"/>
      <c r="J6" s="41" t="n">
        <v>75000</v>
      </c>
      <c r="K6" s="26"/>
      <c r="L6" s="26"/>
      <c r="M6" s="41" t="n">
        <v>500</v>
      </c>
      <c r="N6" s="26"/>
      <c r="O6" s="26"/>
    </row>
    <row r="7" customFormat="false" ht="13.8" hidden="false" customHeight="false" outlineLevel="0" collapsed="false">
      <c r="B7" s="41" t="n">
        <v>50000</v>
      </c>
      <c r="C7" s="26"/>
      <c r="D7" s="26"/>
      <c r="E7" s="41" t="n">
        <v>200</v>
      </c>
      <c r="F7" s="26"/>
      <c r="G7" s="26"/>
      <c r="I7" s="34"/>
      <c r="J7" s="41" t="n">
        <v>50000</v>
      </c>
      <c r="K7" s="26"/>
      <c r="L7" s="26"/>
      <c r="M7" s="41" t="n">
        <v>200</v>
      </c>
      <c r="N7" s="26"/>
      <c r="O7" s="26"/>
    </row>
    <row r="8" customFormat="false" ht="13.8" hidden="false" customHeight="false" outlineLevel="0" collapsed="false">
      <c r="B8" s="41" t="n">
        <v>20000</v>
      </c>
      <c r="C8" s="26"/>
      <c r="D8" s="26"/>
      <c r="E8" s="41" t="n">
        <v>100</v>
      </c>
      <c r="F8" s="26"/>
      <c r="G8" s="26"/>
      <c r="I8" s="34"/>
      <c r="J8" s="41" t="n">
        <v>20000</v>
      </c>
      <c r="K8" s="26"/>
      <c r="L8" s="26"/>
      <c r="M8" s="41" t="n">
        <v>100</v>
      </c>
      <c r="N8" s="26"/>
      <c r="O8" s="26"/>
    </row>
    <row r="9" customFormat="false" ht="13.8" hidden="false" customHeight="false" outlineLevel="0" collapsed="false">
      <c r="B9" s="41" t="n">
        <v>10000</v>
      </c>
      <c r="C9" s="26"/>
      <c r="D9" s="26"/>
      <c r="E9" s="42"/>
      <c r="F9" s="26"/>
      <c r="G9" s="26"/>
      <c r="I9" s="34"/>
      <c r="J9" s="41" t="n">
        <v>10000</v>
      </c>
      <c r="K9" s="26"/>
      <c r="L9" s="26"/>
      <c r="M9" s="42"/>
      <c r="N9" s="26"/>
      <c r="O9" s="26"/>
    </row>
    <row r="10" customFormat="false" ht="13.8" hidden="false" customHeight="false" outlineLevel="0" collapsed="false">
      <c r="B10" s="41" t="n">
        <v>5000</v>
      </c>
      <c r="C10" s="26"/>
      <c r="D10" s="26"/>
      <c r="E10" s="42"/>
      <c r="F10" s="26"/>
      <c r="G10" s="26"/>
      <c r="I10" s="34"/>
      <c r="J10" s="41" t="n">
        <v>5000</v>
      </c>
      <c r="K10" s="26"/>
      <c r="L10" s="26"/>
      <c r="M10" s="42"/>
      <c r="N10" s="26"/>
      <c r="O10" s="26"/>
    </row>
    <row r="11" customFormat="false" ht="13.8" hidden="false" customHeight="false" outlineLevel="0" collapsed="false">
      <c r="B11" s="41" t="n">
        <v>2000</v>
      </c>
      <c r="C11" s="26"/>
      <c r="D11" s="26"/>
      <c r="E11" s="42"/>
      <c r="F11" s="26"/>
      <c r="G11" s="26"/>
      <c r="I11" s="34"/>
      <c r="J11" s="41" t="n">
        <v>2000</v>
      </c>
      <c r="K11" s="26"/>
      <c r="L11" s="26"/>
      <c r="M11" s="42"/>
      <c r="N11" s="26"/>
      <c r="O11" s="26"/>
    </row>
    <row r="12" customFormat="false" ht="13.8" hidden="false" customHeight="false" outlineLevel="0" collapsed="false">
      <c r="B12" s="41" t="n">
        <v>1000</v>
      </c>
      <c r="C12" s="26"/>
      <c r="D12" s="26"/>
      <c r="E12" s="42"/>
      <c r="F12" s="26"/>
      <c r="G12" s="26"/>
      <c r="I12" s="34"/>
      <c r="J12" s="41" t="n">
        <v>1000</v>
      </c>
      <c r="K12" s="26"/>
      <c r="L12" s="26"/>
      <c r="M12" s="42"/>
      <c r="N12" s="26"/>
      <c r="O12" s="26"/>
    </row>
    <row r="13" customFormat="false" ht="13.8" hidden="false" customHeight="false" outlineLevel="0" collapsed="false">
      <c r="B13" s="36" t="s">
        <v>114</v>
      </c>
      <c r="C13" s="36"/>
      <c r="D13" s="43"/>
      <c r="E13" s="36" t="s">
        <v>114</v>
      </c>
      <c r="F13" s="36"/>
      <c r="G13" s="43"/>
      <c r="I13" s="34"/>
      <c r="J13" s="36" t="s">
        <v>114</v>
      </c>
      <c r="K13" s="36"/>
      <c r="L13" s="43"/>
      <c r="M13" s="36" t="s">
        <v>114</v>
      </c>
      <c r="N13" s="36"/>
      <c r="O13" s="43"/>
    </row>
    <row r="14" customFormat="false" ht="12.8" hidden="false" customHeight="false" outlineLevel="0" collapsed="false">
      <c r="B14" s="18" t="s">
        <v>115</v>
      </c>
      <c r="F14" s="18" t="s">
        <v>116</v>
      </c>
      <c r="I14" s="34"/>
      <c r="J14" s="18" t="s">
        <v>115</v>
      </c>
      <c r="N14" s="18" t="s">
        <v>116</v>
      </c>
    </row>
    <row r="15" customFormat="false" ht="12.8" hidden="false" customHeight="false" outlineLevel="0" collapsed="false">
      <c r="B15" s="18" t="s">
        <v>117</v>
      </c>
      <c r="D15" s="18" t="s">
        <v>118</v>
      </c>
      <c r="F15" s="18" t="s">
        <v>119</v>
      </c>
      <c r="I15" s="34"/>
      <c r="J15" s="18" t="s">
        <v>117</v>
      </c>
      <c r="L15" s="18" t="s">
        <v>118</v>
      </c>
      <c r="N15" s="18" t="s">
        <v>119</v>
      </c>
    </row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2.8" hidden="false" customHeight="false" outlineLevel="0" collapsed="false">
      <c r="B18" s="18" t="s">
        <v>120</v>
      </c>
      <c r="D18" s="18" t="s">
        <v>120</v>
      </c>
      <c r="F18" s="18" t="s">
        <v>120</v>
      </c>
      <c r="I18" s="34"/>
      <c r="J18" s="18" t="s">
        <v>120</v>
      </c>
      <c r="L18" s="18" t="s">
        <v>120</v>
      </c>
      <c r="N18" s="18" t="s">
        <v>120</v>
      </c>
    </row>
    <row r="19" customFormat="false" ht="4.5" hidden="false" customHeight="true" outlineLevel="0" collapsed="false">
      <c r="B19" s="44"/>
      <c r="C19" s="44"/>
      <c r="D19" s="44"/>
      <c r="E19" s="44"/>
      <c r="F19" s="44"/>
      <c r="G19" s="44"/>
      <c r="H19" s="44"/>
      <c r="I19" s="45"/>
      <c r="J19" s="44"/>
      <c r="K19" s="44"/>
      <c r="L19" s="44"/>
      <c r="M19" s="44"/>
      <c r="N19" s="44"/>
    </row>
    <row r="20" customFormat="false" ht="7.5" hidden="false" customHeight="true" outlineLevel="0" collapsed="false"/>
    <row r="21" customFormat="false" ht="19.7" hidden="false" customHeight="false" outlineLevel="0" collapsed="false">
      <c r="B21" s="33" t="s">
        <v>106</v>
      </c>
      <c r="I21" s="34"/>
      <c r="J21" s="33" t="s">
        <v>106</v>
      </c>
    </row>
    <row r="22" customFormat="false" ht="13.8" hidden="false" customHeight="false" outlineLevel="0" collapsed="false">
      <c r="B22" s="35" t="s">
        <v>107</v>
      </c>
      <c r="I22" s="34"/>
      <c r="J22" s="35" t="s">
        <v>107</v>
      </c>
    </row>
    <row r="23" customFormat="false" ht="13.8" hidden="false" customHeight="false" outlineLevel="0" collapsed="false">
      <c r="B23" s="36" t="s">
        <v>108</v>
      </c>
      <c r="C23" s="36"/>
      <c r="D23" s="36"/>
      <c r="E23" s="36" t="s">
        <v>109</v>
      </c>
      <c r="F23" s="36"/>
      <c r="G23" s="36"/>
      <c r="I23" s="34"/>
      <c r="J23" s="36" t="s">
        <v>108</v>
      </c>
      <c r="K23" s="36"/>
      <c r="L23" s="36"/>
      <c r="M23" s="36" t="s">
        <v>109</v>
      </c>
      <c r="N23" s="36"/>
      <c r="O23" s="36"/>
    </row>
    <row r="24" customFormat="false" ht="24.05" hidden="false" customHeight="false" outlineLevel="0" collapsed="false">
      <c r="A24" s="37"/>
      <c r="B24" s="38" t="s">
        <v>110</v>
      </c>
      <c r="C24" s="39" t="s">
        <v>111</v>
      </c>
      <c r="D24" s="38" t="s">
        <v>112</v>
      </c>
      <c r="E24" s="38" t="s">
        <v>110</v>
      </c>
      <c r="F24" s="39" t="s">
        <v>113</v>
      </c>
      <c r="G24" s="38" t="s">
        <v>112</v>
      </c>
      <c r="H24" s="37"/>
      <c r="I24" s="40"/>
      <c r="J24" s="38" t="s">
        <v>110</v>
      </c>
      <c r="K24" s="39" t="s">
        <v>111</v>
      </c>
      <c r="L24" s="38" t="s">
        <v>112</v>
      </c>
      <c r="M24" s="38" t="s">
        <v>110</v>
      </c>
      <c r="N24" s="39" t="s">
        <v>113</v>
      </c>
      <c r="O24" s="38" t="s">
        <v>112</v>
      </c>
      <c r="P24" s="37"/>
    </row>
    <row r="25" customFormat="false" ht="13.8" hidden="false" customHeight="false" outlineLevel="0" collapsed="false">
      <c r="B25" s="41" t="n">
        <v>100000</v>
      </c>
      <c r="C25" s="26"/>
      <c r="D25" s="26"/>
      <c r="E25" s="41" t="n">
        <v>1000</v>
      </c>
      <c r="F25" s="26"/>
      <c r="G25" s="26"/>
      <c r="I25" s="34"/>
      <c r="J25" s="41" t="n">
        <v>100000</v>
      </c>
      <c r="K25" s="26"/>
      <c r="L25" s="26"/>
      <c r="M25" s="41" t="n">
        <v>1000</v>
      </c>
      <c r="N25" s="26"/>
      <c r="O25" s="26"/>
    </row>
    <row r="26" customFormat="false" ht="13.8" hidden="false" customHeight="false" outlineLevel="0" collapsed="false">
      <c r="B26" s="41" t="n">
        <v>75000</v>
      </c>
      <c r="C26" s="26"/>
      <c r="D26" s="26"/>
      <c r="E26" s="41" t="n">
        <v>500</v>
      </c>
      <c r="F26" s="26"/>
      <c r="G26" s="26"/>
      <c r="I26" s="34"/>
      <c r="J26" s="41" t="n">
        <v>75000</v>
      </c>
      <c r="K26" s="26"/>
      <c r="L26" s="26"/>
      <c r="M26" s="41" t="n">
        <v>500</v>
      </c>
      <c r="N26" s="26"/>
      <c r="O26" s="26"/>
    </row>
    <row r="27" customFormat="false" ht="13.8" hidden="false" customHeight="false" outlineLevel="0" collapsed="false">
      <c r="B27" s="41" t="n">
        <v>50000</v>
      </c>
      <c r="C27" s="26"/>
      <c r="D27" s="26"/>
      <c r="E27" s="41" t="n">
        <v>200</v>
      </c>
      <c r="F27" s="26"/>
      <c r="G27" s="26"/>
      <c r="I27" s="34"/>
      <c r="J27" s="41" t="n">
        <v>50000</v>
      </c>
      <c r="K27" s="26"/>
      <c r="L27" s="26"/>
      <c r="M27" s="41" t="n">
        <v>200</v>
      </c>
      <c r="N27" s="26"/>
      <c r="O27" s="26"/>
    </row>
    <row r="28" customFormat="false" ht="13.8" hidden="false" customHeight="false" outlineLevel="0" collapsed="false">
      <c r="B28" s="41" t="n">
        <v>20000</v>
      </c>
      <c r="C28" s="26"/>
      <c r="D28" s="26"/>
      <c r="E28" s="41" t="n">
        <v>100</v>
      </c>
      <c r="F28" s="26"/>
      <c r="G28" s="26"/>
      <c r="I28" s="34"/>
      <c r="J28" s="41" t="n">
        <v>20000</v>
      </c>
      <c r="K28" s="26"/>
      <c r="L28" s="26"/>
      <c r="M28" s="41" t="n">
        <v>100</v>
      </c>
      <c r="N28" s="26"/>
      <c r="O28" s="26"/>
    </row>
    <row r="29" customFormat="false" ht="13.8" hidden="false" customHeight="false" outlineLevel="0" collapsed="false">
      <c r="B29" s="41" t="n">
        <v>10000</v>
      </c>
      <c r="C29" s="26"/>
      <c r="D29" s="26"/>
      <c r="E29" s="42"/>
      <c r="F29" s="26"/>
      <c r="G29" s="26"/>
      <c r="I29" s="34"/>
      <c r="J29" s="41" t="n">
        <v>10000</v>
      </c>
      <c r="K29" s="26"/>
      <c r="L29" s="26"/>
      <c r="M29" s="42"/>
      <c r="N29" s="26"/>
      <c r="O29" s="26"/>
    </row>
    <row r="30" customFormat="false" ht="13.8" hidden="false" customHeight="false" outlineLevel="0" collapsed="false">
      <c r="B30" s="41" t="n">
        <v>5000</v>
      </c>
      <c r="C30" s="26"/>
      <c r="D30" s="26"/>
      <c r="E30" s="42"/>
      <c r="F30" s="26"/>
      <c r="G30" s="26"/>
      <c r="I30" s="34"/>
      <c r="J30" s="41" t="n">
        <v>5000</v>
      </c>
      <c r="K30" s="26"/>
      <c r="L30" s="26"/>
      <c r="M30" s="42"/>
      <c r="N30" s="26"/>
      <c r="O30" s="26"/>
    </row>
    <row r="31" customFormat="false" ht="13.8" hidden="false" customHeight="false" outlineLevel="0" collapsed="false">
      <c r="B31" s="41" t="n">
        <v>2000</v>
      </c>
      <c r="C31" s="26"/>
      <c r="D31" s="26"/>
      <c r="E31" s="42"/>
      <c r="F31" s="26"/>
      <c r="G31" s="26"/>
      <c r="I31" s="34"/>
      <c r="J31" s="41" t="n">
        <v>2000</v>
      </c>
      <c r="K31" s="26"/>
      <c r="L31" s="26"/>
      <c r="M31" s="42"/>
      <c r="N31" s="26"/>
      <c r="O31" s="26"/>
    </row>
    <row r="32" customFormat="false" ht="13.8" hidden="false" customHeight="false" outlineLevel="0" collapsed="false">
      <c r="B32" s="41" t="n">
        <v>1000</v>
      </c>
      <c r="C32" s="26"/>
      <c r="D32" s="26"/>
      <c r="E32" s="42"/>
      <c r="F32" s="26"/>
      <c r="G32" s="26"/>
      <c r="I32" s="34"/>
      <c r="J32" s="41" t="n">
        <v>1000</v>
      </c>
      <c r="K32" s="26"/>
      <c r="L32" s="26"/>
      <c r="M32" s="42"/>
      <c r="N32" s="26"/>
      <c r="O32" s="26"/>
    </row>
    <row r="33" customFormat="false" ht="13.8" hidden="false" customHeight="false" outlineLevel="0" collapsed="false">
      <c r="B33" s="36" t="s">
        <v>114</v>
      </c>
      <c r="C33" s="36"/>
      <c r="D33" s="43"/>
      <c r="E33" s="36" t="s">
        <v>114</v>
      </c>
      <c r="F33" s="36"/>
      <c r="G33" s="43"/>
      <c r="I33" s="34"/>
      <c r="J33" s="36" t="s">
        <v>114</v>
      </c>
      <c r="K33" s="36"/>
      <c r="L33" s="43"/>
      <c r="M33" s="36" t="s">
        <v>114</v>
      </c>
      <c r="N33" s="36"/>
      <c r="O33" s="43"/>
    </row>
    <row r="34" customFormat="false" ht="12.8" hidden="false" customHeight="false" outlineLevel="0" collapsed="false">
      <c r="B34" s="18" t="s">
        <v>115</v>
      </c>
      <c r="F34" s="18" t="s">
        <v>116</v>
      </c>
      <c r="I34" s="34"/>
      <c r="J34" s="18" t="s">
        <v>115</v>
      </c>
      <c r="N34" s="18" t="s">
        <v>116</v>
      </c>
    </row>
    <row r="35" customFormat="false" ht="12.8" hidden="false" customHeight="false" outlineLevel="0" collapsed="false">
      <c r="B35" s="18" t="s">
        <v>117</v>
      </c>
      <c r="D35" s="18" t="s">
        <v>118</v>
      </c>
      <c r="F35" s="18" t="s">
        <v>119</v>
      </c>
      <c r="I35" s="34"/>
      <c r="J35" s="18" t="s">
        <v>117</v>
      </c>
      <c r="L35" s="18" t="s">
        <v>118</v>
      </c>
      <c r="N35" s="18" t="s">
        <v>119</v>
      </c>
    </row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2.8" hidden="false" customHeight="false" outlineLevel="0" collapsed="false">
      <c r="B38" s="18" t="s">
        <v>120</v>
      </c>
      <c r="D38" s="18" t="s">
        <v>120</v>
      </c>
      <c r="F38" s="18" t="s">
        <v>120</v>
      </c>
      <c r="I38" s="34"/>
      <c r="J38" s="18" t="s">
        <v>120</v>
      </c>
      <c r="L38" s="18" t="s">
        <v>120</v>
      </c>
      <c r="N38" s="18" t="s">
        <v>120</v>
      </c>
    </row>
    <row r="39" customFormat="false" ht="4.5" hidden="false" customHeight="true" outlineLevel="0" collapsed="false">
      <c r="B39" s="44"/>
      <c r="C39" s="44"/>
      <c r="D39" s="44"/>
      <c r="E39" s="44"/>
      <c r="F39" s="44"/>
      <c r="G39" s="44"/>
      <c r="H39" s="44"/>
      <c r="I39" s="45"/>
      <c r="J39" s="44"/>
      <c r="K39" s="44"/>
      <c r="L39" s="44"/>
      <c r="M39" s="44"/>
      <c r="N39" s="44"/>
    </row>
    <row r="40" customFormat="false" ht="7.5" hidden="false" customHeight="true" outlineLevel="0" collapsed="false"/>
    <row r="41" customFormat="false" ht="19.7" hidden="false" customHeight="false" outlineLevel="0" collapsed="false">
      <c r="B41" s="33" t="s">
        <v>106</v>
      </c>
      <c r="I41" s="34"/>
      <c r="J41" s="33" t="s">
        <v>106</v>
      </c>
    </row>
    <row r="42" customFormat="false" ht="13.8" hidden="false" customHeight="false" outlineLevel="0" collapsed="false">
      <c r="B42" s="35" t="s">
        <v>107</v>
      </c>
      <c r="I42" s="34"/>
      <c r="J42" s="35" t="s">
        <v>107</v>
      </c>
    </row>
    <row r="43" customFormat="false" ht="13.8" hidden="false" customHeight="false" outlineLevel="0" collapsed="false">
      <c r="B43" s="36" t="s">
        <v>108</v>
      </c>
      <c r="C43" s="36"/>
      <c r="D43" s="36"/>
      <c r="E43" s="36" t="s">
        <v>109</v>
      </c>
      <c r="F43" s="36"/>
      <c r="G43" s="36"/>
      <c r="I43" s="34"/>
      <c r="J43" s="36" t="s">
        <v>108</v>
      </c>
      <c r="K43" s="36"/>
      <c r="L43" s="36"/>
      <c r="M43" s="36" t="s">
        <v>109</v>
      </c>
      <c r="N43" s="36"/>
      <c r="O43" s="36"/>
    </row>
    <row r="44" customFormat="false" ht="24.05" hidden="false" customHeight="false" outlineLevel="0" collapsed="false">
      <c r="A44" s="37"/>
      <c r="B44" s="38" t="s">
        <v>110</v>
      </c>
      <c r="C44" s="39" t="s">
        <v>111</v>
      </c>
      <c r="D44" s="38" t="s">
        <v>112</v>
      </c>
      <c r="E44" s="38" t="s">
        <v>110</v>
      </c>
      <c r="F44" s="39" t="s">
        <v>113</v>
      </c>
      <c r="G44" s="38" t="s">
        <v>112</v>
      </c>
      <c r="H44" s="37"/>
      <c r="I44" s="40"/>
      <c r="J44" s="38" t="s">
        <v>110</v>
      </c>
      <c r="K44" s="39" t="s">
        <v>111</v>
      </c>
      <c r="L44" s="38" t="s">
        <v>112</v>
      </c>
      <c r="M44" s="38" t="s">
        <v>110</v>
      </c>
      <c r="N44" s="39" t="s">
        <v>113</v>
      </c>
      <c r="O44" s="38" t="s">
        <v>112</v>
      </c>
      <c r="P44" s="37"/>
    </row>
    <row r="45" customFormat="false" ht="13.8" hidden="false" customHeight="false" outlineLevel="0" collapsed="false">
      <c r="B45" s="41" t="n">
        <v>100000</v>
      </c>
      <c r="C45" s="26"/>
      <c r="D45" s="26"/>
      <c r="E45" s="41" t="n">
        <v>1000</v>
      </c>
      <c r="F45" s="26"/>
      <c r="G45" s="26"/>
      <c r="I45" s="34"/>
      <c r="J45" s="41" t="n">
        <v>100000</v>
      </c>
      <c r="K45" s="26"/>
      <c r="L45" s="26"/>
      <c r="M45" s="41" t="n">
        <v>1000</v>
      </c>
      <c r="N45" s="26"/>
      <c r="O45" s="26"/>
    </row>
    <row r="46" customFormat="false" ht="13.8" hidden="false" customHeight="false" outlineLevel="0" collapsed="false">
      <c r="B46" s="41" t="n">
        <v>75000</v>
      </c>
      <c r="C46" s="26"/>
      <c r="D46" s="26"/>
      <c r="E46" s="41" t="n">
        <v>500</v>
      </c>
      <c r="F46" s="26"/>
      <c r="G46" s="26"/>
      <c r="I46" s="34"/>
      <c r="J46" s="41" t="n">
        <v>75000</v>
      </c>
      <c r="K46" s="26"/>
      <c r="L46" s="26"/>
      <c r="M46" s="41" t="n">
        <v>500</v>
      </c>
      <c r="N46" s="26"/>
      <c r="O46" s="26"/>
    </row>
    <row r="47" customFormat="false" ht="13.8" hidden="false" customHeight="false" outlineLevel="0" collapsed="false">
      <c r="B47" s="41" t="n">
        <v>50000</v>
      </c>
      <c r="C47" s="26"/>
      <c r="D47" s="26"/>
      <c r="E47" s="41" t="n">
        <v>200</v>
      </c>
      <c r="F47" s="26"/>
      <c r="G47" s="26"/>
      <c r="I47" s="34"/>
      <c r="J47" s="41" t="n">
        <v>50000</v>
      </c>
      <c r="K47" s="26"/>
      <c r="L47" s="26"/>
      <c r="M47" s="41" t="n">
        <v>200</v>
      </c>
      <c r="N47" s="26"/>
      <c r="O47" s="26"/>
    </row>
    <row r="48" customFormat="false" ht="13.8" hidden="false" customHeight="false" outlineLevel="0" collapsed="false">
      <c r="B48" s="41" t="n">
        <v>20000</v>
      </c>
      <c r="C48" s="26"/>
      <c r="D48" s="26"/>
      <c r="E48" s="41" t="n">
        <v>100</v>
      </c>
      <c r="F48" s="26"/>
      <c r="G48" s="26"/>
      <c r="I48" s="34"/>
      <c r="J48" s="41" t="n">
        <v>20000</v>
      </c>
      <c r="K48" s="26"/>
      <c r="L48" s="26"/>
      <c r="M48" s="41" t="n">
        <v>100</v>
      </c>
      <c r="N48" s="26"/>
      <c r="O48" s="26"/>
    </row>
    <row r="49" customFormat="false" ht="13.8" hidden="false" customHeight="false" outlineLevel="0" collapsed="false">
      <c r="B49" s="41" t="n">
        <v>10000</v>
      </c>
      <c r="C49" s="26"/>
      <c r="D49" s="26"/>
      <c r="E49" s="42"/>
      <c r="F49" s="26"/>
      <c r="G49" s="26"/>
      <c r="I49" s="34"/>
      <c r="J49" s="41" t="n">
        <v>10000</v>
      </c>
      <c r="K49" s="26"/>
      <c r="L49" s="26"/>
      <c r="M49" s="42"/>
      <c r="N49" s="26"/>
      <c r="O49" s="26"/>
    </row>
    <row r="50" customFormat="false" ht="13.8" hidden="false" customHeight="false" outlineLevel="0" collapsed="false">
      <c r="B50" s="41" t="n">
        <v>5000</v>
      </c>
      <c r="C50" s="26"/>
      <c r="D50" s="26"/>
      <c r="E50" s="42"/>
      <c r="F50" s="26"/>
      <c r="G50" s="26"/>
      <c r="I50" s="34"/>
      <c r="J50" s="41" t="n">
        <v>5000</v>
      </c>
      <c r="K50" s="26"/>
      <c r="L50" s="26"/>
      <c r="M50" s="42"/>
      <c r="N50" s="26"/>
      <c r="O50" s="26"/>
    </row>
    <row r="51" customFormat="false" ht="13.8" hidden="false" customHeight="false" outlineLevel="0" collapsed="false">
      <c r="B51" s="41" t="n">
        <v>2000</v>
      </c>
      <c r="C51" s="26"/>
      <c r="D51" s="26"/>
      <c r="E51" s="42"/>
      <c r="F51" s="26"/>
      <c r="G51" s="26"/>
      <c r="I51" s="34"/>
      <c r="J51" s="41" t="n">
        <v>2000</v>
      </c>
      <c r="K51" s="26"/>
      <c r="L51" s="26"/>
      <c r="M51" s="42"/>
      <c r="N51" s="26"/>
      <c r="O51" s="26"/>
    </row>
    <row r="52" customFormat="false" ht="13.8" hidden="false" customHeight="false" outlineLevel="0" collapsed="false">
      <c r="B52" s="41" t="n">
        <v>1000</v>
      </c>
      <c r="C52" s="26"/>
      <c r="D52" s="26"/>
      <c r="E52" s="42"/>
      <c r="F52" s="26"/>
      <c r="G52" s="26"/>
      <c r="I52" s="34"/>
      <c r="J52" s="41" t="n">
        <v>1000</v>
      </c>
      <c r="K52" s="26"/>
      <c r="L52" s="26"/>
      <c r="M52" s="42"/>
      <c r="N52" s="26"/>
      <c r="O52" s="26"/>
    </row>
    <row r="53" customFormat="false" ht="13.8" hidden="false" customHeight="false" outlineLevel="0" collapsed="false">
      <c r="B53" s="36" t="s">
        <v>114</v>
      </c>
      <c r="C53" s="36"/>
      <c r="D53" s="43"/>
      <c r="E53" s="36" t="s">
        <v>114</v>
      </c>
      <c r="F53" s="36"/>
      <c r="G53" s="43"/>
      <c r="I53" s="34"/>
      <c r="J53" s="36" t="s">
        <v>114</v>
      </c>
      <c r="K53" s="36"/>
      <c r="L53" s="43"/>
      <c r="M53" s="36" t="s">
        <v>114</v>
      </c>
      <c r="N53" s="36"/>
      <c r="O53" s="43"/>
    </row>
    <row r="54" customFormat="false" ht="12.8" hidden="false" customHeight="false" outlineLevel="0" collapsed="false">
      <c r="B54" s="18" t="s">
        <v>115</v>
      </c>
      <c r="F54" s="18" t="s">
        <v>116</v>
      </c>
      <c r="I54" s="34"/>
      <c r="J54" s="18" t="s">
        <v>115</v>
      </c>
      <c r="N54" s="18" t="s">
        <v>116</v>
      </c>
    </row>
    <row r="55" customFormat="false" ht="12.8" hidden="false" customHeight="false" outlineLevel="0" collapsed="false">
      <c r="B55" s="18" t="s">
        <v>117</v>
      </c>
      <c r="D55" s="18" t="s">
        <v>118</v>
      </c>
      <c r="F55" s="18" t="s">
        <v>119</v>
      </c>
      <c r="I55" s="34"/>
      <c r="J55" s="18" t="s">
        <v>117</v>
      </c>
      <c r="L55" s="18" t="s">
        <v>118</v>
      </c>
      <c r="N55" s="18" t="s">
        <v>119</v>
      </c>
    </row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2.8" hidden="false" customHeight="false" outlineLevel="0" collapsed="false">
      <c r="B58" s="18" t="s">
        <v>120</v>
      </c>
      <c r="D58" s="18" t="s">
        <v>120</v>
      </c>
      <c r="F58" s="18" t="s">
        <v>120</v>
      </c>
      <c r="I58" s="34"/>
      <c r="J58" s="18" t="s">
        <v>120</v>
      </c>
      <c r="L58" s="18" t="s">
        <v>120</v>
      </c>
      <c r="N58" s="18" t="s">
        <v>120</v>
      </c>
    </row>
  </sheetData>
  <mergeCells count="24">
    <mergeCell ref="B3:D3"/>
    <mergeCell ref="E3:G3"/>
    <mergeCell ref="J3:L3"/>
    <mergeCell ref="M3:O3"/>
    <mergeCell ref="B13:C13"/>
    <mergeCell ref="E13:F13"/>
    <mergeCell ref="J13:K13"/>
    <mergeCell ref="M13:N13"/>
    <mergeCell ref="B23:D23"/>
    <mergeCell ref="E23:G23"/>
    <mergeCell ref="J23:L23"/>
    <mergeCell ref="M23:O23"/>
    <mergeCell ref="B33:C33"/>
    <mergeCell ref="E33:F33"/>
    <mergeCell ref="J33:K33"/>
    <mergeCell ref="M33:N33"/>
    <mergeCell ref="B43:D43"/>
    <mergeCell ref="E43:G43"/>
    <mergeCell ref="J43:L43"/>
    <mergeCell ref="M43:O43"/>
    <mergeCell ref="B53:C53"/>
    <mergeCell ref="E53:F53"/>
    <mergeCell ref="J53:K53"/>
    <mergeCell ref="M53:N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8" width="4.15"/>
    <col collapsed="false" customWidth="true" hidden="false" outlineLevel="0" max="3" min="3" style="46" width="10.33"/>
    <col collapsed="false" customWidth="true" hidden="false" outlineLevel="0" max="4" min="4" style="18" width="29.59"/>
    <col collapsed="false" customWidth="true" hidden="false" outlineLevel="0" max="5" min="5" style="18" width="14.74"/>
    <col collapsed="false" customWidth="true" hidden="false" outlineLevel="0" max="6" min="6" style="47" width="15.82"/>
    <col collapsed="false" customWidth="true" hidden="false" outlineLevel="0" max="7" min="7" style="48" width="21.68"/>
  </cols>
  <sheetData>
    <row r="1" customFormat="false" ht="12.8" hidden="false" customHeight="false" outlineLevel="0" collapsed="false">
      <c r="F1" s="18"/>
    </row>
    <row r="2" customFormat="false" ht="12.8" hidden="false" customHeight="false" outlineLevel="0" collapsed="false">
      <c r="F2" s="18"/>
    </row>
    <row r="3" customFormat="false" ht="12.8" hidden="false" customHeight="false" outlineLevel="0" collapsed="false">
      <c r="F3" s="18"/>
    </row>
    <row r="4" s="16" customFormat="true" ht="12.8" hidden="false" customHeight="false" outlineLevel="0" collapsed="false">
      <c r="B4" s="16" t="s">
        <v>3</v>
      </c>
      <c r="C4" s="49" t="s">
        <v>4</v>
      </c>
      <c r="D4" s="16" t="s">
        <v>5</v>
      </c>
      <c r="E4" s="16" t="s">
        <v>6</v>
      </c>
      <c r="F4" s="16" t="s">
        <v>121</v>
      </c>
      <c r="G4" s="16" t="s">
        <v>11</v>
      </c>
    </row>
    <row r="5" customFormat="false" ht="12.8" hidden="false" customHeight="false" outlineLevel="0" collapsed="false">
      <c r="B5" s="18" t="n">
        <v>1</v>
      </c>
      <c r="C5" s="46" t="s">
        <v>122</v>
      </c>
      <c r="D5" s="18" t="s">
        <v>123</v>
      </c>
      <c r="E5" s="18" t="s">
        <v>124</v>
      </c>
      <c r="F5" s="47" t="n">
        <v>100000</v>
      </c>
    </row>
    <row r="6" customFormat="false" ht="12.8" hidden="false" customHeight="false" outlineLevel="0" collapsed="false">
      <c r="C6" s="46" t="s">
        <v>122</v>
      </c>
      <c r="D6" s="18" t="s">
        <v>125</v>
      </c>
      <c r="E6" s="18" t="s">
        <v>126</v>
      </c>
      <c r="F6" s="47" t="n">
        <v>250000</v>
      </c>
      <c r="G6" s="48" t="s">
        <v>127</v>
      </c>
    </row>
    <row r="7" customFormat="false" ht="12.8" hidden="false" customHeight="false" outlineLevel="0" collapsed="false">
      <c r="C7" s="46" t="s">
        <v>122</v>
      </c>
      <c r="D7" s="18" t="s">
        <v>128</v>
      </c>
      <c r="E7" s="18" t="s">
        <v>129</v>
      </c>
      <c r="F7" s="47" t="n">
        <v>100000</v>
      </c>
    </row>
    <row r="8" customFormat="false" ht="12.8" hidden="false" customHeight="false" outlineLevel="0" collapsed="false">
      <c r="C8" s="46" t="s">
        <v>122</v>
      </c>
      <c r="D8" s="18" t="s">
        <v>130</v>
      </c>
      <c r="E8" s="18" t="s">
        <v>131</v>
      </c>
      <c r="F8" s="47" t="n">
        <v>100000</v>
      </c>
    </row>
    <row r="9" customFormat="false" ht="12.8" hidden="false" customHeight="false" outlineLevel="0" collapsed="false">
      <c r="C9" s="46" t="s">
        <v>122</v>
      </c>
      <c r="D9" s="18" t="s">
        <v>132</v>
      </c>
      <c r="E9" s="18" t="s">
        <v>133</v>
      </c>
      <c r="F9" s="47" t="n">
        <v>200000</v>
      </c>
    </row>
    <row r="10" customFormat="false" ht="12.8" hidden="false" customHeight="false" outlineLevel="0" collapsed="false">
      <c r="C10" s="46" t="s">
        <v>122</v>
      </c>
      <c r="D10" s="18" t="s">
        <v>134</v>
      </c>
      <c r="E10" s="18" t="s">
        <v>135</v>
      </c>
      <c r="F10" s="47" t="n">
        <v>100000</v>
      </c>
    </row>
    <row r="11" customFormat="false" ht="12.8" hidden="false" customHeight="false" outlineLevel="0" collapsed="false">
      <c r="C11" s="46" t="s">
        <v>122</v>
      </c>
      <c r="D11" s="18" t="s">
        <v>136</v>
      </c>
      <c r="E11" s="18" t="s">
        <v>137</v>
      </c>
      <c r="F11" s="47" t="n">
        <v>100000</v>
      </c>
      <c r="G11" s="48" t="s">
        <v>127</v>
      </c>
    </row>
    <row r="12" customFormat="false" ht="12.8" hidden="false" customHeight="false" outlineLevel="0" collapsed="false">
      <c r="C12" s="46" t="s">
        <v>122</v>
      </c>
      <c r="D12" s="18" t="s">
        <v>138</v>
      </c>
      <c r="E12" s="18" t="s">
        <v>139</v>
      </c>
      <c r="F12" s="47" t="n">
        <v>500000</v>
      </c>
    </row>
    <row r="13" customFormat="false" ht="12.8" hidden="false" customHeight="false" outlineLevel="0" collapsed="false">
      <c r="C13" s="46" t="s">
        <v>122</v>
      </c>
      <c r="D13" s="18" t="s">
        <v>140</v>
      </c>
      <c r="E13" s="18" t="s">
        <v>141</v>
      </c>
      <c r="F13" s="47" t="n">
        <v>100000</v>
      </c>
    </row>
    <row r="14" customFormat="false" ht="12.8" hidden="false" customHeight="false" outlineLevel="0" collapsed="false">
      <c r="C14" s="46" t="s">
        <v>122</v>
      </c>
      <c r="D14" s="18" t="s">
        <v>142</v>
      </c>
      <c r="E14" s="18" t="s">
        <v>143</v>
      </c>
      <c r="F14" s="47" t="n">
        <v>100000</v>
      </c>
    </row>
    <row r="15" customFormat="false" ht="12.8" hidden="false" customHeight="false" outlineLevel="0" collapsed="false">
      <c r="C15" s="46" t="s">
        <v>122</v>
      </c>
      <c r="D15" s="18" t="s">
        <v>144</v>
      </c>
      <c r="E15" s="18" t="s">
        <v>145</v>
      </c>
      <c r="F15" s="47" t="n">
        <v>100000</v>
      </c>
    </row>
    <row r="16" customFormat="false" ht="12.8" hidden="false" customHeight="false" outlineLevel="0" collapsed="false">
      <c r="C16" s="46" t="s">
        <v>122</v>
      </c>
      <c r="D16" s="18" t="s">
        <v>146</v>
      </c>
      <c r="E16" s="18" t="s">
        <v>147</v>
      </c>
      <c r="F16" s="47" t="n">
        <v>50000</v>
      </c>
    </row>
    <row r="17" customFormat="false" ht="12.8" hidden="false" customHeight="false" outlineLevel="0" collapsed="false">
      <c r="C17" s="46" t="s">
        <v>122</v>
      </c>
      <c r="D17" s="18" t="s">
        <v>148</v>
      </c>
      <c r="E17" s="18" t="s">
        <v>149</v>
      </c>
      <c r="F17" s="47" t="n">
        <v>50000</v>
      </c>
    </row>
    <row r="18" customFormat="false" ht="12.8" hidden="false" customHeight="false" outlineLevel="0" collapsed="false">
      <c r="C18" s="46" t="s">
        <v>122</v>
      </c>
      <c r="D18" s="18" t="s">
        <v>150</v>
      </c>
      <c r="E18" s="18" t="s">
        <v>151</v>
      </c>
      <c r="F18" s="47" t="n">
        <v>50000</v>
      </c>
    </row>
    <row r="19" customFormat="false" ht="12.8" hidden="false" customHeight="false" outlineLevel="0" collapsed="false">
      <c r="C19" s="46" t="s">
        <v>122</v>
      </c>
      <c r="D19" s="18" t="s">
        <v>152</v>
      </c>
      <c r="E19" s="18" t="s">
        <v>153</v>
      </c>
      <c r="F19" s="47" t="n">
        <v>50000</v>
      </c>
    </row>
    <row r="20" customFormat="false" ht="12.8" hidden="false" customHeight="false" outlineLevel="0" collapsed="false">
      <c r="C20" s="46" t="s">
        <v>122</v>
      </c>
      <c r="D20" s="18" t="s">
        <v>154</v>
      </c>
      <c r="E20" s="18" t="s">
        <v>155</v>
      </c>
      <c r="F20" s="47" t="n">
        <v>20000</v>
      </c>
    </row>
    <row r="21" customFormat="false" ht="12.8" hidden="false" customHeight="false" outlineLevel="0" collapsed="false">
      <c r="C21" s="46" t="s">
        <v>122</v>
      </c>
      <c r="D21" s="18" t="s">
        <v>156</v>
      </c>
      <c r="E21" s="18" t="s">
        <v>157</v>
      </c>
      <c r="F21" s="47" t="n">
        <v>50000</v>
      </c>
    </row>
    <row r="22" customFormat="false" ht="12.8" hidden="false" customHeight="false" outlineLevel="0" collapsed="false">
      <c r="C22" s="46" t="s">
        <v>122</v>
      </c>
      <c r="D22" s="18" t="s">
        <v>158</v>
      </c>
      <c r="E22" s="18" t="s">
        <v>159</v>
      </c>
      <c r="F22" s="47" t="n">
        <v>100000</v>
      </c>
      <c r="G22" s="48" t="s">
        <v>127</v>
      </c>
    </row>
    <row r="23" customFormat="false" ht="12.8" hidden="false" customHeight="false" outlineLevel="0" collapsed="false">
      <c r="C23" s="46" t="s">
        <v>160</v>
      </c>
      <c r="D23" s="18" t="s">
        <v>161</v>
      </c>
      <c r="E23" s="18" t="s">
        <v>162</v>
      </c>
      <c r="F23" s="47" t="n">
        <v>100000</v>
      </c>
    </row>
    <row r="24" customFormat="false" ht="12.8" hidden="false" customHeight="false" outlineLevel="0" collapsed="false">
      <c r="C24" s="46" t="s">
        <v>160</v>
      </c>
      <c r="D24" s="18" t="s">
        <v>163</v>
      </c>
      <c r="E24" s="18" t="s">
        <v>164</v>
      </c>
      <c r="F24" s="47" t="n">
        <v>50000</v>
      </c>
    </row>
    <row r="25" customFormat="false" ht="12.8" hidden="false" customHeight="false" outlineLevel="0" collapsed="false">
      <c r="C25" s="46" t="s">
        <v>160</v>
      </c>
      <c r="D25" s="18" t="s">
        <v>165</v>
      </c>
      <c r="E25" s="18" t="s">
        <v>166</v>
      </c>
      <c r="F25" s="47" t="n">
        <v>150000</v>
      </c>
    </row>
    <row r="26" customFormat="false" ht="12.8" hidden="false" customHeight="false" outlineLevel="0" collapsed="false">
      <c r="C26" s="46" t="s">
        <v>160</v>
      </c>
      <c r="D26" s="18" t="s">
        <v>167</v>
      </c>
      <c r="E26" s="18" t="s">
        <v>168</v>
      </c>
      <c r="F26" s="47" t="n">
        <v>200000</v>
      </c>
    </row>
    <row r="27" customFormat="false" ht="12.8" hidden="false" customHeight="false" outlineLevel="0" collapsed="false">
      <c r="C27" s="46" t="s">
        <v>160</v>
      </c>
      <c r="D27" s="18" t="s">
        <v>169</v>
      </c>
      <c r="E27" s="18" t="s">
        <v>170</v>
      </c>
      <c r="F27" s="47" t="n">
        <v>100000</v>
      </c>
    </row>
    <row r="28" customFormat="false" ht="12.8" hidden="false" customHeight="false" outlineLevel="0" collapsed="false">
      <c r="C28" s="46" t="s">
        <v>160</v>
      </c>
      <c r="D28" s="18" t="s">
        <v>171</v>
      </c>
      <c r="E28" s="18" t="s">
        <v>172</v>
      </c>
      <c r="F28" s="47" t="n">
        <v>50000</v>
      </c>
    </row>
    <row r="29" customFormat="false" ht="12.8" hidden="false" customHeight="false" outlineLevel="0" collapsed="false">
      <c r="C29" s="46" t="s">
        <v>160</v>
      </c>
      <c r="D29" s="18" t="s">
        <v>173</v>
      </c>
      <c r="E29" s="18" t="s">
        <v>174</v>
      </c>
      <c r="F29" s="47" t="n">
        <v>100000</v>
      </c>
    </row>
    <row r="30" customFormat="false" ht="12.8" hidden="false" customHeight="false" outlineLevel="0" collapsed="false">
      <c r="C30" s="46" t="s">
        <v>160</v>
      </c>
      <c r="D30" s="18" t="s">
        <v>175</v>
      </c>
      <c r="E30" s="18" t="s">
        <v>176</v>
      </c>
      <c r="F30" s="47" t="n">
        <v>50000</v>
      </c>
    </row>
    <row r="31" customFormat="false" ht="12.8" hidden="false" customHeight="false" outlineLevel="0" collapsed="false">
      <c r="C31" s="46" t="s">
        <v>160</v>
      </c>
      <c r="D31" s="18" t="s">
        <v>177</v>
      </c>
      <c r="E31" s="18" t="s">
        <v>178</v>
      </c>
      <c r="F31" s="47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E17" activeCellId="0" sqref="E17"/>
    </sheetView>
  </sheetViews>
  <sheetFormatPr defaultColWidth="11.53515625" defaultRowHeight="15" zeroHeight="false" outlineLevelRow="0" outlineLevelCol="0"/>
  <cols>
    <col collapsed="false" customWidth="true" hidden="false" outlineLevel="0" max="1" min="1" style="4" width="4.7"/>
    <col collapsed="false" customWidth="true" hidden="false" outlineLevel="0" max="2" min="2" style="4" width="16.73"/>
    <col collapsed="false" customWidth="true" hidden="false" outlineLevel="0" max="3" min="3" style="4" width="24.65"/>
    <col collapsed="false" customWidth="true" hidden="false" outlineLevel="0" max="4" min="4" style="50" width="13.91"/>
    <col collapsed="false" customWidth="true" hidden="false" outlineLevel="0" max="6" min="5" style="4" width="18.03"/>
    <col collapsed="false" customWidth="false" hidden="false" outlineLevel="0" max="8" min="7" style="4" width="11.53"/>
    <col collapsed="false" customWidth="true" hidden="false" outlineLevel="0" max="9" min="9" style="4" width="18.03"/>
    <col collapsed="false" customWidth="true" hidden="false" outlineLevel="0" max="10" min="10" style="4" width="17.23"/>
    <col collapsed="false" customWidth="true" hidden="false" outlineLevel="0" max="11" min="11" style="4" width="29.37"/>
    <col collapsed="false" customWidth="false" hidden="false" outlineLevel="0" max="16384" min="12" style="4" width="11.53"/>
  </cols>
  <sheetData>
    <row r="1" customFormat="false" ht="15" hidden="false" customHeight="false" outlineLevel="0" collapsed="false">
      <c r="A1" s="2"/>
      <c r="B1" s="1"/>
      <c r="C1" s="1"/>
      <c r="D1" s="2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</row>
    <row r="4" customFormat="false" ht="15" hidden="false" customHeight="fals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  <c r="H5" s="1"/>
      <c r="I5" s="1"/>
      <c r="J5" s="1"/>
    </row>
    <row r="6" customFormat="false" ht="15" hidden="false" customHeight="fals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/>
      <c r="G6" s="7" t="s">
        <v>8</v>
      </c>
      <c r="H6" s="7"/>
      <c r="I6" s="7" t="s">
        <v>9</v>
      </c>
      <c r="J6" s="7" t="s">
        <v>10</v>
      </c>
      <c r="K6" s="7" t="s">
        <v>11</v>
      </c>
    </row>
    <row r="7" customFormat="false" ht="15" hidden="false" customHeight="false" outlineLevel="0" collapsed="false">
      <c r="A7" s="7"/>
      <c r="B7" s="7"/>
      <c r="C7" s="7"/>
      <c r="D7" s="7"/>
      <c r="E7" s="7" t="s">
        <v>12</v>
      </c>
      <c r="F7" s="7" t="s">
        <v>13</v>
      </c>
      <c r="G7" s="7" t="s">
        <v>12</v>
      </c>
      <c r="H7" s="7" t="s">
        <v>13</v>
      </c>
      <c r="I7" s="7"/>
      <c r="J7" s="7"/>
      <c r="K7" s="7"/>
    </row>
    <row r="8" customFormat="false" ht="15" hidden="false" customHeight="false" outlineLevel="0" collapsed="false">
      <c r="A8" s="7" t="n">
        <v>1</v>
      </c>
      <c r="B8" s="8"/>
      <c r="C8" s="9" t="s">
        <v>179</v>
      </c>
      <c r="D8" s="7" t="s">
        <v>141</v>
      </c>
      <c r="E8" s="10"/>
      <c r="F8" s="51" t="n">
        <v>1000000</v>
      </c>
      <c r="G8" s="7"/>
      <c r="H8" s="7"/>
      <c r="I8" s="10"/>
      <c r="J8" s="51" t="n">
        <v>1000000</v>
      </c>
      <c r="K8" s="11"/>
    </row>
    <row r="9" customFormat="false" ht="15" hidden="false" customHeight="false" outlineLevel="0" collapsed="false">
      <c r="A9" s="7" t="n">
        <v>2</v>
      </c>
      <c r="B9" s="8"/>
      <c r="C9" s="52" t="s">
        <v>180</v>
      </c>
      <c r="D9" s="7" t="s">
        <v>181</v>
      </c>
      <c r="E9" s="10"/>
      <c r="F9" s="51" t="n">
        <v>500000</v>
      </c>
      <c r="G9" s="10"/>
      <c r="H9" s="10"/>
      <c r="I9" s="10"/>
      <c r="J9" s="51" t="n">
        <f aca="false">(J8+E9+F9)-(G9+H9)</f>
        <v>1500000</v>
      </c>
      <c r="K9" s="11"/>
    </row>
    <row r="10" customFormat="false" ht="15" hidden="false" customHeight="false" outlineLevel="0" collapsed="false">
      <c r="A10" s="7" t="n">
        <v>3</v>
      </c>
      <c r="B10" s="8"/>
      <c r="C10" s="9" t="s">
        <v>182</v>
      </c>
      <c r="D10" s="7" t="s">
        <v>133</v>
      </c>
      <c r="E10" s="10"/>
      <c r="F10" s="51" t="n">
        <v>800000</v>
      </c>
      <c r="G10" s="10"/>
      <c r="H10" s="10"/>
      <c r="I10" s="10"/>
      <c r="J10" s="51" t="n">
        <f aca="false">(J9+E10+F10)-(G10+H10)</f>
        <v>2300000</v>
      </c>
      <c r="K10" s="11"/>
    </row>
    <row r="11" customFormat="false" ht="15" hidden="false" customHeight="false" outlineLevel="0" collapsed="false">
      <c r="A11" s="7" t="n">
        <v>4</v>
      </c>
      <c r="B11" s="8"/>
      <c r="C11" s="9" t="s">
        <v>183</v>
      </c>
      <c r="D11" s="7" t="s">
        <v>129</v>
      </c>
      <c r="E11" s="10"/>
      <c r="F11" s="51" t="n">
        <v>1000000</v>
      </c>
      <c r="G11" s="10"/>
      <c r="H11" s="10"/>
      <c r="I11" s="10"/>
      <c r="J11" s="51" t="n">
        <f aca="false">(J10+E11+F11)-(G11+H11)</f>
        <v>3300000</v>
      </c>
      <c r="K11" s="11"/>
    </row>
    <row r="12" customFormat="false" ht="15" hidden="false" customHeight="false" outlineLevel="0" collapsed="false">
      <c r="A12" s="7" t="n">
        <v>5</v>
      </c>
      <c r="B12" s="8"/>
      <c r="C12" s="9" t="s">
        <v>144</v>
      </c>
      <c r="D12" s="7" t="s">
        <v>145</v>
      </c>
      <c r="E12" s="10"/>
      <c r="F12" s="51" t="n">
        <v>1000000</v>
      </c>
      <c r="G12" s="10"/>
      <c r="H12" s="10"/>
      <c r="I12" s="10"/>
      <c r="J12" s="51" t="n">
        <f aca="false">(J11+E12+F12)-(G12+H12)</f>
        <v>4300000</v>
      </c>
      <c r="K12" s="11"/>
    </row>
    <row r="13" customFormat="false" ht="15" hidden="false" customHeight="false" outlineLevel="0" collapsed="false">
      <c r="A13" s="7" t="n">
        <v>6</v>
      </c>
      <c r="B13" s="8"/>
      <c r="C13" s="9" t="s">
        <v>184</v>
      </c>
      <c r="D13" s="7" t="s">
        <v>185</v>
      </c>
      <c r="E13" s="10"/>
      <c r="F13" s="51" t="n">
        <v>1000000</v>
      </c>
      <c r="G13" s="10"/>
      <c r="H13" s="10"/>
      <c r="I13" s="10"/>
      <c r="J13" s="51" t="n">
        <f aca="false">(J12+E13+F13)-(G13+H13)</f>
        <v>5300000</v>
      </c>
      <c r="K13" s="11"/>
    </row>
    <row r="14" customFormat="false" ht="15" hidden="false" customHeight="false" outlineLevel="0" collapsed="false">
      <c r="A14" s="7" t="n">
        <v>7</v>
      </c>
      <c r="B14" s="8"/>
      <c r="C14" s="9" t="s">
        <v>186</v>
      </c>
      <c r="D14" s="7" t="s">
        <v>187</v>
      </c>
      <c r="E14" s="10"/>
      <c r="F14" s="51" t="n">
        <v>1000000</v>
      </c>
      <c r="G14" s="10"/>
      <c r="H14" s="10"/>
      <c r="I14" s="10"/>
      <c r="J14" s="51" t="n">
        <f aca="false">(J13+E14+F14)-(G14+H14)</f>
        <v>6300000</v>
      </c>
      <c r="K14" s="11"/>
    </row>
    <row r="15" customFormat="false" ht="15" hidden="false" customHeight="false" outlineLevel="0" collapsed="false">
      <c r="A15" s="7" t="n">
        <v>8</v>
      </c>
      <c r="B15" s="8"/>
      <c r="C15" s="9" t="s">
        <v>188</v>
      </c>
      <c r="D15" s="7" t="s">
        <v>189</v>
      </c>
      <c r="E15" s="10"/>
      <c r="F15" s="51" t="n">
        <v>400000</v>
      </c>
      <c r="G15" s="10"/>
      <c r="H15" s="10"/>
      <c r="I15" s="10"/>
      <c r="J15" s="51" t="n">
        <f aca="false">(J14+E15+F15)-(G15+H15)</f>
        <v>6700000</v>
      </c>
      <c r="K15" s="11"/>
    </row>
    <row r="16" customFormat="false" ht="15" hidden="false" customHeight="false" outlineLevel="0" collapsed="false">
      <c r="A16" s="7" t="n">
        <v>9</v>
      </c>
      <c r="B16" s="8"/>
      <c r="C16" s="9" t="s">
        <v>190</v>
      </c>
      <c r="D16" s="7" t="s">
        <v>191</v>
      </c>
      <c r="E16" s="10"/>
      <c r="F16" s="51" t="n">
        <v>1000000</v>
      </c>
      <c r="G16" s="10"/>
      <c r="H16" s="10"/>
      <c r="I16" s="10"/>
      <c r="J16" s="51" t="n">
        <f aca="false">(J15+E16+F16)-(G16+H16)</f>
        <v>7700000</v>
      </c>
      <c r="K16" s="11"/>
    </row>
    <row r="17" customFormat="false" ht="15" hidden="false" customHeight="false" outlineLevel="0" collapsed="false">
      <c r="A17" s="7" t="n">
        <v>10</v>
      </c>
      <c r="B17" s="8"/>
      <c r="C17" s="9" t="s">
        <v>192</v>
      </c>
      <c r="D17" s="7" t="s">
        <v>193</v>
      </c>
      <c r="E17" s="10"/>
      <c r="F17" s="51" t="n">
        <v>600000</v>
      </c>
      <c r="G17" s="10"/>
      <c r="H17" s="10"/>
      <c r="I17" s="10"/>
      <c r="J17" s="51" t="n">
        <f aca="false">(J16+E17+F17)-(G17+H17)</f>
        <v>8300000</v>
      </c>
      <c r="K17" s="11"/>
    </row>
    <row r="18" customFormat="false" ht="15" hidden="false" customHeight="false" outlineLevel="0" collapsed="false">
      <c r="A18" s="7" t="n">
        <v>11</v>
      </c>
      <c r="B18" s="8"/>
      <c r="C18" s="9" t="s">
        <v>194</v>
      </c>
      <c r="D18" s="7" t="s">
        <v>195</v>
      </c>
      <c r="E18" s="10"/>
      <c r="F18" s="51" t="n">
        <v>800000</v>
      </c>
      <c r="G18" s="10"/>
      <c r="H18" s="10"/>
      <c r="I18" s="10"/>
      <c r="J18" s="51" t="n">
        <f aca="false">(J17+E18+F18)-(G18+H18)</f>
        <v>9100000</v>
      </c>
      <c r="K18" s="11"/>
    </row>
    <row r="19" customFormat="false" ht="15" hidden="false" customHeight="false" outlineLevel="0" collapsed="false">
      <c r="A19" s="7" t="n">
        <v>12</v>
      </c>
      <c r="B19" s="8"/>
      <c r="C19" s="9" t="s">
        <v>196</v>
      </c>
      <c r="D19" s="7" t="s">
        <v>197</v>
      </c>
      <c r="E19" s="10"/>
      <c r="F19" s="51" t="n">
        <v>100000</v>
      </c>
      <c r="G19" s="10"/>
      <c r="H19" s="10"/>
      <c r="I19" s="10"/>
      <c r="J19" s="51" t="n">
        <f aca="false">(J18+E19+F19)-(G19+H19)</f>
        <v>9200000</v>
      </c>
      <c r="K19" s="11"/>
    </row>
    <row r="20" customFormat="false" ht="15" hidden="false" customHeight="false" outlineLevel="0" collapsed="false">
      <c r="A20" s="7" t="n">
        <v>13</v>
      </c>
      <c r="B20" s="8"/>
      <c r="C20" s="9" t="s">
        <v>198</v>
      </c>
      <c r="D20" s="7" t="s">
        <v>199</v>
      </c>
      <c r="E20" s="10"/>
      <c r="F20" s="51" t="n">
        <v>1000000</v>
      </c>
      <c r="G20" s="10"/>
      <c r="H20" s="10"/>
      <c r="I20" s="10"/>
      <c r="J20" s="51" t="n">
        <f aca="false">(J19+E20+F20)-(G20+H20)</f>
        <v>10200000</v>
      </c>
      <c r="K20" s="11"/>
    </row>
    <row r="21" customFormat="false" ht="15" hidden="false" customHeight="false" outlineLevel="0" collapsed="false">
      <c r="A21" s="7" t="n">
        <v>14</v>
      </c>
      <c r="B21" s="8"/>
      <c r="C21" s="9" t="s">
        <v>200</v>
      </c>
      <c r="D21" s="7" t="s">
        <v>201</v>
      </c>
      <c r="E21" s="10"/>
      <c r="F21" s="51" t="n">
        <v>400000</v>
      </c>
      <c r="G21" s="10"/>
      <c r="H21" s="10"/>
      <c r="I21" s="10"/>
      <c r="J21" s="51" t="n">
        <f aca="false">(J20+E21+F21)-(G21+H21)</f>
        <v>10600000</v>
      </c>
      <c r="K21" s="11"/>
    </row>
    <row r="22" customFormat="false" ht="15" hidden="false" customHeight="false" outlineLevel="0" collapsed="false">
      <c r="A22" s="7" t="n">
        <v>15</v>
      </c>
      <c r="B22" s="8"/>
      <c r="C22" s="9" t="s">
        <v>202</v>
      </c>
      <c r="D22" s="7" t="s">
        <v>203</v>
      </c>
      <c r="E22" s="10"/>
      <c r="F22" s="51" t="n">
        <v>500000</v>
      </c>
      <c r="G22" s="10"/>
      <c r="H22" s="10"/>
      <c r="I22" s="10"/>
      <c r="J22" s="51" t="n">
        <f aca="false">(J21+E22+F22)-(G22+H22)</f>
        <v>11100000</v>
      </c>
      <c r="K22" s="11"/>
    </row>
    <row r="23" customFormat="false" ht="15" hidden="false" customHeight="false" outlineLevel="0" collapsed="false">
      <c r="A23" s="7" t="n">
        <v>16</v>
      </c>
      <c r="B23" s="8"/>
      <c r="C23" s="9" t="s">
        <v>204</v>
      </c>
      <c r="D23" s="7" t="s">
        <v>205</v>
      </c>
      <c r="E23" s="10"/>
      <c r="F23" s="51" t="n">
        <v>1500000</v>
      </c>
      <c r="G23" s="10"/>
      <c r="H23" s="10"/>
      <c r="I23" s="10"/>
      <c r="J23" s="51" t="n">
        <f aca="false">(J22+E23+F23)-(G23+H23)</f>
        <v>12600000</v>
      </c>
      <c r="K23" s="11"/>
    </row>
    <row r="24" customFormat="false" ht="15" hidden="false" customHeight="false" outlineLevel="0" collapsed="false">
      <c r="A24" s="7" t="n">
        <v>17</v>
      </c>
      <c r="B24" s="8"/>
      <c r="C24" s="9" t="s">
        <v>206</v>
      </c>
      <c r="D24" s="7" t="s">
        <v>207</v>
      </c>
      <c r="E24" s="10"/>
      <c r="F24" s="51" t="n">
        <v>300000</v>
      </c>
      <c r="G24" s="10"/>
      <c r="H24" s="10"/>
      <c r="I24" s="10"/>
      <c r="J24" s="51" t="n">
        <f aca="false">(J23+E24+F24)-(G24+H24)</f>
        <v>12900000</v>
      </c>
      <c r="K24" s="11"/>
    </row>
    <row r="25" customFormat="false" ht="15" hidden="false" customHeight="false" outlineLevel="0" collapsed="false">
      <c r="A25" s="7" t="n">
        <v>18</v>
      </c>
      <c r="B25" s="8"/>
      <c r="C25" s="9" t="s">
        <v>208</v>
      </c>
      <c r="D25" s="7" t="s">
        <v>124</v>
      </c>
      <c r="E25" s="10"/>
      <c r="F25" s="51" t="n">
        <v>500000</v>
      </c>
      <c r="G25" s="10"/>
      <c r="H25" s="10"/>
      <c r="I25" s="10"/>
      <c r="J25" s="51" t="n">
        <f aca="false">(J24+E25+F25)-(G25+H25)</f>
        <v>13400000</v>
      </c>
      <c r="K25" s="11"/>
    </row>
    <row r="26" customFormat="false" ht="15" hidden="false" customHeight="false" outlineLevel="0" collapsed="false">
      <c r="A26" s="7" t="n">
        <v>19</v>
      </c>
      <c r="B26" s="8"/>
      <c r="C26" s="9" t="s">
        <v>209</v>
      </c>
      <c r="D26" s="7" t="s">
        <v>210</v>
      </c>
      <c r="E26" s="10"/>
      <c r="F26" s="51" t="n">
        <v>100000</v>
      </c>
      <c r="G26" s="10"/>
      <c r="H26" s="10"/>
      <c r="I26" s="10"/>
      <c r="J26" s="51" t="n">
        <f aca="false">(J25+E26+F26)-(G26+H26)</f>
        <v>13500000</v>
      </c>
      <c r="K26" s="11"/>
    </row>
    <row r="27" customFormat="false" ht="15" hidden="false" customHeight="false" outlineLevel="0" collapsed="false">
      <c r="A27" s="7" t="n">
        <v>20</v>
      </c>
      <c r="B27" s="8"/>
      <c r="C27" s="9" t="s">
        <v>211</v>
      </c>
      <c r="D27" s="7" t="s">
        <v>212</v>
      </c>
      <c r="E27" s="10"/>
      <c r="F27" s="51" t="n">
        <v>600000</v>
      </c>
      <c r="G27" s="10"/>
      <c r="H27" s="10"/>
      <c r="I27" s="10"/>
      <c r="J27" s="51" t="n">
        <f aca="false">(J26+E27+F27)-(G27+H27)</f>
        <v>14100000</v>
      </c>
      <c r="K27" s="11"/>
    </row>
    <row r="28" customFormat="false" ht="15" hidden="false" customHeight="false" outlineLevel="0" collapsed="false">
      <c r="A28" s="7" t="n">
        <v>21</v>
      </c>
      <c r="B28" s="8"/>
      <c r="C28" s="9" t="s">
        <v>213</v>
      </c>
      <c r="D28" s="7" t="s">
        <v>162</v>
      </c>
      <c r="E28" s="10"/>
      <c r="F28" s="51" t="n">
        <v>600000</v>
      </c>
      <c r="G28" s="10"/>
      <c r="H28" s="10"/>
      <c r="I28" s="10"/>
      <c r="J28" s="51" t="n">
        <f aca="false">(J27+E28+F28)-(G28+H28)</f>
        <v>14700000</v>
      </c>
      <c r="K28" s="11"/>
    </row>
    <row r="29" customFormat="false" ht="15" hidden="false" customHeight="false" outlineLevel="0" collapsed="false">
      <c r="A29" s="7" t="n">
        <v>22</v>
      </c>
      <c r="B29" s="8"/>
      <c r="C29" s="9" t="s">
        <v>214</v>
      </c>
      <c r="D29" s="7" t="s">
        <v>215</v>
      </c>
      <c r="E29" s="10"/>
      <c r="F29" s="51" t="n">
        <v>600000</v>
      </c>
      <c r="G29" s="10"/>
      <c r="H29" s="10"/>
      <c r="I29" s="10"/>
      <c r="J29" s="51" t="n">
        <f aca="false">(J28+E29+F29)-(G29+H29)</f>
        <v>15300000</v>
      </c>
      <c r="K29" s="11"/>
    </row>
    <row r="30" customFormat="false" ht="15" hidden="false" customHeight="false" outlineLevel="0" collapsed="false">
      <c r="A30" s="7" t="n">
        <v>23</v>
      </c>
      <c r="B30" s="8"/>
      <c r="C30" s="9" t="s">
        <v>216</v>
      </c>
      <c r="D30" s="7" t="s">
        <v>217</v>
      </c>
      <c r="E30" s="10"/>
      <c r="F30" s="51" t="n">
        <v>500000</v>
      </c>
      <c r="G30" s="10"/>
      <c r="H30" s="10"/>
      <c r="I30" s="10"/>
      <c r="J30" s="51" t="n">
        <f aca="false">(J29+E30+F30)-(G30+H30)</f>
        <v>15800000</v>
      </c>
      <c r="K30" s="11"/>
    </row>
    <row r="31" customFormat="false" ht="15" hidden="false" customHeight="false" outlineLevel="0" collapsed="false">
      <c r="A31" s="7" t="n">
        <v>24</v>
      </c>
      <c r="B31" s="11"/>
      <c r="C31" s="52" t="s">
        <v>218</v>
      </c>
      <c r="D31" s="53" t="s">
        <v>219</v>
      </c>
      <c r="E31" s="11"/>
      <c r="F31" s="51" t="n">
        <v>800000</v>
      </c>
      <c r="G31" s="11"/>
      <c r="H31" s="11"/>
      <c r="I31" s="11"/>
      <c r="J31" s="51" t="n">
        <f aca="false">(J30+E31+F31)-(G31+H31)</f>
        <v>16600000</v>
      </c>
      <c r="K31" s="11"/>
    </row>
    <row r="32" customFormat="false" ht="15" hidden="false" customHeight="false" outlineLevel="0" collapsed="false">
      <c r="A32" s="7" t="n">
        <v>25</v>
      </c>
      <c r="B32" s="11"/>
      <c r="C32" s="52" t="s">
        <v>220</v>
      </c>
      <c r="D32" s="53" t="s">
        <v>221</v>
      </c>
      <c r="E32" s="11"/>
      <c r="F32" s="51" t="n">
        <v>100000</v>
      </c>
      <c r="G32" s="11"/>
      <c r="H32" s="11"/>
      <c r="I32" s="11"/>
      <c r="J32" s="51" t="n">
        <f aca="false">(J31+E32+F32)-(G32+H32)</f>
        <v>16700000</v>
      </c>
      <c r="K32" s="11"/>
    </row>
    <row r="33" customFormat="false" ht="15" hidden="false" customHeight="false" outlineLevel="0" collapsed="false">
      <c r="A33" s="7" t="n">
        <v>26</v>
      </c>
      <c r="B33" s="11"/>
      <c r="C33" s="52" t="s">
        <v>161</v>
      </c>
      <c r="D33" s="53" t="s">
        <v>222</v>
      </c>
      <c r="E33" s="11"/>
      <c r="F33" s="51" t="n">
        <v>1000000</v>
      </c>
      <c r="G33" s="11"/>
      <c r="H33" s="11"/>
      <c r="I33" s="11"/>
      <c r="J33" s="51" t="n">
        <f aca="false">(J32+E33+F33)-(G33+H33)</f>
        <v>17700000</v>
      </c>
      <c r="K33" s="11"/>
    </row>
    <row r="34" customFormat="false" ht="15" hidden="false" customHeight="false" outlineLevel="0" collapsed="false">
      <c r="A34" s="7" t="n">
        <v>27</v>
      </c>
      <c r="B34" s="11"/>
      <c r="C34" s="52" t="s">
        <v>223</v>
      </c>
      <c r="D34" s="53" t="s">
        <v>224</v>
      </c>
      <c r="E34" s="11"/>
      <c r="F34" s="51" t="n">
        <v>2000000</v>
      </c>
      <c r="G34" s="11"/>
      <c r="H34" s="11"/>
      <c r="I34" s="11"/>
      <c r="J34" s="51" t="n">
        <f aca="false">(J33+E34+F34)-(G34+H34)</f>
        <v>19700000</v>
      </c>
      <c r="K34" s="11"/>
    </row>
    <row r="35" customFormat="false" ht="15" hidden="false" customHeight="false" outlineLevel="0" collapsed="false">
      <c r="A35" s="7" t="n">
        <v>28</v>
      </c>
      <c r="B35" s="11"/>
      <c r="C35" s="52" t="s">
        <v>225</v>
      </c>
      <c r="D35" s="53" t="s">
        <v>226</v>
      </c>
      <c r="E35" s="11"/>
      <c r="F35" s="51" t="n">
        <v>300000</v>
      </c>
      <c r="G35" s="11"/>
      <c r="H35" s="11"/>
      <c r="I35" s="11"/>
      <c r="J35" s="51" t="n">
        <f aca="false">(J34+E35+F35)-(G35+H35)</f>
        <v>20000000</v>
      </c>
      <c r="K35" s="11"/>
    </row>
    <row r="36" customFormat="false" ht="15" hidden="false" customHeight="false" outlineLevel="0" collapsed="false">
      <c r="A36" s="7" t="n">
        <v>29</v>
      </c>
      <c r="B36" s="11"/>
      <c r="C36" s="52" t="s">
        <v>227</v>
      </c>
      <c r="D36" s="53" t="s">
        <v>131</v>
      </c>
      <c r="E36" s="11"/>
      <c r="F36" s="51" t="n">
        <v>200000</v>
      </c>
      <c r="G36" s="11"/>
      <c r="H36" s="11"/>
      <c r="I36" s="11"/>
      <c r="J36" s="51" t="n">
        <f aca="false">(J35+E36+F36)-(G36+H36)</f>
        <v>20200000</v>
      </c>
      <c r="K36" s="11"/>
    </row>
    <row r="37" customFormat="false" ht="15" hidden="false" customHeight="false" outlineLevel="0" collapsed="false">
      <c r="A37" s="7" t="n">
        <v>30</v>
      </c>
      <c r="B37" s="11"/>
      <c r="C37" s="52" t="s">
        <v>228</v>
      </c>
      <c r="D37" s="53" t="s">
        <v>229</v>
      </c>
      <c r="E37" s="11"/>
      <c r="F37" s="51" t="n">
        <v>100000</v>
      </c>
      <c r="G37" s="11"/>
      <c r="H37" s="11"/>
      <c r="I37" s="11"/>
      <c r="J37" s="51" t="n">
        <f aca="false">(J36+E37+F37)-(G37+H37)</f>
        <v>20300000</v>
      </c>
      <c r="K37" s="11"/>
    </row>
    <row r="38" customFormat="false" ht="15" hidden="false" customHeight="false" outlineLevel="0" collapsed="false">
      <c r="A38" s="7" t="n">
        <v>31</v>
      </c>
      <c r="B38" s="11"/>
      <c r="C38" s="52" t="s">
        <v>230</v>
      </c>
      <c r="D38" s="53" t="s">
        <v>231</v>
      </c>
      <c r="E38" s="11"/>
      <c r="F38" s="51" t="n">
        <v>200000</v>
      </c>
      <c r="G38" s="11"/>
      <c r="H38" s="11"/>
      <c r="I38" s="11"/>
      <c r="J38" s="51" t="n">
        <f aca="false">(J37+E38+F38)-(G38+H38)</f>
        <v>20500000</v>
      </c>
      <c r="K38" s="11"/>
    </row>
    <row r="39" customFormat="false" ht="15" hidden="false" customHeight="false" outlineLevel="0" collapsed="false">
      <c r="A39" s="7" t="n">
        <v>32</v>
      </c>
      <c r="B39" s="11"/>
      <c r="C39" s="52" t="s">
        <v>232</v>
      </c>
      <c r="D39" s="53" t="s">
        <v>233</v>
      </c>
      <c r="E39" s="11"/>
      <c r="F39" s="51" t="n">
        <v>100000</v>
      </c>
      <c r="G39" s="11"/>
      <c r="H39" s="11"/>
      <c r="I39" s="11"/>
      <c r="J39" s="51" t="n">
        <f aca="false">(J38+E39+F39)-(G39+H39)</f>
        <v>20600000</v>
      </c>
      <c r="K39" s="11"/>
    </row>
    <row r="40" customFormat="false" ht="15" hidden="false" customHeight="false" outlineLevel="0" collapsed="false">
      <c r="A40" s="7" t="n">
        <v>33</v>
      </c>
      <c r="B40" s="11"/>
      <c r="C40" s="52" t="s">
        <v>234</v>
      </c>
      <c r="D40" s="53" t="s">
        <v>235</v>
      </c>
      <c r="E40" s="11"/>
      <c r="F40" s="51" t="n">
        <v>1000000</v>
      </c>
      <c r="G40" s="11"/>
      <c r="H40" s="11"/>
      <c r="I40" s="11"/>
      <c r="J40" s="51" t="n">
        <f aca="false">(J39+E40+F40)-(G40+H40)</f>
        <v>21600000</v>
      </c>
      <c r="K40" s="11"/>
    </row>
    <row r="41" customFormat="false" ht="15" hidden="false" customHeight="false" outlineLevel="0" collapsed="false">
      <c r="A41" s="7" t="n">
        <v>34</v>
      </c>
      <c r="B41" s="11"/>
      <c r="C41" s="52" t="s">
        <v>236</v>
      </c>
      <c r="D41" s="53" t="s">
        <v>178</v>
      </c>
      <c r="E41" s="11"/>
      <c r="F41" s="51" t="n">
        <v>600000</v>
      </c>
      <c r="G41" s="11"/>
      <c r="H41" s="11"/>
      <c r="I41" s="11"/>
      <c r="J41" s="51" t="n">
        <f aca="false">(J40+E41+F41)-(G41+H41)</f>
        <v>22200000</v>
      </c>
      <c r="K41" s="11"/>
    </row>
    <row r="42" customFormat="false" ht="15" hidden="false" customHeight="false" outlineLevel="0" collapsed="false">
      <c r="A42" s="7" t="n">
        <v>35</v>
      </c>
      <c r="B42" s="11"/>
      <c r="C42" s="52" t="s">
        <v>237</v>
      </c>
      <c r="D42" s="53" t="s">
        <v>238</v>
      </c>
      <c r="E42" s="11"/>
      <c r="F42" s="51" t="n">
        <v>100000</v>
      </c>
      <c r="G42" s="11"/>
      <c r="H42" s="11"/>
      <c r="I42" s="11"/>
      <c r="J42" s="51" t="n">
        <f aca="false">(J41+E42+F42)-(G42+H42)</f>
        <v>22300000</v>
      </c>
      <c r="K42" s="11"/>
    </row>
    <row r="43" customFormat="false" ht="15" hidden="false" customHeight="false" outlineLevel="0" collapsed="false">
      <c r="A43" s="7" t="n">
        <v>36</v>
      </c>
      <c r="B43" s="11"/>
      <c r="C43" s="52" t="s">
        <v>239</v>
      </c>
      <c r="D43" s="53" t="s">
        <v>240</v>
      </c>
      <c r="E43" s="11"/>
      <c r="F43" s="51" t="n">
        <v>100000</v>
      </c>
      <c r="G43" s="11"/>
      <c r="H43" s="11"/>
      <c r="I43" s="11"/>
      <c r="J43" s="51" t="n">
        <f aca="false">(J42+E43+F43)-(G43+H43)</f>
        <v>22400000</v>
      </c>
      <c r="K43" s="11"/>
    </row>
    <row r="44" customFormat="false" ht="15" hidden="false" customHeight="false" outlineLevel="0" collapsed="false">
      <c r="A44" s="7" t="n">
        <v>37</v>
      </c>
      <c r="B44" s="11"/>
      <c r="C44" s="52" t="s">
        <v>241</v>
      </c>
      <c r="D44" s="53" t="s">
        <v>242</v>
      </c>
      <c r="E44" s="11"/>
      <c r="F44" s="51" t="n">
        <v>100000</v>
      </c>
      <c r="G44" s="11"/>
      <c r="H44" s="11"/>
      <c r="I44" s="11"/>
      <c r="J44" s="51" t="n">
        <f aca="false">(J43+E44+F44)-(G44+H44)</f>
        <v>22500000</v>
      </c>
      <c r="K44" s="11"/>
    </row>
    <row r="45" customFormat="false" ht="15" hidden="false" customHeight="false" outlineLevel="0" collapsed="false">
      <c r="A45" s="7" t="n">
        <v>38</v>
      </c>
      <c r="B45" s="11"/>
      <c r="C45" s="52" t="s">
        <v>243</v>
      </c>
      <c r="D45" s="53" t="s">
        <v>174</v>
      </c>
      <c r="E45" s="11"/>
      <c r="F45" s="51" t="n">
        <v>100000</v>
      </c>
      <c r="G45" s="11"/>
      <c r="H45" s="11"/>
      <c r="I45" s="11"/>
      <c r="J45" s="51" t="n">
        <f aca="false">(J44+E45+F45)-(G45+H45)</f>
        <v>22600000</v>
      </c>
      <c r="K45" s="11"/>
    </row>
    <row r="46" customFormat="false" ht="15" hidden="false" customHeight="false" outlineLevel="0" collapsed="false">
      <c r="A46" s="7" t="n">
        <v>39</v>
      </c>
      <c r="B46" s="11"/>
      <c r="C46" s="52" t="s">
        <v>244</v>
      </c>
      <c r="D46" s="53" t="s">
        <v>245</v>
      </c>
      <c r="E46" s="11"/>
      <c r="F46" s="51" t="n">
        <v>100000</v>
      </c>
      <c r="G46" s="11"/>
      <c r="H46" s="11"/>
      <c r="I46" s="11"/>
      <c r="J46" s="51" t="n">
        <f aca="false">(J45+E46+F46)-(G46+H46)</f>
        <v>22700000</v>
      </c>
      <c r="K46" s="11"/>
    </row>
    <row r="47" customFormat="false" ht="15" hidden="false" customHeight="false" outlineLevel="0" collapsed="false">
      <c r="A47" s="7" t="n">
        <v>40</v>
      </c>
      <c r="B47" s="11"/>
      <c r="C47" s="52" t="s">
        <v>246</v>
      </c>
      <c r="D47" s="53" t="s">
        <v>247</v>
      </c>
      <c r="E47" s="11"/>
      <c r="F47" s="51" t="n">
        <v>100000</v>
      </c>
      <c r="G47" s="11"/>
      <c r="H47" s="11"/>
      <c r="I47" s="11"/>
      <c r="J47" s="51" t="n">
        <f aca="false">(J46+E47+F47)-(G47+H47)</f>
        <v>22800000</v>
      </c>
      <c r="K47" s="11"/>
    </row>
    <row r="48" customFormat="false" ht="15" hidden="false" customHeight="false" outlineLevel="0" collapsed="false">
      <c r="A48" s="7" t="n">
        <v>41</v>
      </c>
      <c r="B48" s="11"/>
      <c r="C48" s="52" t="s">
        <v>248</v>
      </c>
      <c r="D48" s="53"/>
      <c r="E48" s="11"/>
      <c r="F48" s="51" t="n">
        <v>100000</v>
      </c>
      <c r="G48" s="11"/>
      <c r="H48" s="11"/>
      <c r="I48" s="11"/>
      <c r="J48" s="51" t="n">
        <f aca="false">(J47+E48+F48)-(G48+H48)</f>
        <v>22900000</v>
      </c>
      <c r="K48" s="11"/>
    </row>
    <row r="49" customFormat="false" ht="15" hidden="false" customHeight="false" outlineLevel="0" collapsed="false">
      <c r="A49" s="7" t="n">
        <v>42</v>
      </c>
      <c r="B49" s="11"/>
      <c r="C49" s="52" t="s">
        <v>249</v>
      </c>
      <c r="D49" s="53" t="s">
        <v>250</v>
      </c>
      <c r="E49" s="11"/>
      <c r="F49" s="51" t="n">
        <v>1100000</v>
      </c>
      <c r="G49" s="11"/>
      <c r="H49" s="11"/>
      <c r="I49" s="11"/>
      <c r="J49" s="51" t="n">
        <f aca="false">(J48+E49+F49)-(G49+H49)</f>
        <v>24000000</v>
      </c>
      <c r="K49" s="11"/>
    </row>
    <row r="50" customFormat="false" ht="15" hidden="false" customHeight="false" outlineLevel="0" collapsed="false">
      <c r="A50" s="7" t="n">
        <v>43</v>
      </c>
      <c r="B50" s="11"/>
      <c r="C50" s="52" t="s">
        <v>251</v>
      </c>
      <c r="D50" s="53" t="s">
        <v>252</v>
      </c>
      <c r="E50" s="11"/>
      <c r="F50" s="51" t="n">
        <v>500000</v>
      </c>
      <c r="G50" s="11"/>
      <c r="H50" s="11"/>
      <c r="I50" s="11"/>
      <c r="J50" s="51" t="n">
        <f aca="false">(J49+E50+F50)-(G50+H50)</f>
        <v>24500000</v>
      </c>
      <c r="K50" s="11"/>
    </row>
    <row r="51" customFormat="false" ht="15" hidden="false" customHeight="false" outlineLevel="0" collapsed="false">
      <c r="A51" s="7" t="n">
        <v>44</v>
      </c>
      <c r="B51" s="11"/>
      <c r="C51" s="52" t="s">
        <v>253</v>
      </c>
      <c r="D51" s="53" t="s">
        <v>254</v>
      </c>
      <c r="E51" s="11"/>
      <c r="F51" s="51" t="n">
        <v>200000</v>
      </c>
      <c r="G51" s="11"/>
      <c r="H51" s="11"/>
      <c r="I51" s="11"/>
      <c r="J51" s="51" t="n">
        <f aca="false">(J50+E51+F51)-(G51+H51)</f>
        <v>24700000</v>
      </c>
      <c r="K51" s="11"/>
    </row>
    <row r="52" customFormat="false" ht="15" hidden="false" customHeight="false" outlineLevel="0" collapsed="false">
      <c r="A52" s="7" t="n">
        <v>45</v>
      </c>
      <c r="B52" s="11"/>
      <c r="C52" s="52" t="s">
        <v>255</v>
      </c>
      <c r="D52" s="53" t="s">
        <v>17</v>
      </c>
      <c r="E52" s="11"/>
      <c r="F52" s="51" t="n">
        <v>1000000</v>
      </c>
      <c r="G52" s="11"/>
      <c r="H52" s="11"/>
      <c r="I52" s="11"/>
      <c r="J52" s="51" t="n">
        <f aca="false">(J51+E52+F52)-(G52+H52)</f>
        <v>25700000</v>
      </c>
      <c r="K52" s="11"/>
    </row>
    <row r="53" customFormat="false" ht="46.35" hidden="false" customHeight="true" outlineLevel="0" collapsed="false">
      <c r="A53" s="7" t="n">
        <v>46</v>
      </c>
      <c r="B53" s="11"/>
      <c r="C53" s="54" t="s">
        <v>256</v>
      </c>
      <c r="D53" s="53" t="s">
        <v>233</v>
      </c>
      <c r="E53" s="11"/>
      <c r="F53" s="51" t="n">
        <v>5000000</v>
      </c>
      <c r="G53" s="11"/>
      <c r="H53" s="11"/>
      <c r="I53" s="11"/>
      <c r="J53" s="51" t="n">
        <f aca="false">(J52+E53+F53)-(G53+H53)</f>
        <v>30700000</v>
      </c>
      <c r="K53" s="53" t="s">
        <v>257</v>
      </c>
    </row>
    <row r="54" customFormat="false" ht="15" hidden="false" customHeight="false" outlineLevel="0" collapsed="false">
      <c r="A54" s="7" t="n">
        <v>47</v>
      </c>
      <c r="B54" s="11"/>
      <c r="C54" s="52" t="s">
        <v>258</v>
      </c>
      <c r="D54" s="53" t="s">
        <v>259</v>
      </c>
      <c r="E54" s="11"/>
      <c r="F54" s="51" t="n">
        <v>400000</v>
      </c>
      <c r="G54" s="11"/>
      <c r="H54" s="11"/>
      <c r="I54" s="11"/>
      <c r="J54" s="51" t="n">
        <f aca="false">(J53+E54+F54)-(G54+H54)</f>
        <v>31100000</v>
      </c>
      <c r="K54" s="11"/>
    </row>
    <row r="55" customFormat="false" ht="15" hidden="false" customHeight="false" outlineLevel="0" collapsed="false">
      <c r="A55" s="11"/>
      <c r="B55" s="11"/>
      <c r="C55" s="52"/>
      <c r="D55" s="53"/>
      <c r="E55" s="11"/>
      <c r="F55" s="11"/>
      <c r="G55" s="11"/>
      <c r="H55" s="11"/>
      <c r="I55" s="11"/>
      <c r="J55" s="11"/>
      <c r="K55" s="11"/>
    </row>
    <row r="56" customFormat="false" ht="15" hidden="false" customHeight="false" outlineLevel="0" collapsed="false">
      <c r="A56" s="11"/>
      <c r="B56" s="11"/>
      <c r="C56" s="52"/>
      <c r="D56" s="53"/>
      <c r="E56" s="11"/>
      <c r="F56" s="11"/>
      <c r="G56" s="11"/>
      <c r="H56" s="11"/>
      <c r="I56" s="11"/>
      <c r="J56" s="11"/>
      <c r="K56" s="11"/>
    </row>
    <row r="57" customFormat="false" ht="15" hidden="false" customHeight="false" outlineLevel="0" collapsed="false">
      <c r="A57" s="11"/>
      <c r="B57" s="11"/>
      <c r="C57" s="11"/>
      <c r="D57" s="53"/>
      <c r="E57" s="11"/>
      <c r="F57" s="11"/>
      <c r="G57" s="11"/>
      <c r="H57" s="11"/>
      <c r="I57" s="11"/>
      <c r="J57" s="11"/>
      <c r="K57" s="11"/>
    </row>
    <row r="58" customFormat="false" ht="15" hidden="false" customHeight="false" outlineLevel="0" collapsed="false">
      <c r="A58" s="11"/>
      <c r="B58" s="11"/>
      <c r="C58" s="11"/>
      <c r="D58" s="53"/>
      <c r="E58" s="11"/>
      <c r="F58" s="11"/>
      <c r="G58" s="11"/>
      <c r="H58" s="11"/>
      <c r="I58" s="11"/>
      <c r="J58" s="11"/>
      <c r="K58" s="11"/>
    </row>
    <row r="59" customFormat="false" ht="15" hidden="false" customHeight="false" outlineLevel="0" collapsed="false">
      <c r="A59" s="11"/>
      <c r="B59" s="11"/>
      <c r="C59" s="11"/>
      <c r="D59" s="53"/>
      <c r="E59" s="11"/>
      <c r="F59" s="11"/>
      <c r="G59" s="11"/>
      <c r="H59" s="11"/>
      <c r="I59" s="11"/>
      <c r="J59" s="11"/>
      <c r="K59" s="11"/>
    </row>
    <row r="60" customFormat="false" ht="15" hidden="false" customHeight="false" outlineLevel="0" collapsed="false">
      <c r="A60" s="11"/>
      <c r="B60" s="11"/>
      <c r="C60" s="11"/>
      <c r="D60" s="53"/>
      <c r="E60" s="11"/>
      <c r="F60" s="11"/>
      <c r="G60" s="11"/>
      <c r="H60" s="11"/>
      <c r="I60" s="11"/>
      <c r="J60" s="11"/>
      <c r="K60" s="11"/>
    </row>
    <row r="61" customFormat="false" ht="15" hidden="false" customHeight="false" outlineLevel="0" collapsed="false">
      <c r="A61" s="11"/>
      <c r="B61" s="11"/>
      <c r="C61" s="11"/>
      <c r="D61" s="53"/>
      <c r="E61" s="11"/>
      <c r="F61" s="11"/>
      <c r="G61" s="11"/>
      <c r="H61" s="11"/>
      <c r="I61" s="11"/>
      <c r="J61" s="11"/>
      <c r="K61" s="11"/>
    </row>
    <row r="62" customFormat="false" ht="15" hidden="false" customHeight="false" outlineLevel="0" collapsed="false">
      <c r="A62" s="11"/>
      <c r="B62" s="11"/>
      <c r="C62" s="11"/>
      <c r="D62" s="53"/>
      <c r="E62" s="11"/>
      <c r="F62" s="11"/>
      <c r="G62" s="11"/>
      <c r="H62" s="11"/>
      <c r="I62" s="11"/>
      <c r="J62" s="11"/>
      <c r="K62" s="11"/>
    </row>
    <row r="63" customFormat="false" ht="15" hidden="false" customHeight="false" outlineLevel="0" collapsed="false">
      <c r="A63" s="11"/>
      <c r="B63" s="11"/>
      <c r="C63" s="11"/>
      <c r="D63" s="53"/>
      <c r="E63" s="11"/>
      <c r="F63" s="11"/>
      <c r="G63" s="11"/>
      <c r="H63" s="11"/>
      <c r="I63" s="11"/>
      <c r="J63" s="11"/>
      <c r="K63" s="11"/>
    </row>
    <row r="64" customFormat="false" ht="15" hidden="false" customHeight="false" outlineLevel="0" collapsed="false">
      <c r="A64" s="11"/>
      <c r="B64" s="11"/>
      <c r="C64" s="11"/>
      <c r="D64" s="53"/>
      <c r="E64" s="11"/>
      <c r="F64" s="11"/>
      <c r="G64" s="11"/>
      <c r="H64" s="11"/>
      <c r="I64" s="11"/>
      <c r="J64" s="11"/>
      <c r="K64" s="11"/>
    </row>
    <row r="65" customFormat="false" ht="15" hidden="false" customHeight="false" outlineLevel="0" collapsed="false">
      <c r="A65" s="11"/>
      <c r="B65" s="11"/>
      <c r="C65" s="11"/>
      <c r="D65" s="53"/>
      <c r="E65" s="11"/>
      <c r="F65" s="11"/>
      <c r="G65" s="11"/>
      <c r="H65" s="11"/>
      <c r="I65" s="11"/>
      <c r="J65" s="11"/>
      <c r="K65" s="11"/>
    </row>
    <row r="66" customFormat="false" ht="15" hidden="false" customHeight="false" outlineLevel="0" collapsed="false">
      <c r="A66" s="11"/>
      <c r="B66" s="11"/>
      <c r="C66" s="11"/>
      <c r="D66" s="53"/>
      <c r="E66" s="11"/>
      <c r="F66" s="11"/>
      <c r="G66" s="11"/>
      <c r="H66" s="11"/>
      <c r="I66" s="11"/>
      <c r="J66" s="11"/>
      <c r="K66" s="11"/>
    </row>
    <row r="67" customFormat="false" ht="15" hidden="false" customHeight="false" outlineLevel="0" collapsed="false">
      <c r="A67" s="11"/>
      <c r="B67" s="11"/>
      <c r="C67" s="11"/>
      <c r="D67" s="53"/>
      <c r="E67" s="11"/>
      <c r="F67" s="11"/>
      <c r="G67" s="11"/>
      <c r="H67" s="11"/>
      <c r="I67" s="11"/>
      <c r="J67" s="11"/>
      <c r="K67" s="11"/>
    </row>
    <row r="68" customFormat="false" ht="15" hidden="false" customHeight="false" outlineLevel="0" collapsed="false">
      <c r="A68" s="11"/>
      <c r="B68" s="11"/>
      <c r="C68" s="11"/>
      <c r="D68" s="53"/>
      <c r="E68" s="11"/>
      <c r="F68" s="11"/>
      <c r="G68" s="11"/>
      <c r="H68" s="11"/>
      <c r="I68" s="11"/>
      <c r="J68" s="11"/>
      <c r="K68" s="11"/>
    </row>
    <row r="69" customFormat="false" ht="15" hidden="false" customHeight="false" outlineLevel="0" collapsed="false">
      <c r="A69" s="11"/>
      <c r="B69" s="11"/>
      <c r="C69" s="11"/>
      <c r="D69" s="53"/>
      <c r="E69" s="11"/>
      <c r="F69" s="11"/>
      <c r="G69" s="11"/>
      <c r="H69" s="11"/>
      <c r="I69" s="11"/>
      <c r="J69" s="11"/>
      <c r="K69" s="11"/>
    </row>
    <row r="70" customFormat="false" ht="15" hidden="false" customHeight="false" outlineLevel="0" collapsed="false">
      <c r="A70" s="11"/>
      <c r="B70" s="11"/>
      <c r="C70" s="11"/>
      <c r="D70" s="53"/>
      <c r="E70" s="11"/>
      <c r="F70" s="11"/>
      <c r="G70" s="11"/>
      <c r="H70" s="11"/>
      <c r="I70" s="11"/>
      <c r="J70" s="11"/>
      <c r="K70" s="11"/>
    </row>
    <row r="71" customFormat="false" ht="15" hidden="false" customHeight="false" outlineLevel="0" collapsed="false">
      <c r="A71" s="11"/>
      <c r="B71" s="11"/>
      <c r="C71" s="11"/>
      <c r="D71" s="53"/>
      <c r="E71" s="11"/>
      <c r="F71" s="11"/>
      <c r="G71" s="11"/>
      <c r="H71" s="11"/>
      <c r="I71" s="11"/>
      <c r="J71" s="11"/>
      <c r="K71" s="11"/>
    </row>
    <row r="72" customFormat="false" ht="15" hidden="false" customHeight="false" outlineLevel="0" collapsed="false">
      <c r="A72" s="11"/>
      <c r="B72" s="11"/>
      <c r="C72" s="11"/>
      <c r="D72" s="53"/>
      <c r="E72" s="11"/>
      <c r="F72" s="11"/>
      <c r="G72" s="11"/>
      <c r="H72" s="11"/>
      <c r="I72" s="11"/>
      <c r="J72" s="11"/>
      <c r="K72" s="11"/>
    </row>
    <row r="73" customFormat="false" ht="15" hidden="false" customHeight="false" outlineLevel="0" collapsed="false">
      <c r="A73" s="11"/>
      <c r="B73" s="11"/>
      <c r="C73" s="11"/>
      <c r="D73" s="53"/>
      <c r="E73" s="11"/>
      <c r="F73" s="11"/>
      <c r="G73" s="11"/>
      <c r="H73" s="11"/>
      <c r="I73" s="11"/>
      <c r="J73" s="11"/>
      <c r="K73" s="11"/>
    </row>
    <row r="74" customFormat="false" ht="15" hidden="false" customHeight="false" outlineLevel="0" collapsed="false">
      <c r="A74" s="11"/>
      <c r="B74" s="11"/>
      <c r="C74" s="11"/>
      <c r="D74" s="53"/>
      <c r="E74" s="11"/>
      <c r="F74" s="11"/>
      <c r="G74" s="11"/>
      <c r="H74" s="11"/>
      <c r="I74" s="11"/>
      <c r="J74" s="11"/>
      <c r="K74" s="11"/>
    </row>
    <row r="75" customFormat="false" ht="15" hidden="false" customHeight="false" outlineLevel="0" collapsed="false">
      <c r="A75" s="11"/>
      <c r="B75" s="11"/>
      <c r="C75" s="11"/>
      <c r="D75" s="53"/>
      <c r="E75" s="11"/>
      <c r="F75" s="11"/>
      <c r="G75" s="11"/>
      <c r="H75" s="11"/>
      <c r="I75" s="11"/>
      <c r="J75" s="11"/>
      <c r="K75" s="11"/>
    </row>
    <row r="76" customFormat="false" ht="15" hidden="false" customHeight="false" outlineLevel="0" collapsed="false">
      <c r="A76" s="11"/>
      <c r="B76" s="11"/>
      <c r="C76" s="11"/>
      <c r="D76" s="53"/>
      <c r="E76" s="11"/>
      <c r="F76" s="11"/>
      <c r="G76" s="11"/>
      <c r="H76" s="11"/>
      <c r="I76" s="11"/>
      <c r="J76" s="11"/>
      <c r="K76" s="11"/>
    </row>
    <row r="77" customFormat="false" ht="15" hidden="false" customHeight="false" outlineLevel="0" collapsed="false">
      <c r="A77" s="11"/>
      <c r="B77" s="11"/>
      <c r="C77" s="11"/>
      <c r="D77" s="53"/>
      <c r="E77" s="11"/>
      <c r="F77" s="11"/>
      <c r="G77" s="11"/>
      <c r="H77" s="11"/>
      <c r="I77" s="11"/>
      <c r="J77" s="11"/>
      <c r="K77" s="11"/>
    </row>
    <row r="78" customFormat="false" ht="15" hidden="false" customHeight="false" outlineLevel="0" collapsed="false">
      <c r="A78" s="11"/>
      <c r="B78" s="11"/>
      <c r="C78" s="11"/>
      <c r="D78" s="53"/>
      <c r="E78" s="11"/>
      <c r="F78" s="11"/>
      <c r="G78" s="11"/>
      <c r="H78" s="11"/>
      <c r="I78" s="11"/>
      <c r="J78" s="11"/>
      <c r="K78" s="11"/>
    </row>
    <row r="79" customFormat="false" ht="15" hidden="false" customHeight="false" outlineLevel="0" collapsed="false">
      <c r="A79" s="11"/>
      <c r="B79" s="11"/>
      <c r="C79" s="11"/>
      <c r="D79" s="53"/>
      <c r="E79" s="11"/>
      <c r="F79" s="11"/>
      <c r="G79" s="11"/>
      <c r="H79" s="11"/>
      <c r="I79" s="11"/>
      <c r="J79" s="11"/>
      <c r="K79" s="11"/>
    </row>
    <row r="80" customFormat="false" ht="15" hidden="false" customHeight="false" outlineLevel="0" collapsed="false">
      <c r="A80" s="11"/>
      <c r="B80" s="11"/>
      <c r="C80" s="11"/>
      <c r="D80" s="53"/>
      <c r="E80" s="11"/>
      <c r="F80" s="11"/>
      <c r="G80" s="11"/>
      <c r="H80" s="11"/>
      <c r="I80" s="11"/>
      <c r="J80" s="11"/>
      <c r="K80" s="11"/>
    </row>
    <row r="81" customFormat="false" ht="15" hidden="false" customHeight="false" outlineLevel="0" collapsed="false">
      <c r="A81" s="11"/>
      <c r="B81" s="11"/>
      <c r="C81" s="11"/>
      <c r="D81" s="53"/>
      <c r="E81" s="11"/>
      <c r="F81" s="11"/>
      <c r="G81" s="11"/>
      <c r="H81" s="11"/>
      <c r="I81" s="11"/>
      <c r="J81" s="11"/>
      <c r="K81" s="11"/>
    </row>
    <row r="82" customFormat="false" ht="15" hidden="false" customHeight="false" outlineLevel="0" collapsed="false">
      <c r="A82" s="11"/>
      <c r="B82" s="11"/>
      <c r="C82" s="11"/>
      <c r="D82" s="53"/>
      <c r="E82" s="11"/>
      <c r="F82" s="11"/>
      <c r="G82" s="11"/>
      <c r="H82" s="11"/>
      <c r="I82" s="11"/>
      <c r="J82" s="11"/>
      <c r="K82" s="11"/>
    </row>
    <row r="83" customFormat="false" ht="15" hidden="false" customHeight="false" outlineLevel="0" collapsed="false">
      <c r="A83" s="11"/>
      <c r="B83" s="11"/>
      <c r="C83" s="11"/>
      <c r="D83" s="53"/>
      <c r="E83" s="11"/>
      <c r="F83" s="11"/>
      <c r="G83" s="11"/>
      <c r="H83" s="11"/>
      <c r="I83" s="11"/>
      <c r="J83" s="11"/>
      <c r="K83" s="11"/>
    </row>
    <row r="84" customFormat="false" ht="15" hidden="false" customHeight="false" outlineLevel="0" collapsed="false">
      <c r="A84" s="11"/>
      <c r="B84" s="11"/>
      <c r="C84" s="11"/>
      <c r="D84" s="53"/>
      <c r="E84" s="11"/>
      <c r="F84" s="11"/>
      <c r="G84" s="11"/>
      <c r="H84" s="11"/>
      <c r="I84" s="11"/>
      <c r="J84" s="11"/>
      <c r="K84" s="11"/>
    </row>
    <row r="85" customFormat="false" ht="15" hidden="false" customHeight="false" outlineLevel="0" collapsed="false">
      <c r="A85" s="11"/>
      <c r="B85" s="11"/>
      <c r="C85" s="11"/>
      <c r="D85" s="53"/>
      <c r="E85" s="11"/>
      <c r="F85" s="11"/>
      <c r="G85" s="11"/>
      <c r="H85" s="11"/>
      <c r="I85" s="11"/>
      <c r="J85" s="11"/>
      <c r="K85" s="11"/>
    </row>
    <row r="86" customFormat="false" ht="15" hidden="false" customHeight="false" outlineLevel="0" collapsed="false">
      <c r="A86" s="11"/>
      <c r="B86" s="11"/>
      <c r="C86" s="11"/>
      <c r="D86" s="53"/>
      <c r="E86" s="11"/>
      <c r="F86" s="11"/>
      <c r="G86" s="11"/>
      <c r="H86" s="11"/>
      <c r="I86" s="11"/>
      <c r="J86" s="11"/>
      <c r="K86" s="11"/>
    </row>
    <row r="87" customFormat="false" ht="15" hidden="false" customHeight="false" outlineLevel="0" collapsed="false">
      <c r="A87" s="11"/>
      <c r="B87" s="11"/>
      <c r="C87" s="11"/>
      <c r="D87" s="53"/>
      <c r="E87" s="11"/>
      <c r="F87" s="11"/>
      <c r="G87" s="11"/>
      <c r="H87" s="11"/>
      <c r="I87" s="11"/>
      <c r="J87" s="11"/>
      <c r="K87" s="11"/>
    </row>
    <row r="88" customFormat="false" ht="15" hidden="false" customHeight="false" outlineLevel="0" collapsed="false">
      <c r="A88" s="11"/>
      <c r="B88" s="11"/>
      <c r="C88" s="11"/>
      <c r="D88" s="53"/>
      <c r="E88" s="11"/>
      <c r="F88" s="11"/>
      <c r="G88" s="11"/>
      <c r="H88" s="11"/>
      <c r="I88" s="11"/>
      <c r="J88" s="11"/>
      <c r="K88" s="11"/>
    </row>
    <row r="89" customFormat="false" ht="15" hidden="false" customHeight="false" outlineLevel="0" collapsed="false">
      <c r="A89" s="11"/>
      <c r="B89" s="11"/>
      <c r="C89" s="11"/>
      <c r="D89" s="53"/>
      <c r="E89" s="11"/>
      <c r="F89" s="11"/>
      <c r="G89" s="11"/>
      <c r="H89" s="11"/>
      <c r="I89" s="11"/>
      <c r="J89" s="11"/>
      <c r="K89" s="11"/>
    </row>
    <row r="90" customFormat="false" ht="15" hidden="false" customHeight="false" outlineLevel="0" collapsed="false">
      <c r="A90" s="11"/>
      <c r="B90" s="11"/>
      <c r="C90" s="11"/>
      <c r="D90" s="53"/>
      <c r="E90" s="11"/>
      <c r="F90" s="11"/>
      <c r="G90" s="11"/>
      <c r="H90" s="11"/>
      <c r="I90" s="11"/>
      <c r="J90" s="11"/>
      <c r="K90" s="11"/>
    </row>
    <row r="91" customFormat="false" ht="15" hidden="false" customHeight="false" outlineLevel="0" collapsed="false">
      <c r="A91" s="11"/>
      <c r="B91" s="11"/>
      <c r="C91" s="11"/>
      <c r="D91" s="53"/>
      <c r="E91" s="11"/>
      <c r="F91" s="11"/>
      <c r="G91" s="11"/>
      <c r="H91" s="11"/>
      <c r="I91" s="11"/>
      <c r="J91" s="11"/>
      <c r="K91" s="11"/>
    </row>
    <row r="92" customFormat="false" ht="15" hidden="false" customHeight="false" outlineLevel="0" collapsed="false">
      <c r="A92" s="11"/>
      <c r="B92" s="11"/>
      <c r="C92" s="11"/>
      <c r="D92" s="53"/>
      <c r="E92" s="11"/>
      <c r="F92" s="11"/>
      <c r="G92" s="11"/>
      <c r="H92" s="11"/>
      <c r="I92" s="11"/>
      <c r="J92" s="11"/>
      <c r="K92" s="11"/>
    </row>
    <row r="93" customFormat="false" ht="15" hidden="false" customHeight="false" outlineLevel="0" collapsed="false">
      <c r="A93" s="11"/>
      <c r="B93" s="11"/>
      <c r="C93" s="11"/>
      <c r="D93" s="53"/>
      <c r="E93" s="11"/>
      <c r="F93" s="11"/>
      <c r="G93" s="11"/>
      <c r="H93" s="11"/>
      <c r="I93" s="11"/>
      <c r="J93" s="11"/>
      <c r="K93" s="11"/>
    </row>
    <row r="94" customFormat="false" ht="15" hidden="false" customHeight="false" outlineLevel="0" collapsed="false">
      <c r="A94" s="11"/>
      <c r="B94" s="11"/>
      <c r="C94" s="11"/>
      <c r="D94" s="53"/>
      <c r="E94" s="11"/>
      <c r="F94" s="11"/>
      <c r="G94" s="11"/>
      <c r="H94" s="11"/>
      <c r="I94" s="11"/>
      <c r="J94" s="11"/>
      <c r="K94" s="11"/>
    </row>
    <row r="95" customFormat="false" ht="15" hidden="false" customHeight="false" outlineLevel="0" collapsed="false">
      <c r="A95" s="11"/>
      <c r="B95" s="11"/>
      <c r="C95" s="11"/>
      <c r="D95" s="53"/>
      <c r="E95" s="11"/>
      <c r="F95" s="11"/>
      <c r="G95" s="11"/>
      <c r="H95" s="11"/>
      <c r="I95" s="11"/>
      <c r="J95" s="11"/>
      <c r="K95" s="11"/>
    </row>
    <row r="96" customFormat="false" ht="15" hidden="false" customHeight="false" outlineLevel="0" collapsed="false">
      <c r="A96" s="11"/>
      <c r="B96" s="11"/>
      <c r="C96" s="11"/>
      <c r="D96" s="53"/>
      <c r="E96" s="11"/>
      <c r="F96" s="11"/>
      <c r="G96" s="11"/>
      <c r="H96" s="11"/>
      <c r="I96" s="11"/>
      <c r="J96" s="11"/>
      <c r="K96" s="11"/>
    </row>
    <row r="97" customFormat="false" ht="15" hidden="false" customHeight="false" outlineLevel="0" collapsed="false">
      <c r="A97" s="11"/>
      <c r="B97" s="11"/>
      <c r="C97" s="11"/>
      <c r="D97" s="53"/>
      <c r="E97" s="11"/>
      <c r="F97" s="11"/>
      <c r="G97" s="11"/>
      <c r="H97" s="11"/>
      <c r="I97" s="11"/>
      <c r="J97" s="11"/>
      <c r="K97" s="11"/>
    </row>
    <row r="98" customFormat="false" ht="15" hidden="false" customHeight="false" outlineLevel="0" collapsed="false">
      <c r="A98" s="11"/>
      <c r="B98" s="11"/>
      <c r="C98" s="11"/>
      <c r="D98" s="53"/>
      <c r="E98" s="11"/>
      <c r="F98" s="11"/>
      <c r="G98" s="11"/>
      <c r="H98" s="11"/>
      <c r="I98" s="11"/>
      <c r="J98" s="11"/>
      <c r="K98" s="11"/>
    </row>
    <row r="99" customFormat="false" ht="15" hidden="false" customHeight="false" outlineLevel="0" collapsed="false">
      <c r="A99" s="11"/>
      <c r="B99" s="11"/>
      <c r="C99" s="11"/>
      <c r="D99" s="53"/>
      <c r="E99" s="11"/>
      <c r="F99" s="11"/>
      <c r="G99" s="11"/>
      <c r="H99" s="11"/>
      <c r="I99" s="11"/>
      <c r="J99" s="11"/>
      <c r="K99" s="11"/>
    </row>
    <row r="100" customFormat="false" ht="15" hidden="false" customHeight="false" outlineLevel="0" collapsed="false">
      <c r="A100" s="11"/>
      <c r="B100" s="11"/>
      <c r="C100" s="11"/>
      <c r="D100" s="53"/>
      <c r="E100" s="11"/>
      <c r="F100" s="11"/>
      <c r="G100" s="11"/>
      <c r="H100" s="11"/>
      <c r="I100" s="11"/>
      <c r="J100" s="11"/>
      <c r="K100" s="11"/>
    </row>
    <row r="101" customFormat="false" ht="15" hidden="false" customHeight="false" outlineLevel="0" collapsed="false">
      <c r="A101" s="11"/>
      <c r="B101" s="11"/>
      <c r="C101" s="11"/>
      <c r="D101" s="53"/>
      <c r="E101" s="11"/>
      <c r="F101" s="11"/>
      <c r="G101" s="11"/>
      <c r="H101" s="11"/>
      <c r="I101" s="11"/>
      <c r="J101" s="11"/>
      <c r="K101" s="11"/>
    </row>
    <row r="102" customFormat="false" ht="15" hidden="false" customHeight="false" outlineLevel="0" collapsed="false">
      <c r="A102" s="11"/>
      <c r="B102" s="11"/>
      <c r="C102" s="11"/>
      <c r="D102" s="53"/>
      <c r="E102" s="11"/>
      <c r="F102" s="11"/>
      <c r="G102" s="11"/>
      <c r="H102" s="11"/>
      <c r="I102" s="11"/>
      <c r="J102" s="11"/>
      <c r="K102" s="11"/>
    </row>
    <row r="103" customFormat="false" ht="15" hidden="false" customHeight="false" outlineLevel="0" collapsed="false">
      <c r="A103" s="11"/>
      <c r="B103" s="11"/>
      <c r="C103" s="11"/>
      <c r="D103" s="53"/>
      <c r="E103" s="11"/>
      <c r="F103" s="11"/>
      <c r="G103" s="11"/>
      <c r="H103" s="11"/>
      <c r="I103" s="11"/>
      <c r="J103" s="11"/>
      <c r="K103" s="11"/>
    </row>
    <row r="104" customFormat="false" ht="15" hidden="false" customHeight="false" outlineLevel="0" collapsed="false">
      <c r="A104" s="11"/>
      <c r="B104" s="11"/>
      <c r="C104" s="11"/>
      <c r="D104" s="53"/>
      <c r="E104" s="11"/>
      <c r="F104" s="11"/>
      <c r="G104" s="11"/>
      <c r="H104" s="11"/>
      <c r="I104" s="11"/>
      <c r="J104" s="11"/>
      <c r="K104" s="11"/>
    </row>
    <row r="105" customFormat="false" ht="15" hidden="false" customHeight="false" outlineLevel="0" collapsed="false">
      <c r="A105" s="11"/>
      <c r="B105" s="11"/>
      <c r="C105" s="11"/>
      <c r="D105" s="53"/>
      <c r="E105" s="11"/>
      <c r="F105" s="11"/>
      <c r="G105" s="11"/>
      <c r="H105" s="11"/>
      <c r="I105" s="11"/>
      <c r="J105" s="11"/>
      <c r="K105" s="11"/>
    </row>
  </sheetData>
  <mergeCells count="13">
    <mergeCell ref="A2:J2"/>
    <mergeCell ref="A3:J3"/>
    <mergeCell ref="A4:J4"/>
    <mergeCell ref="A5:G5"/>
    <mergeCell ref="A6:A7"/>
    <mergeCell ref="B6:B7"/>
    <mergeCell ref="C6:C7"/>
    <mergeCell ref="D6:D7"/>
    <mergeCell ref="E6:F6"/>
    <mergeCell ref="G6:H6"/>
    <mergeCell ref="I6:I7"/>
    <mergeCell ref="J6:J7"/>
    <mergeCell ref="K6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2023-03-23T14:46:33Z</dcterms:created>
  <dc:creator/>
  <dc:description/>
  <dc:language>en-US</dc:language>
  <cp:lastModifiedBy/>
  <dcterms:modified xsi:type="dcterms:W3CDTF">2023-04-03T15:01:20Z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