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475" windowHeight="9855" activeTab="2"/>
  </bookViews>
  <sheets>
    <sheet name="I1" sheetId="2" r:id="rId1"/>
    <sheet name="I2" sheetId="4" r:id="rId2"/>
    <sheet name="graph" sheetId="3" r:id="rId3"/>
  </sheets>
  <calcPr calcId="145621"/>
  <fileRecoveryPr repairLoad="1"/>
</workbook>
</file>

<file path=xl/calcChain.xml><?xml version="1.0" encoding="utf-8"?>
<calcChain xmlns="http://schemas.openxmlformats.org/spreadsheetml/2006/main">
  <c r="D44" i="4" l="1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I104" i="2" l="1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4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04" i="2"/>
  <c r="H104" i="2" s="1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<sst xmlns="http://schemas.openxmlformats.org/spreadsheetml/2006/main" count="10" uniqueCount="10">
  <si>
    <t>t</t>
    <phoneticPr fontId="1"/>
  </si>
  <si>
    <t>s</t>
    <phoneticPr fontId="1"/>
  </si>
  <si>
    <t>e</t>
    <phoneticPr fontId="1"/>
  </si>
  <si>
    <t>-(e-s)(t-1)^2+e</t>
    <phoneticPr fontId="1"/>
  </si>
  <si>
    <t>theta[rad]</t>
    <phoneticPr fontId="1"/>
  </si>
  <si>
    <t>cos pi theta</t>
    <phoneticPr fontId="1"/>
  </si>
  <si>
    <t>=-cos pi theta</t>
    <phoneticPr fontId="1"/>
  </si>
  <si>
    <t>s+(e-s)(1-cos pi t)/2</t>
    <phoneticPr fontId="1"/>
  </si>
  <si>
    <t>t</t>
    <phoneticPr fontId="1"/>
  </si>
  <si>
    <t>w(t)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</si>
</sst>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129576325618"/>
          <c:y val="6.065981335666374E-2"/>
          <c:w val="0.78631459587189068"/>
          <c:h val="0.823360309128025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'I1'!$E$3</c:f>
              <c:strCache>
                <c:ptCount val="1"/>
                <c:pt idx="0">
                  <c:v>-(e-s)(t-1)^2+e</c:v>
                </c:pt>
              </c:strCache>
            </c:strRef>
          </c:tx>
          <c:marker>
            <c:symbol val="none"/>
          </c:marker>
          <c:xVal>
            <c:numRef>
              <c:f>'I1'!$D$4:$D$104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'I1'!$E$4:$E$104</c:f>
              <c:numCache>
                <c:formatCode>General</c:formatCode>
                <c:ptCount val="101"/>
                <c:pt idx="0">
                  <c:v>0</c:v>
                </c:pt>
                <c:pt idx="1">
                  <c:v>1.9900000000000029E-2</c:v>
                </c:pt>
                <c:pt idx="2">
                  <c:v>3.960000000000008E-2</c:v>
                </c:pt>
                <c:pt idx="3">
                  <c:v>5.9100000000000041E-2</c:v>
                </c:pt>
                <c:pt idx="4">
                  <c:v>7.8400000000000025E-2</c:v>
                </c:pt>
                <c:pt idx="5">
                  <c:v>9.7500000000000031E-2</c:v>
                </c:pt>
                <c:pt idx="6">
                  <c:v>0.11640000000000006</c:v>
                </c:pt>
                <c:pt idx="7">
                  <c:v>0.13510000000000011</c:v>
                </c:pt>
                <c:pt idx="8">
                  <c:v>0.15359999999999996</c:v>
                </c:pt>
                <c:pt idx="9">
                  <c:v>0.17189999999999994</c:v>
                </c:pt>
                <c:pt idx="10">
                  <c:v>0.18999999999999995</c:v>
                </c:pt>
                <c:pt idx="11">
                  <c:v>0.20789999999999997</c:v>
                </c:pt>
                <c:pt idx="12">
                  <c:v>0.22560000000000002</c:v>
                </c:pt>
                <c:pt idx="13">
                  <c:v>0.24309999999999998</c:v>
                </c:pt>
                <c:pt idx="14">
                  <c:v>0.26040000000000008</c:v>
                </c:pt>
                <c:pt idx="15">
                  <c:v>0.27750000000000008</c:v>
                </c:pt>
                <c:pt idx="16">
                  <c:v>0.29440000000000011</c:v>
                </c:pt>
                <c:pt idx="17">
                  <c:v>0.31110000000000004</c:v>
                </c:pt>
                <c:pt idx="18">
                  <c:v>0.32759999999999989</c:v>
                </c:pt>
                <c:pt idx="19">
                  <c:v>0.34389999999999987</c:v>
                </c:pt>
                <c:pt idx="20">
                  <c:v>0.35999999999999988</c:v>
                </c:pt>
                <c:pt idx="21">
                  <c:v>0.3758999999999999</c:v>
                </c:pt>
                <c:pt idx="22">
                  <c:v>0.39159999999999995</c:v>
                </c:pt>
                <c:pt idx="23">
                  <c:v>0.40710000000000002</c:v>
                </c:pt>
                <c:pt idx="24">
                  <c:v>0.4224</c:v>
                </c:pt>
                <c:pt idx="25">
                  <c:v>0.4375</c:v>
                </c:pt>
                <c:pt idx="26">
                  <c:v>0.45240000000000002</c:v>
                </c:pt>
                <c:pt idx="27">
                  <c:v>0.46710000000000007</c:v>
                </c:pt>
                <c:pt idx="28">
                  <c:v>0.48160000000000003</c:v>
                </c:pt>
                <c:pt idx="29">
                  <c:v>0.49590000000000001</c:v>
                </c:pt>
                <c:pt idx="30">
                  <c:v>0.51</c:v>
                </c:pt>
                <c:pt idx="31">
                  <c:v>0.52390000000000003</c:v>
                </c:pt>
                <c:pt idx="32">
                  <c:v>0.53760000000000008</c:v>
                </c:pt>
                <c:pt idx="33">
                  <c:v>0.55110000000000015</c:v>
                </c:pt>
                <c:pt idx="34">
                  <c:v>0.56440000000000012</c:v>
                </c:pt>
                <c:pt idx="35">
                  <c:v>0.5774999999999999</c:v>
                </c:pt>
                <c:pt idx="36">
                  <c:v>0.59040000000000004</c:v>
                </c:pt>
                <c:pt idx="37">
                  <c:v>0.60309999999999997</c:v>
                </c:pt>
                <c:pt idx="38">
                  <c:v>0.61559999999999993</c:v>
                </c:pt>
                <c:pt idx="39">
                  <c:v>0.62790000000000001</c:v>
                </c:pt>
                <c:pt idx="40">
                  <c:v>0.64</c:v>
                </c:pt>
                <c:pt idx="41">
                  <c:v>0.65189999999999992</c:v>
                </c:pt>
                <c:pt idx="42">
                  <c:v>0.66359999999999997</c:v>
                </c:pt>
                <c:pt idx="43">
                  <c:v>0.67509999999999992</c:v>
                </c:pt>
                <c:pt idx="44">
                  <c:v>0.6863999999999999</c:v>
                </c:pt>
                <c:pt idx="45">
                  <c:v>0.69750000000000001</c:v>
                </c:pt>
                <c:pt idx="46">
                  <c:v>0.70839999999999992</c:v>
                </c:pt>
                <c:pt idx="47">
                  <c:v>0.71909999999999996</c:v>
                </c:pt>
                <c:pt idx="48">
                  <c:v>0.72960000000000003</c:v>
                </c:pt>
                <c:pt idx="49">
                  <c:v>0.7399</c:v>
                </c:pt>
                <c:pt idx="50">
                  <c:v>0.75</c:v>
                </c:pt>
                <c:pt idx="51">
                  <c:v>0.75990000000000002</c:v>
                </c:pt>
                <c:pt idx="52">
                  <c:v>0.76960000000000006</c:v>
                </c:pt>
                <c:pt idx="53">
                  <c:v>0.77910000000000001</c:v>
                </c:pt>
                <c:pt idx="54">
                  <c:v>0.78839999999999999</c:v>
                </c:pt>
                <c:pt idx="55">
                  <c:v>0.7975000000000001</c:v>
                </c:pt>
                <c:pt idx="56">
                  <c:v>0.80640000000000001</c:v>
                </c:pt>
                <c:pt idx="57">
                  <c:v>0.81509999999999994</c:v>
                </c:pt>
                <c:pt idx="58">
                  <c:v>0.8236</c:v>
                </c:pt>
                <c:pt idx="59">
                  <c:v>0.83189999999999997</c:v>
                </c:pt>
                <c:pt idx="60">
                  <c:v>0.84</c:v>
                </c:pt>
                <c:pt idx="61">
                  <c:v>0.84789999999999999</c:v>
                </c:pt>
                <c:pt idx="62">
                  <c:v>0.85560000000000003</c:v>
                </c:pt>
                <c:pt idx="63">
                  <c:v>0.86309999999999998</c:v>
                </c:pt>
                <c:pt idx="64">
                  <c:v>0.87040000000000006</c:v>
                </c:pt>
                <c:pt idx="65">
                  <c:v>0.87750000000000006</c:v>
                </c:pt>
                <c:pt idx="66">
                  <c:v>0.88440000000000007</c:v>
                </c:pt>
                <c:pt idx="67">
                  <c:v>0.8911</c:v>
                </c:pt>
                <c:pt idx="68">
                  <c:v>0.89760000000000006</c:v>
                </c:pt>
                <c:pt idx="69">
                  <c:v>0.90389999999999993</c:v>
                </c:pt>
                <c:pt idx="70">
                  <c:v>0.90999999999999992</c:v>
                </c:pt>
                <c:pt idx="71">
                  <c:v>0.91589999999999994</c:v>
                </c:pt>
                <c:pt idx="72">
                  <c:v>0.92159999999999997</c:v>
                </c:pt>
                <c:pt idx="73">
                  <c:v>0.92710000000000004</c:v>
                </c:pt>
                <c:pt idx="74">
                  <c:v>0.93240000000000001</c:v>
                </c:pt>
                <c:pt idx="75">
                  <c:v>0.9375</c:v>
                </c:pt>
                <c:pt idx="76">
                  <c:v>0.94240000000000002</c:v>
                </c:pt>
                <c:pt idx="77">
                  <c:v>0.94710000000000005</c:v>
                </c:pt>
                <c:pt idx="78">
                  <c:v>0.9516</c:v>
                </c:pt>
                <c:pt idx="79">
                  <c:v>0.95589999999999997</c:v>
                </c:pt>
                <c:pt idx="80">
                  <c:v>0.96</c:v>
                </c:pt>
                <c:pt idx="81">
                  <c:v>0.96389999999999998</c:v>
                </c:pt>
                <c:pt idx="82">
                  <c:v>0.96760000000000002</c:v>
                </c:pt>
                <c:pt idx="83">
                  <c:v>0.97109999999999996</c:v>
                </c:pt>
                <c:pt idx="84">
                  <c:v>0.97439999999999993</c:v>
                </c:pt>
                <c:pt idx="85">
                  <c:v>0.97750000000000004</c:v>
                </c:pt>
                <c:pt idx="86">
                  <c:v>0.98040000000000005</c:v>
                </c:pt>
                <c:pt idx="87">
                  <c:v>0.98309999999999997</c:v>
                </c:pt>
                <c:pt idx="88">
                  <c:v>0.98560000000000003</c:v>
                </c:pt>
                <c:pt idx="89">
                  <c:v>0.9879</c:v>
                </c:pt>
                <c:pt idx="90">
                  <c:v>0.99</c:v>
                </c:pt>
                <c:pt idx="91">
                  <c:v>0.9919</c:v>
                </c:pt>
                <c:pt idx="92">
                  <c:v>0.99360000000000004</c:v>
                </c:pt>
                <c:pt idx="93">
                  <c:v>0.99509999999999998</c:v>
                </c:pt>
                <c:pt idx="94">
                  <c:v>0.99639999999999995</c:v>
                </c:pt>
                <c:pt idx="95">
                  <c:v>0.99749999999999994</c:v>
                </c:pt>
                <c:pt idx="96">
                  <c:v>0.99839999999999995</c:v>
                </c:pt>
                <c:pt idx="97">
                  <c:v>0.99909999999999999</c:v>
                </c:pt>
                <c:pt idx="98">
                  <c:v>0.99960000000000004</c:v>
                </c:pt>
                <c:pt idx="99">
                  <c:v>0.99990000000000001</c:v>
                </c:pt>
                <c:pt idx="10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3552"/>
        <c:axId val="61617280"/>
      </c:scatterChart>
      <c:valAx>
        <c:axId val="60983552"/>
        <c:scaling>
          <c:orientation val="minMax"/>
          <c:max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1617280"/>
        <c:crosses val="autoZero"/>
        <c:crossBetween val="midCat"/>
      </c:valAx>
      <c:valAx>
        <c:axId val="61617280"/>
        <c:scaling>
          <c:orientation val="minMax"/>
          <c:max val="1"/>
          <c:min val="0"/>
        </c:scaling>
        <c:delete val="0"/>
        <c:axPos val="l"/>
        <c:majorGridlines/>
        <c:numFmt formatCode="[&lt;=1]&quot;&quot;;General" sourceLinked="0"/>
        <c:majorTickMark val="out"/>
        <c:minorTickMark val="none"/>
        <c:tickLblPos val="nextTo"/>
        <c:crossAx val="6098355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'I1'!$G$3</c:f>
              <c:strCache>
                <c:ptCount val="1"/>
                <c:pt idx="0">
                  <c:v>cos pi theta</c:v>
                </c:pt>
              </c:strCache>
            </c:strRef>
          </c:tx>
          <c:marker>
            <c:symbol val="none"/>
          </c:marker>
          <c:xVal>
            <c:numRef>
              <c:f>'I1'!$F$4:$F$104</c:f>
              <c:numCache>
                <c:formatCode>General</c:formatCode>
                <c:ptCount val="101"/>
                <c:pt idx="0">
                  <c:v>0</c:v>
                </c:pt>
                <c:pt idx="1">
                  <c:v>6.2831853071795868E-2</c:v>
                </c:pt>
                <c:pt idx="2">
                  <c:v>0.12566370614359174</c:v>
                </c:pt>
                <c:pt idx="3">
                  <c:v>0.18849555921538758</c:v>
                </c:pt>
                <c:pt idx="4">
                  <c:v>0.25132741228718347</c:v>
                </c:pt>
                <c:pt idx="5">
                  <c:v>0.31415926535897931</c:v>
                </c:pt>
                <c:pt idx="6">
                  <c:v>0.37699111843077515</c:v>
                </c:pt>
                <c:pt idx="7">
                  <c:v>0.4398229715025711</c:v>
                </c:pt>
                <c:pt idx="8">
                  <c:v>0.50265482457436694</c:v>
                </c:pt>
                <c:pt idx="9">
                  <c:v>0.56548667764616278</c:v>
                </c:pt>
                <c:pt idx="10">
                  <c:v>0.62831853071795862</c:v>
                </c:pt>
                <c:pt idx="11">
                  <c:v>0.69115038378975446</c:v>
                </c:pt>
                <c:pt idx="12">
                  <c:v>0.7539822368615503</c:v>
                </c:pt>
                <c:pt idx="13">
                  <c:v>0.81681408993334625</c:v>
                </c:pt>
                <c:pt idx="14">
                  <c:v>0.87964594300514221</c:v>
                </c:pt>
                <c:pt idx="15">
                  <c:v>0.94247779607693793</c:v>
                </c:pt>
                <c:pt idx="16">
                  <c:v>1.0053096491487339</c:v>
                </c:pt>
                <c:pt idx="17">
                  <c:v>1.0681415022205298</c:v>
                </c:pt>
                <c:pt idx="18">
                  <c:v>1.1309733552923256</c:v>
                </c:pt>
                <c:pt idx="19">
                  <c:v>1.1938052083641213</c:v>
                </c:pt>
                <c:pt idx="20">
                  <c:v>1.2566370614359172</c:v>
                </c:pt>
                <c:pt idx="21">
                  <c:v>1.319468914507713</c:v>
                </c:pt>
                <c:pt idx="22">
                  <c:v>1.3823007675795089</c:v>
                </c:pt>
                <c:pt idx="23">
                  <c:v>1.4451326206513049</c:v>
                </c:pt>
                <c:pt idx="24">
                  <c:v>1.5079644737231006</c:v>
                </c:pt>
                <c:pt idx="25">
                  <c:v>1.5707963267948966</c:v>
                </c:pt>
                <c:pt idx="26">
                  <c:v>1.6336281798666925</c:v>
                </c:pt>
                <c:pt idx="27">
                  <c:v>1.6964600329384885</c:v>
                </c:pt>
                <c:pt idx="28">
                  <c:v>1.7592918860102844</c:v>
                </c:pt>
                <c:pt idx="29">
                  <c:v>1.8221237390820799</c:v>
                </c:pt>
                <c:pt idx="30">
                  <c:v>1.8849555921538759</c:v>
                </c:pt>
                <c:pt idx="31">
                  <c:v>1.9477874452256718</c:v>
                </c:pt>
                <c:pt idx="32">
                  <c:v>2.0106192982974678</c:v>
                </c:pt>
                <c:pt idx="33">
                  <c:v>2.0734511513692637</c:v>
                </c:pt>
                <c:pt idx="34">
                  <c:v>2.1362830044410597</c:v>
                </c:pt>
                <c:pt idx="35">
                  <c:v>2.1991148575128552</c:v>
                </c:pt>
                <c:pt idx="36">
                  <c:v>2.2619467105846511</c:v>
                </c:pt>
                <c:pt idx="37">
                  <c:v>2.3247785636564471</c:v>
                </c:pt>
                <c:pt idx="38">
                  <c:v>2.3876104167282426</c:v>
                </c:pt>
                <c:pt idx="39">
                  <c:v>2.4504422698000385</c:v>
                </c:pt>
                <c:pt idx="40">
                  <c:v>2.5132741228718345</c:v>
                </c:pt>
                <c:pt idx="41">
                  <c:v>2.57610597594363</c:v>
                </c:pt>
                <c:pt idx="42">
                  <c:v>2.638937829015426</c:v>
                </c:pt>
                <c:pt idx="43">
                  <c:v>2.7017696820872219</c:v>
                </c:pt>
                <c:pt idx="44">
                  <c:v>2.7646015351590179</c:v>
                </c:pt>
                <c:pt idx="45">
                  <c:v>2.8274333882308138</c:v>
                </c:pt>
                <c:pt idx="46">
                  <c:v>2.8902652413026098</c:v>
                </c:pt>
                <c:pt idx="47">
                  <c:v>2.9530970943744053</c:v>
                </c:pt>
                <c:pt idx="48">
                  <c:v>3.0159289474462012</c:v>
                </c:pt>
                <c:pt idx="49">
                  <c:v>3.0787608005179972</c:v>
                </c:pt>
                <c:pt idx="50">
                  <c:v>3.1415926535897931</c:v>
                </c:pt>
                <c:pt idx="51">
                  <c:v>3.2044245066615891</c:v>
                </c:pt>
                <c:pt idx="52">
                  <c:v>3.267256359733385</c:v>
                </c:pt>
                <c:pt idx="53">
                  <c:v>3.330088212805181</c:v>
                </c:pt>
                <c:pt idx="54">
                  <c:v>3.3929200658769769</c:v>
                </c:pt>
                <c:pt idx="55">
                  <c:v>3.4557519189487729</c:v>
                </c:pt>
                <c:pt idx="56">
                  <c:v>3.5185837720205688</c:v>
                </c:pt>
                <c:pt idx="57">
                  <c:v>3.5814156250923639</c:v>
                </c:pt>
                <c:pt idx="58">
                  <c:v>3.6442474781641598</c:v>
                </c:pt>
                <c:pt idx="59">
                  <c:v>3.7070793312359558</c:v>
                </c:pt>
                <c:pt idx="60">
                  <c:v>3.7699111843077517</c:v>
                </c:pt>
                <c:pt idx="61">
                  <c:v>3.8327430373795477</c:v>
                </c:pt>
                <c:pt idx="62">
                  <c:v>3.8955748904513436</c:v>
                </c:pt>
                <c:pt idx="63">
                  <c:v>3.9584067435231391</c:v>
                </c:pt>
                <c:pt idx="64">
                  <c:v>4.0212385965949355</c:v>
                </c:pt>
                <c:pt idx="65">
                  <c:v>4.0840704496667311</c:v>
                </c:pt>
                <c:pt idx="66">
                  <c:v>4.1469023027385274</c:v>
                </c:pt>
                <c:pt idx="67">
                  <c:v>4.209734155810323</c:v>
                </c:pt>
                <c:pt idx="68">
                  <c:v>4.2725660088821193</c:v>
                </c:pt>
                <c:pt idx="69">
                  <c:v>4.335397861953914</c:v>
                </c:pt>
                <c:pt idx="70">
                  <c:v>4.3982297150257104</c:v>
                </c:pt>
                <c:pt idx="71">
                  <c:v>4.4610615680975059</c:v>
                </c:pt>
                <c:pt idx="72">
                  <c:v>4.5238934211693023</c:v>
                </c:pt>
                <c:pt idx="73">
                  <c:v>4.5867252742410978</c:v>
                </c:pt>
                <c:pt idx="74">
                  <c:v>4.6495571273128942</c:v>
                </c:pt>
                <c:pt idx="75">
                  <c:v>4.7123889803846897</c:v>
                </c:pt>
                <c:pt idx="76">
                  <c:v>4.7752208334564852</c:v>
                </c:pt>
                <c:pt idx="77">
                  <c:v>4.8380526865282816</c:v>
                </c:pt>
                <c:pt idx="78">
                  <c:v>4.9008845396000771</c:v>
                </c:pt>
                <c:pt idx="79">
                  <c:v>4.9637163926718735</c:v>
                </c:pt>
                <c:pt idx="80">
                  <c:v>5.026548245743669</c:v>
                </c:pt>
                <c:pt idx="81">
                  <c:v>5.0893800988154654</c:v>
                </c:pt>
                <c:pt idx="82">
                  <c:v>5.15221195188726</c:v>
                </c:pt>
                <c:pt idx="83">
                  <c:v>5.2150438049590564</c:v>
                </c:pt>
                <c:pt idx="84">
                  <c:v>5.2778756580308519</c:v>
                </c:pt>
                <c:pt idx="85">
                  <c:v>5.3407075111026483</c:v>
                </c:pt>
                <c:pt idx="86">
                  <c:v>5.4035393641744438</c:v>
                </c:pt>
                <c:pt idx="87">
                  <c:v>5.4663712172462402</c:v>
                </c:pt>
                <c:pt idx="88">
                  <c:v>5.5292030703180357</c:v>
                </c:pt>
                <c:pt idx="89">
                  <c:v>5.5920349233898321</c:v>
                </c:pt>
                <c:pt idx="90">
                  <c:v>5.6548667764616276</c:v>
                </c:pt>
                <c:pt idx="91">
                  <c:v>5.717698629533424</c:v>
                </c:pt>
                <c:pt idx="92">
                  <c:v>5.7805304826052195</c:v>
                </c:pt>
                <c:pt idx="93">
                  <c:v>5.8433623356770159</c:v>
                </c:pt>
                <c:pt idx="94">
                  <c:v>5.9061941887488105</c:v>
                </c:pt>
                <c:pt idx="95">
                  <c:v>5.9690260418206069</c:v>
                </c:pt>
                <c:pt idx="96">
                  <c:v>6.0318578948924024</c:v>
                </c:pt>
                <c:pt idx="97">
                  <c:v>6.0946897479641988</c:v>
                </c:pt>
                <c:pt idx="98">
                  <c:v>6.1575216010359943</c:v>
                </c:pt>
                <c:pt idx="99">
                  <c:v>6.2203534541077907</c:v>
                </c:pt>
                <c:pt idx="100">
                  <c:v>6.2831853071795862</c:v>
                </c:pt>
              </c:numCache>
            </c:numRef>
          </c:xVal>
          <c:yVal>
            <c:numRef>
              <c:f>'I1'!$G$4:$G$104</c:f>
              <c:numCache>
                <c:formatCode>General</c:formatCode>
                <c:ptCount val="101"/>
                <c:pt idx="0">
                  <c:v>1</c:v>
                </c:pt>
                <c:pt idx="1">
                  <c:v>0.99802672842827156</c:v>
                </c:pt>
                <c:pt idx="2">
                  <c:v>0.99211470131447788</c:v>
                </c:pt>
                <c:pt idx="3">
                  <c:v>0.98228725072868872</c:v>
                </c:pt>
                <c:pt idx="4">
                  <c:v>0.96858316112863108</c:v>
                </c:pt>
                <c:pt idx="5">
                  <c:v>0.95105651629515353</c:v>
                </c:pt>
                <c:pt idx="6">
                  <c:v>0.92977648588825146</c:v>
                </c:pt>
                <c:pt idx="7">
                  <c:v>0.90482705246601947</c:v>
                </c:pt>
                <c:pt idx="8">
                  <c:v>0.87630668004386358</c:v>
                </c:pt>
                <c:pt idx="9">
                  <c:v>0.84432792550201508</c:v>
                </c:pt>
                <c:pt idx="10">
                  <c:v>0.80901699437494745</c:v>
                </c:pt>
                <c:pt idx="11">
                  <c:v>0.77051324277578925</c:v>
                </c:pt>
                <c:pt idx="12">
                  <c:v>0.72896862742141155</c:v>
                </c:pt>
                <c:pt idx="13">
                  <c:v>0.68454710592868862</c:v>
                </c:pt>
                <c:pt idx="14">
                  <c:v>0.63742398974868963</c:v>
                </c:pt>
                <c:pt idx="15">
                  <c:v>0.58778525229247314</c:v>
                </c:pt>
                <c:pt idx="16">
                  <c:v>0.53582679497899655</c:v>
                </c:pt>
                <c:pt idx="17">
                  <c:v>0.48175367410171516</c:v>
                </c:pt>
                <c:pt idx="18">
                  <c:v>0.42577929156507266</c:v>
                </c:pt>
                <c:pt idx="19">
                  <c:v>0.36812455268467809</c:v>
                </c:pt>
                <c:pt idx="20">
                  <c:v>0.30901699437494745</c:v>
                </c:pt>
                <c:pt idx="21">
                  <c:v>0.24868988716485496</c:v>
                </c:pt>
                <c:pt idx="22">
                  <c:v>0.18738131458572474</c:v>
                </c:pt>
                <c:pt idx="23">
                  <c:v>0.12533323356430426</c:v>
                </c:pt>
                <c:pt idx="24">
                  <c:v>6.2790519529313527E-2</c:v>
                </c:pt>
                <c:pt idx="25">
                  <c:v>6.1257422745431001E-17</c:v>
                </c:pt>
                <c:pt idx="26">
                  <c:v>-6.2790519529313402E-2</c:v>
                </c:pt>
                <c:pt idx="27">
                  <c:v>-0.12533323356430437</c:v>
                </c:pt>
                <c:pt idx="28">
                  <c:v>-0.18738131458572482</c:v>
                </c:pt>
                <c:pt idx="29">
                  <c:v>-0.24868988716485463</c:v>
                </c:pt>
                <c:pt idx="30">
                  <c:v>-0.30901699437494734</c:v>
                </c:pt>
                <c:pt idx="31">
                  <c:v>-0.36812455268467797</c:v>
                </c:pt>
                <c:pt idx="32">
                  <c:v>-0.42577929156507272</c:v>
                </c:pt>
                <c:pt idx="33">
                  <c:v>-0.48175367410171543</c:v>
                </c:pt>
                <c:pt idx="34">
                  <c:v>-0.53582679497899688</c:v>
                </c:pt>
                <c:pt idx="35">
                  <c:v>-0.58778525229247303</c:v>
                </c:pt>
                <c:pt idx="36">
                  <c:v>-0.63742398974868975</c:v>
                </c:pt>
                <c:pt idx="37">
                  <c:v>-0.68454710592868873</c:v>
                </c:pt>
                <c:pt idx="38">
                  <c:v>-0.72896862742141133</c:v>
                </c:pt>
                <c:pt idx="39">
                  <c:v>-0.77051324277578914</c:v>
                </c:pt>
                <c:pt idx="40">
                  <c:v>-0.80901699437494734</c:v>
                </c:pt>
                <c:pt idx="41">
                  <c:v>-0.84432792550201485</c:v>
                </c:pt>
                <c:pt idx="42">
                  <c:v>-0.87630668004386336</c:v>
                </c:pt>
                <c:pt idx="43">
                  <c:v>-0.90482705246601935</c:v>
                </c:pt>
                <c:pt idx="44">
                  <c:v>-0.92977648588825135</c:v>
                </c:pt>
                <c:pt idx="45">
                  <c:v>-0.95105651629515353</c:v>
                </c:pt>
                <c:pt idx="46">
                  <c:v>-0.96858316112863108</c:v>
                </c:pt>
                <c:pt idx="47">
                  <c:v>-0.98228725072868861</c:v>
                </c:pt>
                <c:pt idx="48">
                  <c:v>-0.99211470131447776</c:v>
                </c:pt>
                <c:pt idx="49">
                  <c:v>-0.99802672842827156</c:v>
                </c:pt>
                <c:pt idx="50">
                  <c:v>-1</c:v>
                </c:pt>
                <c:pt idx="51">
                  <c:v>-0.99802672842827156</c:v>
                </c:pt>
                <c:pt idx="52">
                  <c:v>-0.99211470131447788</c:v>
                </c:pt>
                <c:pt idx="53">
                  <c:v>-0.98228725072868861</c:v>
                </c:pt>
                <c:pt idx="54">
                  <c:v>-0.96858316112863108</c:v>
                </c:pt>
                <c:pt idx="55">
                  <c:v>-0.95105651629515353</c:v>
                </c:pt>
                <c:pt idx="56">
                  <c:v>-0.92977648588825124</c:v>
                </c:pt>
                <c:pt idx="57">
                  <c:v>-0.90482705246601969</c:v>
                </c:pt>
                <c:pt idx="58">
                  <c:v>-0.87630668004386369</c:v>
                </c:pt>
                <c:pt idx="59">
                  <c:v>-0.84432792550201519</c:v>
                </c:pt>
                <c:pt idx="60">
                  <c:v>-0.80901699437494756</c:v>
                </c:pt>
                <c:pt idx="61">
                  <c:v>-0.77051324277578925</c:v>
                </c:pt>
                <c:pt idx="62">
                  <c:v>-0.72896862742141155</c:v>
                </c:pt>
                <c:pt idx="63">
                  <c:v>-0.68454710592868895</c:v>
                </c:pt>
                <c:pt idx="64">
                  <c:v>-0.63742398974868952</c:v>
                </c:pt>
                <c:pt idx="65">
                  <c:v>-0.58778525229247325</c:v>
                </c:pt>
                <c:pt idx="66">
                  <c:v>-0.53582679497899632</c:v>
                </c:pt>
                <c:pt idx="67">
                  <c:v>-0.48175367410171527</c:v>
                </c:pt>
                <c:pt idx="68">
                  <c:v>-0.42577929156507216</c:v>
                </c:pt>
                <c:pt idx="69">
                  <c:v>-0.36812455268467859</c:v>
                </c:pt>
                <c:pt idx="70">
                  <c:v>-0.30901699437494756</c:v>
                </c:pt>
                <c:pt idx="71">
                  <c:v>-0.24868988716485529</c:v>
                </c:pt>
                <c:pt idx="72">
                  <c:v>-0.18738131458572463</c:v>
                </c:pt>
                <c:pt idx="73">
                  <c:v>-0.12533323356430459</c:v>
                </c:pt>
                <c:pt idx="74">
                  <c:v>-6.2790519529313207E-2</c:v>
                </c:pt>
                <c:pt idx="75">
                  <c:v>-1.83772268236293E-16</c:v>
                </c:pt>
                <c:pt idx="76">
                  <c:v>6.2790519529312833E-2</c:v>
                </c:pt>
                <c:pt idx="77">
                  <c:v>0.12533323356430423</c:v>
                </c:pt>
                <c:pt idx="78">
                  <c:v>0.18738131458572427</c:v>
                </c:pt>
                <c:pt idx="79">
                  <c:v>0.24868988716485493</c:v>
                </c:pt>
                <c:pt idx="80">
                  <c:v>0.30901699437494723</c:v>
                </c:pt>
                <c:pt idx="81">
                  <c:v>0.36812455268467825</c:v>
                </c:pt>
                <c:pt idx="82">
                  <c:v>0.42577929156507183</c:v>
                </c:pt>
                <c:pt idx="83">
                  <c:v>0.48175367410171493</c:v>
                </c:pt>
                <c:pt idx="84">
                  <c:v>0.53582679497899599</c:v>
                </c:pt>
                <c:pt idx="85">
                  <c:v>0.58778525229247292</c:v>
                </c:pt>
                <c:pt idx="86">
                  <c:v>0.6374239897486893</c:v>
                </c:pt>
                <c:pt idx="87">
                  <c:v>0.68454710592868862</c:v>
                </c:pt>
                <c:pt idx="88">
                  <c:v>0.72896862742141122</c:v>
                </c:pt>
                <c:pt idx="89">
                  <c:v>0.77051324277578936</c:v>
                </c:pt>
                <c:pt idx="90">
                  <c:v>0.80901699437494734</c:v>
                </c:pt>
                <c:pt idx="91">
                  <c:v>0.8443279255020153</c:v>
                </c:pt>
                <c:pt idx="92">
                  <c:v>0.87630668004386358</c:v>
                </c:pt>
                <c:pt idx="93">
                  <c:v>0.90482705246601969</c:v>
                </c:pt>
                <c:pt idx="94">
                  <c:v>0.92977648588825113</c:v>
                </c:pt>
                <c:pt idx="95">
                  <c:v>0.95105651629515353</c:v>
                </c:pt>
                <c:pt idx="96">
                  <c:v>0.96858316112863097</c:v>
                </c:pt>
                <c:pt idx="97">
                  <c:v>0.98228725072868872</c:v>
                </c:pt>
                <c:pt idx="98">
                  <c:v>0.99211470131447776</c:v>
                </c:pt>
                <c:pt idx="99">
                  <c:v>0.99802672842827156</c:v>
                </c:pt>
                <c:pt idx="10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'I1'!$H$3</c:f>
              <c:strCache>
                <c:ptCount val="1"/>
                <c:pt idx="0">
                  <c:v>=-cos pi theta</c:v>
                </c:pt>
              </c:strCache>
            </c:strRef>
          </c:tx>
          <c:marker>
            <c:symbol val="none"/>
          </c:marker>
          <c:xVal>
            <c:numRef>
              <c:f>'I1'!$F$4:$F$54</c:f>
              <c:numCache>
                <c:formatCode>General</c:formatCode>
                <c:ptCount val="51"/>
                <c:pt idx="0">
                  <c:v>0</c:v>
                </c:pt>
                <c:pt idx="1">
                  <c:v>6.2831853071795868E-2</c:v>
                </c:pt>
                <c:pt idx="2">
                  <c:v>0.12566370614359174</c:v>
                </c:pt>
                <c:pt idx="3">
                  <c:v>0.18849555921538758</c:v>
                </c:pt>
                <c:pt idx="4">
                  <c:v>0.25132741228718347</c:v>
                </c:pt>
                <c:pt idx="5">
                  <c:v>0.31415926535897931</c:v>
                </c:pt>
                <c:pt idx="6">
                  <c:v>0.37699111843077515</c:v>
                </c:pt>
                <c:pt idx="7">
                  <c:v>0.4398229715025711</c:v>
                </c:pt>
                <c:pt idx="8">
                  <c:v>0.50265482457436694</c:v>
                </c:pt>
                <c:pt idx="9">
                  <c:v>0.56548667764616278</c:v>
                </c:pt>
                <c:pt idx="10">
                  <c:v>0.62831853071795862</c:v>
                </c:pt>
                <c:pt idx="11">
                  <c:v>0.69115038378975446</c:v>
                </c:pt>
                <c:pt idx="12">
                  <c:v>0.7539822368615503</c:v>
                </c:pt>
                <c:pt idx="13">
                  <c:v>0.81681408993334625</c:v>
                </c:pt>
                <c:pt idx="14">
                  <c:v>0.87964594300514221</c:v>
                </c:pt>
                <c:pt idx="15">
                  <c:v>0.94247779607693793</c:v>
                </c:pt>
                <c:pt idx="16">
                  <c:v>1.0053096491487339</c:v>
                </c:pt>
                <c:pt idx="17">
                  <c:v>1.0681415022205298</c:v>
                </c:pt>
                <c:pt idx="18">
                  <c:v>1.1309733552923256</c:v>
                </c:pt>
                <c:pt idx="19">
                  <c:v>1.1938052083641213</c:v>
                </c:pt>
                <c:pt idx="20">
                  <c:v>1.2566370614359172</c:v>
                </c:pt>
                <c:pt idx="21">
                  <c:v>1.319468914507713</c:v>
                </c:pt>
                <c:pt idx="22">
                  <c:v>1.3823007675795089</c:v>
                </c:pt>
                <c:pt idx="23">
                  <c:v>1.4451326206513049</c:v>
                </c:pt>
                <c:pt idx="24">
                  <c:v>1.5079644737231006</c:v>
                </c:pt>
                <c:pt idx="25">
                  <c:v>1.5707963267948966</c:v>
                </c:pt>
                <c:pt idx="26">
                  <c:v>1.6336281798666925</c:v>
                </c:pt>
                <c:pt idx="27">
                  <c:v>1.6964600329384885</c:v>
                </c:pt>
                <c:pt idx="28">
                  <c:v>1.7592918860102844</c:v>
                </c:pt>
                <c:pt idx="29">
                  <c:v>1.8221237390820799</c:v>
                </c:pt>
                <c:pt idx="30">
                  <c:v>1.8849555921538759</c:v>
                </c:pt>
                <c:pt idx="31">
                  <c:v>1.9477874452256718</c:v>
                </c:pt>
                <c:pt idx="32">
                  <c:v>2.0106192982974678</c:v>
                </c:pt>
                <c:pt idx="33">
                  <c:v>2.0734511513692637</c:v>
                </c:pt>
                <c:pt idx="34">
                  <c:v>2.1362830044410597</c:v>
                </c:pt>
                <c:pt idx="35">
                  <c:v>2.1991148575128552</c:v>
                </c:pt>
                <c:pt idx="36">
                  <c:v>2.2619467105846511</c:v>
                </c:pt>
                <c:pt idx="37">
                  <c:v>2.3247785636564471</c:v>
                </c:pt>
                <c:pt idx="38">
                  <c:v>2.3876104167282426</c:v>
                </c:pt>
                <c:pt idx="39">
                  <c:v>2.4504422698000385</c:v>
                </c:pt>
                <c:pt idx="40">
                  <c:v>2.5132741228718345</c:v>
                </c:pt>
                <c:pt idx="41">
                  <c:v>2.57610597594363</c:v>
                </c:pt>
                <c:pt idx="42">
                  <c:v>2.638937829015426</c:v>
                </c:pt>
                <c:pt idx="43">
                  <c:v>2.7017696820872219</c:v>
                </c:pt>
                <c:pt idx="44">
                  <c:v>2.7646015351590179</c:v>
                </c:pt>
                <c:pt idx="45">
                  <c:v>2.8274333882308138</c:v>
                </c:pt>
                <c:pt idx="46">
                  <c:v>2.8902652413026098</c:v>
                </c:pt>
                <c:pt idx="47">
                  <c:v>2.9530970943744053</c:v>
                </c:pt>
                <c:pt idx="48">
                  <c:v>3.0159289474462012</c:v>
                </c:pt>
                <c:pt idx="49">
                  <c:v>3.0787608005179972</c:v>
                </c:pt>
                <c:pt idx="50">
                  <c:v>3.1415926535897931</c:v>
                </c:pt>
              </c:numCache>
            </c:numRef>
          </c:xVal>
          <c:yVal>
            <c:numRef>
              <c:f>'I1'!$H$4:$H$54</c:f>
              <c:numCache>
                <c:formatCode>General</c:formatCode>
                <c:ptCount val="51"/>
                <c:pt idx="0">
                  <c:v>-1</c:v>
                </c:pt>
                <c:pt idx="1">
                  <c:v>-0.99802672842827156</c:v>
                </c:pt>
                <c:pt idx="2">
                  <c:v>-0.99211470131447788</c:v>
                </c:pt>
                <c:pt idx="3">
                  <c:v>-0.98228725072868872</c:v>
                </c:pt>
                <c:pt idx="4">
                  <c:v>-0.96858316112863108</c:v>
                </c:pt>
                <c:pt idx="5">
                  <c:v>-0.95105651629515353</c:v>
                </c:pt>
                <c:pt idx="6">
                  <c:v>-0.92977648588825146</c:v>
                </c:pt>
                <c:pt idx="7">
                  <c:v>-0.90482705246601947</c:v>
                </c:pt>
                <c:pt idx="8">
                  <c:v>-0.87630668004386358</c:v>
                </c:pt>
                <c:pt idx="9">
                  <c:v>-0.84432792550201508</c:v>
                </c:pt>
                <c:pt idx="10">
                  <c:v>-0.80901699437494745</c:v>
                </c:pt>
                <c:pt idx="11">
                  <c:v>-0.77051324277578925</c:v>
                </c:pt>
                <c:pt idx="12">
                  <c:v>-0.72896862742141155</c:v>
                </c:pt>
                <c:pt idx="13">
                  <c:v>-0.68454710592868862</c:v>
                </c:pt>
                <c:pt idx="14">
                  <c:v>-0.63742398974868963</c:v>
                </c:pt>
                <c:pt idx="15">
                  <c:v>-0.58778525229247314</c:v>
                </c:pt>
                <c:pt idx="16">
                  <c:v>-0.53582679497899655</c:v>
                </c:pt>
                <c:pt idx="17">
                  <c:v>-0.48175367410171516</c:v>
                </c:pt>
                <c:pt idx="18">
                  <c:v>-0.42577929156507266</c:v>
                </c:pt>
                <c:pt idx="19">
                  <c:v>-0.36812455268467809</c:v>
                </c:pt>
                <c:pt idx="20">
                  <c:v>-0.30901699437494745</c:v>
                </c:pt>
                <c:pt idx="21">
                  <c:v>-0.24868988716485496</c:v>
                </c:pt>
                <c:pt idx="22">
                  <c:v>-0.18738131458572474</c:v>
                </c:pt>
                <c:pt idx="23">
                  <c:v>-0.12533323356430426</c:v>
                </c:pt>
                <c:pt idx="24">
                  <c:v>-6.2790519529313527E-2</c:v>
                </c:pt>
                <c:pt idx="25">
                  <c:v>-6.1257422745431001E-17</c:v>
                </c:pt>
                <c:pt idx="26">
                  <c:v>6.2790519529313402E-2</c:v>
                </c:pt>
                <c:pt idx="27">
                  <c:v>0.12533323356430437</c:v>
                </c:pt>
                <c:pt idx="28">
                  <c:v>0.18738131458572482</c:v>
                </c:pt>
                <c:pt idx="29">
                  <c:v>0.24868988716485463</c:v>
                </c:pt>
                <c:pt idx="30">
                  <c:v>0.30901699437494734</c:v>
                </c:pt>
                <c:pt idx="31">
                  <c:v>0.36812455268467797</c:v>
                </c:pt>
                <c:pt idx="32">
                  <c:v>0.42577929156507272</c:v>
                </c:pt>
                <c:pt idx="33">
                  <c:v>0.48175367410171543</c:v>
                </c:pt>
                <c:pt idx="34">
                  <c:v>0.53582679497899688</c:v>
                </c:pt>
                <c:pt idx="35">
                  <c:v>0.58778525229247303</c:v>
                </c:pt>
                <c:pt idx="36">
                  <c:v>0.63742398974868975</c:v>
                </c:pt>
                <c:pt idx="37">
                  <c:v>0.68454710592868873</c:v>
                </c:pt>
                <c:pt idx="38">
                  <c:v>0.72896862742141133</c:v>
                </c:pt>
                <c:pt idx="39">
                  <c:v>0.77051324277578914</c:v>
                </c:pt>
                <c:pt idx="40">
                  <c:v>0.80901699437494734</c:v>
                </c:pt>
                <c:pt idx="41">
                  <c:v>0.84432792550201485</c:v>
                </c:pt>
                <c:pt idx="42">
                  <c:v>0.87630668004386336</c:v>
                </c:pt>
                <c:pt idx="43">
                  <c:v>0.90482705246601935</c:v>
                </c:pt>
                <c:pt idx="44">
                  <c:v>0.92977648588825135</c:v>
                </c:pt>
                <c:pt idx="45">
                  <c:v>0.95105651629515353</c:v>
                </c:pt>
                <c:pt idx="46">
                  <c:v>0.96858316112863108</c:v>
                </c:pt>
                <c:pt idx="47">
                  <c:v>0.98228725072868861</c:v>
                </c:pt>
                <c:pt idx="48">
                  <c:v>0.99211470131447776</c:v>
                </c:pt>
                <c:pt idx="49">
                  <c:v>0.99802672842827156</c:v>
                </c:pt>
                <c:pt idx="5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'I1'!$I$3</c:f>
              <c:strCache>
                <c:ptCount val="1"/>
                <c:pt idx="0">
                  <c:v>s+(e-s)(1-cos pi t)/2</c:v>
                </c:pt>
              </c:strCache>
            </c:strRef>
          </c:tx>
          <c:marker>
            <c:symbol val="none"/>
          </c:marker>
          <c:xVal>
            <c:numRef>
              <c:f>'I1'!$F$4:$F$104</c:f>
              <c:numCache>
                <c:formatCode>General</c:formatCode>
                <c:ptCount val="101"/>
                <c:pt idx="0">
                  <c:v>0</c:v>
                </c:pt>
                <c:pt idx="1">
                  <c:v>6.2831853071795868E-2</c:v>
                </c:pt>
                <c:pt idx="2">
                  <c:v>0.12566370614359174</c:v>
                </c:pt>
                <c:pt idx="3">
                  <c:v>0.18849555921538758</c:v>
                </c:pt>
                <c:pt idx="4">
                  <c:v>0.25132741228718347</c:v>
                </c:pt>
                <c:pt idx="5">
                  <c:v>0.31415926535897931</c:v>
                </c:pt>
                <c:pt idx="6">
                  <c:v>0.37699111843077515</c:v>
                </c:pt>
                <c:pt idx="7">
                  <c:v>0.4398229715025711</c:v>
                </c:pt>
                <c:pt idx="8">
                  <c:v>0.50265482457436694</c:v>
                </c:pt>
                <c:pt idx="9">
                  <c:v>0.56548667764616278</c:v>
                </c:pt>
                <c:pt idx="10">
                  <c:v>0.62831853071795862</c:v>
                </c:pt>
                <c:pt idx="11">
                  <c:v>0.69115038378975446</c:v>
                </c:pt>
                <c:pt idx="12">
                  <c:v>0.7539822368615503</c:v>
                </c:pt>
                <c:pt idx="13">
                  <c:v>0.81681408993334625</c:v>
                </c:pt>
                <c:pt idx="14">
                  <c:v>0.87964594300514221</c:v>
                </c:pt>
                <c:pt idx="15">
                  <c:v>0.94247779607693793</c:v>
                </c:pt>
                <c:pt idx="16">
                  <c:v>1.0053096491487339</c:v>
                </c:pt>
                <c:pt idx="17">
                  <c:v>1.0681415022205298</c:v>
                </c:pt>
                <c:pt idx="18">
                  <c:v>1.1309733552923256</c:v>
                </c:pt>
                <c:pt idx="19">
                  <c:v>1.1938052083641213</c:v>
                </c:pt>
                <c:pt idx="20">
                  <c:v>1.2566370614359172</c:v>
                </c:pt>
                <c:pt idx="21">
                  <c:v>1.319468914507713</c:v>
                </c:pt>
                <c:pt idx="22">
                  <c:v>1.3823007675795089</c:v>
                </c:pt>
                <c:pt idx="23">
                  <c:v>1.4451326206513049</c:v>
                </c:pt>
                <c:pt idx="24">
                  <c:v>1.5079644737231006</c:v>
                </c:pt>
                <c:pt idx="25">
                  <c:v>1.5707963267948966</c:v>
                </c:pt>
                <c:pt idx="26">
                  <c:v>1.6336281798666925</c:v>
                </c:pt>
                <c:pt idx="27">
                  <c:v>1.6964600329384885</c:v>
                </c:pt>
                <c:pt idx="28">
                  <c:v>1.7592918860102844</c:v>
                </c:pt>
                <c:pt idx="29">
                  <c:v>1.8221237390820799</c:v>
                </c:pt>
                <c:pt idx="30">
                  <c:v>1.8849555921538759</c:v>
                </c:pt>
                <c:pt idx="31">
                  <c:v>1.9477874452256718</c:v>
                </c:pt>
                <c:pt idx="32">
                  <c:v>2.0106192982974678</c:v>
                </c:pt>
                <c:pt idx="33">
                  <c:v>2.0734511513692637</c:v>
                </c:pt>
                <c:pt idx="34">
                  <c:v>2.1362830044410597</c:v>
                </c:pt>
                <c:pt idx="35">
                  <c:v>2.1991148575128552</c:v>
                </c:pt>
                <c:pt idx="36">
                  <c:v>2.2619467105846511</c:v>
                </c:pt>
                <c:pt idx="37">
                  <c:v>2.3247785636564471</c:v>
                </c:pt>
                <c:pt idx="38">
                  <c:v>2.3876104167282426</c:v>
                </c:pt>
                <c:pt idx="39">
                  <c:v>2.4504422698000385</c:v>
                </c:pt>
                <c:pt idx="40">
                  <c:v>2.5132741228718345</c:v>
                </c:pt>
                <c:pt idx="41">
                  <c:v>2.57610597594363</c:v>
                </c:pt>
                <c:pt idx="42">
                  <c:v>2.638937829015426</c:v>
                </c:pt>
                <c:pt idx="43">
                  <c:v>2.7017696820872219</c:v>
                </c:pt>
                <c:pt idx="44">
                  <c:v>2.7646015351590179</c:v>
                </c:pt>
                <c:pt idx="45">
                  <c:v>2.8274333882308138</c:v>
                </c:pt>
                <c:pt idx="46">
                  <c:v>2.8902652413026098</c:v>
                </c:pt>
                <c:pt idx="47">
                  <c:v>2.9530970943744053</c:v>
                </c:pt>
                <c:pt idx="48">
                  <c:v>3.0159289474462012</c:v>
                </c:pt>
                <c:pt idx="49">
                  <c:v>3.0787608005179972</c:v>
                </c:pt>
                <c:pt idx="50">
                  <c:v>3.1415926535897931</c:v>
                </c:pt>
                <c:pt idx="51">
                  <c:v>3.2044245066615891</c:v>
                </c:pt>
                <c:pt idx="52">
                  <c:v>3.267256359733385</c:v>
                </c:pt>
                <c:pt idx="53">
                  <c:v>3.330088212805181</c:v>
                </c:pt>
                <c:pt idx="54">
                  <c:v>3.3929200658769769</c:v>
                </c:pt>
                <c:pt idx="55">
                  <c:v>3.4557519189487729</c:v>
                </c:pt>
                <c:pt idx="56">
                  <c:v>3.5185837720205688</c:v>
                </c:pt>
                <c:pt idx="57">
                  <c:v>3.5814156250923639</c:v>
                </c:pt>
                <c:pt idx="58">
                  <c:v>3.6442474781641598</c:v>
                </c:pt>
                <c:pt idx="59">
                  <c:v>3.7070793312359558</c:v>
                </c:pt>
                <c:pt idx="60">
                  <c:v>3.7699111843077517</c:v>
                </c:pt>
                <c:pt idx="61">
                  <c:v>3.8327430373795477</c:v>
                </c:pt>
                <c:pt idx="62">
                  <c:v>3.8955748904513436</c:v>
                </c:pt>
                <c:pt idx="63">
                  <c:v>3.9584067435231391</c:v>
                </c:pt>
                <c:pt idx="64">
                  <c:v>4.0212385965949355</c:v>
                </c:pt>
                <c:pt idx="65">
                  <c:v>4.0840704496667311</c:v>
                </c:pt>
                <c:pt idx="66">
                  <c:v>4.1469023027385274</c:v>
                </c:pt>
                <c:pt idx="67">
                  <c:v>4.209734155810323</c:v>
                </c:pt>
                <c:pt idx="68">
                  <c:v>4.2725660088821193</c:v>
                </c:pt>
                <c:pt idx="69">
                  <c:v>4.335397861953914</c:v>
                </c:pt>
                <c:pt idx="70">
                  <c:v>4.3982297150257104</c:v>
                </c:pt>
                <c:pt idx="71">
                  <c:v>4.4610615680975059</c:v>
                </c:pt>
                <c:pt idx="72">
                  <c:v>4.5238934211693023</c:v>
                </c:pt>
                <c:pt idx="73">
                  <c:v>4.5867252742410978</c:v>
                </c:pt>
                <c:pt idx="74">
                  <c:v>4.6495571273128942</c:v>
                </c:pt>
                <c:pt idx="75">
                  <c:v>4.7123889803846897</c:v>
                </c:pt>
                <c:pt idx="76">
                  <c:v>4.7752208334564852</c:v>
                </c:pt>
                <c:pt idx="77">
                  <c:v>4.8380526865282816</c:v>
                </c:pt>
                <c:pt idx="78">
                  <c:v>4.9008845396000771</c:v>
                </c:pt>
                <c:pt idx="79">
                  <c:v>4.9637163926718735</c:v>
                </c:pt>
                <c:pt idx="80">
                  <c:v>5.026548245743669</c:v>
                </c:pt>
                <c:pt idx="81">
                  <c:v>5.0893800988154654</c:v>
                </c:pt>
                <c:pt idx="82">
                  <c:v>5.15221195188726</c:v>
                </c:pt>
                <c:pt idx="83">
                  <c:v>5.2150438049590564</c:v>
                </c:pt>
                <c:pt idx="84">
                  <c:v>5.2778756580308519</c:v>
                </c:pt>
                <c:pt idx="85">
                  <c:v>5.3407075111026483</c:v>
                </c:pt>
                <c:pt idx="86">
                  <c:v>5.4035393641744438</c:v>
                </c:pt>
                <c:pt idx="87">
                  <c:v>5.4663712172462402</c:v>
                </c:pt>
                <c:pt idx="88">
                  <c:v>5.5292030703180357</c:v>
                </c:pt>
                <c:pt idx="89">
                  <c:v>5.5920349233898321</c:v>
                </c:pt>
                <c:pt idx="90">
                  <c:v>5.6548667764616276</c:v>
                </c:pt>
                <c:pt idx="91">
                  <c:v>5.717698629533424</c:v>
                </c:pt>
                <c:pt idx="92">
                  <c:v>5.7805304826052195</c:v>
                </c:pt>
                <c:pt idx="93">
                  <c:v>5.8433623356770159</c:v>
                </c:pt>
                <c:pt idx="94">
                  <c:v>5.9061941887488105</c:v>
                </c:pt>
                <c:pt idx="95">
                  <c:v>5.9690260418206069</c:v>
                </c:pt>
                <c:pt idx="96">
                  <c:v>6.0318578948924024</c:v>
                </c:pt>
                <c:pt idx="97">
                  <c:v>6.0946897479641988</c:v>
                </c:pt>
                <c:pt idx="98">
                  <c:v>6.1575216010359943</c:v>
                </c:pt>
                <c:pt idx="99">
                  <c:v>6.2203534541077907</c:v>
                </c:pt>
                <c:pt idx="100">
                  <c:v>6.2831853071795862</c:v>
                </c:pt>
              </c:numCache>
            </c:numRef>
          </c:xVal>
          <c:yVal>
            <c:numRef>
              <c:f>'I1'!$I$4:$I$104</c:f>
              <c:numCache>
                <c:formatCode>General</c:formatCode>
                <c:ptCount val="101"/>
                <c:pt idx="0">
                  <c:v>0</c:v>
                </c:pt>
                <c:pt idx="1">
                  <c:v>9.8663578586422052E-4</c:v>
                </c:pt>
                <c:pt idx="2">
                  <c:v>3.942649342761062E-3</c:v>
                </c:pt>
                <c:pt idx="3">
                  <c:v>8.8563746356556394E-3</c:v>
                </c:pt>
                <c:pt idx="4">
                  <c:v>1.5708419435684462E-2</c:v>
                </c:pt>
                <c:pt idx="5">
                  <c:v>2.4471741852423234E-2</c:v>
                </c:pt>
                <c:pt idx="6">
                  <c:v>3.5111757055874271E-2</c:v>
                </c:pt>
                <c:pt idx="7">
                  <c:v>4.7586473766990267E-2</c:v>
                </c:pt>
                <c:pt idx="8">
                  <c:v>6.1846659978068208E-2</c:v>
                </c:pt>
                <c:pt idx="9">
                  <c:v>7.7836037248992462E-2</c:v>
                </c:pt>
                <c:pt idx="10">
                  <c:v>9.5491502812526274E-2</c:v>
                </c:pt>
                <c:pt idx="11">
                  <c:v>0.11474337861210537</c:v>
                </c:pt>
                <c:pt idx="12">
                  <c:v>0.13551568628929422</c:v>
                </c:pt>
                <c:pt idx="13">
                  <c:v>0.15772644703565569</c:v>
                </c:pt>
                <c:pt idx="14">
                  <c:v>0.18128800512565518</c:v>
                </c:pt>
                <c:pt idx="15">
                  <c:v>0.20610737385376343</c:v>
                </c:pt>
                <c:pt idx="16">
                  <c:v>0.23208660251050173</c:v>
                </c:pt>
                <c:pt idx="17">
                  <c:v>0.25912316294914239</c:v>
                </c:pt>
                <c:pt idx="18">
                  <c:v>0.28711035421746367</c:v>
                </c:pt>
                <c:pt idx="19">
                  <c:v>0.31593772365766093</c:v>
                </c:pt>
                <c:pt idx="20">
                  <c:v>0.34549150281252627</c:v>
                </c:pt>
                <c:pt idx="21">
                  <c:v>0.37565505641757252</c:v>
                </c:pt>
                <c:pt idx="22">
                  <c:v>0.40630934270713764</c:v>
                </c:pt>
                <c:pt idx="23">
                  <c:v>0.43733338321784787</c:v>
                </c:pt>
                <c:pt idx="24">
                  <c:v>0.46860474023534326</c:v>
                </c:pt>
                <c:pt idx="25">
                  <c:v>0.49999999999999994</c:v>
                </c:pt>
                <c:pt idx="26">
                  <c:v>0.53139525976465674</c:v>
                </c:pt>
                <c:pt idx="27">
                  <c:v>0.56266661678215213</c:v>
                </c:pt>
                <c:pt idx="28">
                  <c:v>0.59369065729286241</c:v>
                </c:pt>
                <c:pt idx="29">
                  <c:v>0.62434494358242731</c:v>
                </c:pt>
                <c:pt idx="30">
                  <c:v>0.65450849718747373</c:v>
                </c:pt>
                <c:pt idx="31">
                  <c:v>0.68406227634233896</c:v>
                </c:pt>
                <c:pt idx="32">
                  <c:v>0.71288964578253633</c:v>
                </c:pt>
                <c:pt idx="33">
                  <c:v>0.74087683705085772</c:v>
                </c:pt>
                <c:pt idx="34">
                  <c:v>0.76791339748949849</c:v>
                </c:pt>
                <c:pt idx="35">
                  <c:v>0.79389262614623646</c:v>
                </c:pt>
                <c:pt idx="36">
                  <c:v>0.81871199487434487</c:v>
                </c:pt>
                <c:pt idx="37">
                  <c:v>0.84227355296434436</c:v>
                </c:pt>
                <c:pt idx="38">
                  <c:v>0.86448431371070567</c:v>
                </c:pt>
                <c:pt idx="39">
                  <c:v>0.88525662138789452</c:v>
                </c:pt>
                <c:pt idx="40">
                  <c:v>0.90450849718747373</c:v>
                </c:pt>
                <c:pt idx="41">
                  <c:v>0.92216396275100743</c:v>
                </c:pt>
                <c:pt idx="42">
                  <c:v>0.93815334002193174</c:v>
                </c:pt>
                <c:pt idx="43">
                  <c:v>0.95241352623300968</c:v>
                </c:pt>
                <c:pt idx="44">
                  <c:v>0.96488824294412567</c:v>
                </c:pt>
                <c:pt idx="45">
                  <c:v>0.97552825814757682</c:v>
                </c:pt>
                <c:pt idx="46">
                  <c:v>0.98429158056431554</c:v>
                </c:pt>
                <c:pt idx="47">
                  <c:v>0.99114362536434431</c:v>
                </c:pt>
                <c:pt idx="48">
                  <c:v>0.99605735065723888</c:v>
                </c:pt>
                <c:pt idx="49">
                  <c:v>0.99901336421413578</c:v>
                </c:pt>
                <c:pt idx="50">
                  <c:v>1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03648"/>
        <c:axId val="96199424"/>
      </c:scatterChart>
      <c:valAx>
        <c:axId val="88603648"/>
        <c:scaling>
          <c:orientation val="minMax"/>
          <c:max val="6.28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6199424"/>
        <c:crosses val="autoZero"/>
        <c:crossBetween val="midCat"/>
        <c:majorUnit val="1.57"/>
      </c:valAx>
      <c:valAx>
        <c:axId val="96199424"/>
        <c:scaling>
          <c:orientation val="minMax"/>
          <c:max val="1"/>
          <c:min val="-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03648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'I1'!$G$3</c:f>
              <c:strCache>
                <c:ptCount val="1"/>
                <c:pt idx="0">
                  <c:v>cos pi theta</c:v>
                </c:pt>
              </c:strCache>
            </c:strRef>
          </c:tx>
          <c:marker>
            <c:symbol val="none"/>
          </c:marker>
          <c:xVal>
            <c:numRef>
              <c:f>'I1'!$F$4:$F$104</c:f>
              <c:numCache>
                <c:formatCode>General</c:formatCode>
                <c:ptCount val="101"/>
                <c:pt idx="0">
                  <c:v>0</c:v>
                </c:pt>
                <c:pt idx="1">
                  <c:v>6.2831853071795868E-2</c:v>
                </c:pt>
                <c:pt idx="2">
                  <c:v>0.12566370614359174</c:v>
                </c:pt>
                <c:pt idx="3">
                  <c:v>0.18849555921538758</c:v>
                </c:pt>
                <c:pt idx="4">
                  <c:v>0.25132741228718347</c:v>
                </c:pt>
                <c:pt idx="5">
                  <c:v>0.31415926535897931</c:v>
                </c:pt>
                <c:pt idx="6">
                  <c:v>0.37699111843077515</c:v>
                </c:pt>
                <c:pt idx="7">
                  <c:v>0.4398229715025711</c:v>
                </c:pt>
                <c:pt idx="8">
                  <c:v>0.50265482457436694</c:v>
                </c:pt>
                <c:pt idx="9">
                  <c:v>0.56548667764616278</c:v>
                </c:pt>
                <c:pt idx="10">
                  <c:v>0.62831853071795862</c:v>
                </c:pt>
                <c:pt idx="11">
                  <c:v>0.69115038378975446</c:v>
                </c:pt>
                <c:pt idx="12">
                  <c:v>0.7539822368615503</c:v>
                </c:pt>
                <c:pt idx="13">
                  <c:v>0.81681408993334625</c:v>
                </c:pt>
                <c:pt idx="14">
                  <c:v>0.87964594300514221</c:v>
                </c:pt>
                <c:pt idx="15">
                  <c:v>0.94247779607693793</c:v>
                </c:pt>
                <c:pt idx="16">
                  <c:v>1.0053096491487339</c:v>
                </c:pt>
                <c:pt idx="17">
                  <c:v>1.0681415022205298</c:v>
                </c:pt>
                <c:pt idx="18">
                  <c:v>1.1309733552923256</c:v>
                </c:pt>
                <c:pt idx="19">
                  <c:v>1.1938052083641213</c:v>
                </c:pt>
                <c:pt idx="20">
                  <c:v>1.2566370614359172</c:v>
                </c:pt>
                <c:pt idx="21">
                  <c:v>1.319468914507713</c:v>
                </c:pt>
                <c:pt idx="22">
                  <c:v>1.3823007675795089</c:v>
                </c:pt>
                <c:pt idx="23">
                  <c:v>1.4451326206513049</c:v>
                </c:pt>
                <c:pt idx="24">
                  <c:v>1.5079644737231006</c:v>
                </c:pt>
                <c:pt idx="25">
                  <c:v>1.5707963267948966</c:v>
                </c:pt>
                <c:pt idx="26">
                  <c:v>1.6336281798666925</c:v>
                </c:pt>
                <c:pt idx="27">
                  <c:v>1.6964600329384885</c:v>
                </c:pt>
                <c:pt idx="28">
                  <c:v>1.7592918860102844</c:v>
                </c:pt>
                <c:pt idx="29">
                  <c:v>1.8221237390820799</c:v>
                </c:pt>
                <c:pt idx="30">
                  <c:v>1.8849555921538759</c:v>
                </c:pt>
                <c:pt idx="31">
                  <c:v>1.9477874452256718</c:v>
                </c:pt>
                <c:pt idx="32">
                  <c:v>2.0106192982974678</c:v>
                </c:pt>
                <c:pt idx="33">
                  <c:v>2.0734511513692637</c:v>
                </c:pt>
                <c:pt idx="34">
                  <c:v>2.1362830044410597</c:v>
                </c:pt>
                <c:pt idx="35">
                  <c:v>2.1991148575128552</c:v>
                </c:pt>
                <c:pt idx="36">
                  <c:v>2.2619467105846511</c:v>
                </c:pt>
                <c:pt idx="37">
                  <c:v>2.3247785636564471</c:v>
                </c:pt>
                <c:pt idx="38">
                  <c:v>2.3876104167282426</c:v>
                </c:pt>
                <c:pt idx="39">
                  <c:v>2.4504422698000385</c:v>
                </c:pt>
                <c:pt idx="40">
                  <c:v>2.5132741228718345</c:v>
                </c:pt>
                <c:pt idx="41">
                  <c:v>2.57610597594363</c:v>
                </c:pt>
                <c:pt idx="42">
                  <c:v>2.638937829015426</c:v>
                </c:pt>
                <c:pt idx="43">
                  <c:v>2.7017696820872219</c:v>
                </c:pt>
                <c:pt idx="44">
                  <c:v>2.7646015351590179</c:v>
                </c:pt>
                <c:pt idx="45">
                  <c:v>2.8274333882308138</c:v>
                </c:pt>
                <c:pt idx="46">
                  <c:v>2.8902652413026098</c:v>
                </c:pt>
                <c:pt idx="47">
                  <c:v>2.9530970943744053</c:v>
                </c:pt>
                <c:pt idx="48">
                  <c:v>3.0159289474462012</c:v>
                </c:pt>
                <c:pt idx="49">
                  <c:v>3.0787608005179972</c:v>
                </c:pt>
                <c:pt idx="50">
                  <c:v>3.1415926535897931</c:v>
                </c:pt>
                <c:pt idx="51">
                  <c:v>3.2044245066615891</c:v>
                </c:pt>
                <c:pt idx="52">
                  <c:v>3.267256359733385</c:v>
                </c:pt>
                <c:pt idx="53">
                  <c:v>3.330088212805181</c:v>
                </c:pt>
                <c:pt idx="54">
                  <c:v>3.3929200658769769</c:v>
                </c:pt>
                <c:pt idx="55">
                  <c:v>3.4557519189487729</c:v>
                </c:pt>
                <c:pt idx="56">
                  <c:v>3.5185837720205688</c:v>
                </c:pt>
                <c:pt idx="57">
                  <c:v>3.5814156250923639</c:v>
                </c:pt>
                <c:pt idx="58">
                  <c:v>3.6442474781641598</c:v>
                </c:pt>
                <c:pt idx="59">
                  <c:v>3.7070793312359558</c:v>
                </c:pt>
                <c:pt idx="60">
                  <c:v>3.7699111843077517</c:v>
                </c:pt>
                <c:pt idx="61">
                  <c:v>3.8327430373795477</c:v>
                </c:pt>
                <c:pt idx="62">
                  <c:v>3.8955748904513436</c:v>
                </c:pt>
                <c:pt idx="63">
                  <c:v>3.9584067435231391</c:v>
                </c:pt>
                <c:pt idx="64">
                  <c:v>4.0212385965949355</c:v>
                </c:pt>
                <c:pt idx="65">
                  <c:v>4.0840704496667311</c:v>
                </c:pt>
                <c:pt idx="66">
                  <c:v>4.1469023027385274</c:v>
                </c:pt>
                <c:pt idx="67">
                  <c:v>4.209734155810323</c:v>
                </c:pt>
                <c:pt idx="68">
                  <c:v>4.2725660088821193</c:v>
                </c:pt>
                <c:pt idx="69">
                  <c:v>4.335397861953914</c:v>
                </c:pt>
                <c:pt idx="70">
                  <c:v>4.3982297150257104</c:v>
                </c:pt>
                <c:pt idx="71">
                  <c:v>4.4610615680975059</c:v>
                </c:pt>
                <c:pt idx="72">
                  <c:v>4.5238934211693023</c:v>
                </c:pt>
                <c:pt idx="73">
                  <c:v>4.5867252742410978</c:v>
                </c:pt>
                <c:pt idx="74">
                  <c:v>4.6495571273128942</c:v>
                </c:pt>
                <c:pt idx="75">
                  <c:v>4.7123889803846897</c:v>
                </c:pt>
                <c:pt idx="76">
                  <c:v>4.7752208334564852</c:v>
                </c:pt>
                <c:pt idx="77">
                  <c:v>4.8380526865282816</c:v>
                </c:pt>
                <c:pt idx="78">
                  <c:v>4.9008845396000771</c:v>
                </c:pt>
                <c:pt idx="79">
                  <c:v>4.9637163926718735</c:v>
                </c:pt>
                <c:pt idx="80">
                  <c:v>5.026548245743669</c:v>
                </c:pt>
                <c:pt idx="81">
                  <c:v>5.0893800988154654</c:v>
                </c:pt>
                <c:pt idx="82">
                  <c:v>5.15221195188726</c:v>
                </c:pt>
                <c:pt idx="83">
                  <c:v>5.2150438049590564</c:v>
                </c:pt>
                <c:pt idx="84">
                  <c:v>5.2778756580308519</c:v>
                </c:pt>
                <c:pt idx="85">
                  <c:v>5.3407075111026483</c:v>
                </c:pt>
                <c:pt idx="86">
                  <c:v>5.4035393641744438</c:v>
                </c:pt>
                <c:pt idx="87">
                  <c:v>5.4663712172462402</c:v>
                </c:pt>
                <c:pt idx="88">
                  <c:v>5.5292030703180357</c:v>
                </c:pt>
                <c:pt idx="89">
                  <c:v>5.5920349233898321</c:v>
                </c:pt>
                <c:pt idx="90">
                  <c:v>5.6548667764616276</c:v>
                </c:pt>
                <c:pt idx="91">
                  <c:v>5.717698629533424</c:v>
                </c:pt>
                <c:pt idx="92">
                  <c:v>5.7805304826052195</c:v>
                </c:pt>
                <c:pt idx="93">
                  <c:v>5.8433623356770159</c:v>
                </c:pt>
                <c:pt idx="94">
                  <c:v>5.9061941887488105</c:v>
                </c:pt>
                <c:pt idx="95">
                  <c:v>5.9690260418206069</c:v>
                </c:pt>
                <c:pt idx="96">
                  <c:v>6.0318578948924024</c:v>
                </c:pt>
                <c:pt idx="97">
                  <c:v>6.0946897479641988</c:v>
                </c:pt>
                <c:pt idx="98">
                  <c:v>6.1575216010359943</c:v>
                </c:pt>
                <c:pt idx="99">
                  <c:v>6.2203534541077907</c:v>
                </c:pt>
                <c:pt idx="100">
                  <c:v>6.2831853071795862</c:v>
                </c:pt>
              </c:numCache>
            </c:numRef>
          </c:xVal>
          <c:yVal>
            <c:numRef>
              <c:f>'I1'!$G$4:$G$104</c:f>
              <c:numCache>
                <c:formatCode>General</c:formatCode>
                <c:ptCount val="101"/>
                <c:pt idx="0">
                  <c:v>1</c:v>
                </c:pt>
                <c:pt idx="1">
                  <c:v>0.99802672842827156</c:v>
                </c:pt>
                <c:pt idx="2">
                  <c:v>0.99211470131447788</c:v>
                </c:pt>
                <c:pt idx="3">
                  <c:v>0.98228725072868872</c:v>
                </c:pt>
                <c:pt idx="4">
                  <c:v>0.96858316112863108</c:v>
                </c:pt>
                <c:pt idx="5">
                  <c:v>0.95105651629515353</c:v>
                </c:pt>
                <c:pt idx="6">
                  <c:v>0.92977648588825146</c:v>
                </c:pt>
                <c:pt idx="7">
                  <c:v>0.90482705246601947</c:v>
                </c:pt>
                <c:pt idx="8">
                  <c:v>0.87630668004386358</c:v>
                </c:pt>
                <c:pt idx="9">
                  <c:v>0.84432792550201508</c:v>
                </c:pt>
                <c:pt idx="10">
                  <c:v>0.80901699437494745</c:v>
                </c:pt>
                <c:pt idx="11">
                  <c:v>0.77051324277578925</c:v>
                </c:pt>
                <c:pt idx="12">
                  <c:v>0.72896862742141155</c:v>
                </c:pt>
                <c:pt idx="13">
                  <c:v>0.68454710592868862</c:v>
                </c:pt>
                <c:pt idx="14">
                  <c:v>0.63742398974868963</c:v>
                </c:pt>
                <c:pt idx="15">
                  <c:v>0.58778525229247314</c:v>
                </c:pt>
                <c:pt idx="16">
                  <c:v>0.53582679497899655</c:v>
                </c:pt>
                <c:pt idx="17">
                  <c:v>0.48175367410171516</c:v>
                </c:pt>
                <c:pt idx="18">
                  <c:v>0.42577929156507266</c:v>
                </c:pt>
                <c:pt idx="19">
                  <c:v>0.36812455268467809</c:v>
                </c:pt>
                <c:pt idx="20">
                  <c:v>0.30901699437494745</c:v>
                </c:pt>
                <c:pt idx="21">
                  <c:v>0.24868988716485496</c:v>
                </c:pt>
                <c:pt idx="22">
                  <c:v>0.18738131458572474</c:v>
                </c:pt>
                <c:pt idx="23">
                  <c:v>0.12533323356430426</c:v>
                </c:pt>
                <c:pt idx="24">
                  <c:v>6.2790519529313527E-2</c:v>
                </c:pt>
                <c:pt idx="25">
                  <c:v>6.1257422745431001E-17</c:v>
                </c:pt>
                <c:pt idx="26">
                  <c:v>-6.2790519529313402E-2</c:v>
                </c:pt>
                <c:pt idx="27">
                  <c:v>-0.12533323356430437</c:v>
                </c:pt>
                <c:pt idx="28">
                  <c:v>-0.18738131458572482</c:v>
                </c:pt>
                <c:pt idx="29">
                  <c:v>-0.24868988716485463</c:v>
                </c:pt>
                <c:pt idx="30">
                  <c:v>-0.30901699437494734</c:v>
                </c:pt>
                <c:pt idx="31">
                  <c:v>-0.36812455268467797</c:v>
                </c:pt>
                <c:pt idx="32">
                  <c:v>-0.42577929156507272</c:v>
                </c:pt>
                <c:pt idx="33">
                  <c:v>-0.48175367410171543</c:v>
                </c:pt>
                <c:pt idx="34">
                  <c:v>-0.53582679497899688</c:v>
                </c:pt>
                <c:pt idx="35">
                  <c:v>-0.58778525229247303</c:v>
                </c:pt>
                <c:pt idx="36">
                  <c:v>-0.63742398974868975</c:v>
                </c:pt>
                <c:pt idx="37">
                  <c:v>-0.68454710592868873</c:v>
                </c:pt>
                <c:pt idx="38">
                  <c:v>-0.72896862742141133</c:v>
                </c:pt>
                <c:pt idx="39">
                  <c:v>-0.77051324277578914</c:v>
                </c:pt>
                <c:pt idx="40">
                  <c:v>-0.80901699437494734</c:v>
                </c:pt>
                <c:pt idx="41">
                  <c:v>-0.84432792550201485</c:v>
                </c:pt>
                <c:pt idx="42">
                  <c:v>-0.87630668004386336</c:v>
                </c:pt>
                <c:pt idx="43">
                  <c:v>-0.90482705246601935</c:v>
                </c:pt>
                <c:pt idx="44">
                  <c:v>-0.92977648588825135</c:v>
                </c:pt>
                <c:pt idx="45">
                  <c:v>-0.95105651629515353</c:v>
                </c:pt>
                <c:pt idx="46">
                  <c:v>-0.96858316112863108</c:v>
                </c:pt>
                <c:pt idx="47">
                  <c:v>-0.98228725072868861</c:v>
                </c:pt>
                <c:pt idx="48">
                  <c:v>-0.99211470131447776</c:v>
                </c:pt>
                <c:pt idx="49">
                  <c:v>-0.99802672842827156</c:v>
                </c:pt>
                <c:pt idx="50">
                  <c:v>-1</c:v>
                </c:pt>
                <c:pt idx="51">
                  <c:v>-0.99802672842827156</c:v>
                </c:pt>
                <c:pt idx="52">
                  <c:v>-0.99211470131447788</c:v>
                </c:pt>
                <c:pt idx="53">
                  <c:v>-0.98228725072868861</c:v>
                </c:pt>
                <c:pt idx="54">
                  <c:v>-0.96858316112863108</c:v>
                </c:pt>
                <c:pt idx="55">
                  <c:v>-0.95105651629515353</c:v>
                </c:pt>
                <c:pt idx="56">
                  <c:v>-0.92977648588825124</c:v>
                </c:pt>
                <c:pt idx="57">
                  <c:v>-0.90482705246601969</c:v>
                </c:pt>
                <c:pt idx="58">
                  <c:v>-0.87630668004386369</c:v>
                </c:pt>
                <c:pt idx="59">
                  <c:v>-0.84432792550201519</c:v>
                </c:pt>
                <c:pt idx="60">
                  <c:v>-0.80901699437494756</c:v>
                </c:pt>
                <c:pt idx="61">
                  <c:v>-0.77051324277578925</c:v>
                </c:pt>
                <c:pt idx="62">
                  <c:v>-0.72896862742141155</c:v>
                </c:pt>
                <c:pt idx="63">
                  <c:v>-0.68454710592868895</c:v>
                </c:pt>
                <c:pt idx="64">
                  <c:v>-0.63742398974868952</c:v>
                </c:pt>
                <c:pt idx="65">
                  <c:v>-0.58778525229247325</c:v>
                </c:pt>
                <c:pt idx="66">
                  <c:v>-0.53582679497899632</c:v>
                </c:pt>
                <c:pt idx="67">
                  <c:v>-0.48175367410171527</c:v>
                </c:pt>
                <c:pt idx="68">
                  <c:v>-0.42577929156507216</c:v>
                </c:pt>
                <c:pt idx="69">
                  <c:v>-0.36812455268467859</c:v>
                </c:pt>
                <c:pt idx="70">
                  <c:v>-0.30901699437494756</c:v>
                </c:pt>
                <c:pt idx="71">
                  <c:v>-0.24868988716485529</c:v>
                </c:pt>
                <c:pt idx="72">
                  <c:v>-0.18738131458572463</c:v>
                </c:pt>
                <c:pt idx="73">
                  <c:v>-0.12533323356430459</c:v>
                </c:pt>
                <c:pt idx="74">
                  <c:v>-6.2790519529313207E-2</c:v>
                </c:pt>
                <c:pt idx="75">
                  <c:v>-1.83772268236293E-16</c:v>
                </c:pt>
                <c:pt idx="76">
                  <c:v>6.2790519529312833E-2</c:v>
                </c:pt>
                <c:pt idx="77">
                  <c:v>0.12533323356430423</c:v>
                </c:pt>
                <c:pt idx="78">
                  <c:v>0.18738131458572427</c:v>
                </c:pt>
                <c:pt idx="79">
                  <c:v>0.24868988716485493</c:v>
                </c:pt>
                <c:pt idx="80">
                  <c:v>0.30901699437494723</c:v>
                </c:pt>
                <c:pt idx="81">
                  <c:v>0.36812455268467825</c:v>
                </c:pt>
                <c:pt idx="82">
                  <c:v>0.42577929156507183</c:v>
                </c:pt>
                <c:pt idx="83">
                  <c:v>0.48175367410171493</c:v>
                </c:pt>
                <c:pt idx="84">
                  <c:v>0.53582679497899599</c:v>
                </c:pt>
                <c:pt idx="85">
                  <c:v>0.58778525229247292</c:v>
                </c:pt>
                <c:pt idx="86">
                  <c:v>0.6374239897486893</c:v>
                </c:pt>
                <c:pt idx="87">
                  <c:v>0.68454710592868862</c:v>
                </c:pt>
                <c:pt idx="88">
                  <c:v>0.72896862742141122</c:v>
                </c:pt>
                <c:pt idx="89">
                  <c:v>0.77051324277578936</c:v>
                </c:pt>
                <c:pt idx="90">
                  <c:v>0.80901699437494734</c:v>
                </c:pt>
                <c:pt idx="91">
                  <c:v>0.8443279255020153</c:v>
                </c:pt>
                <c:pt idx="92">
                  <c:v>0.87630668004386358</c:v>
                </c:pt>
                <c:pt idx="93">
                  <c:v>0.90482705246601969</c:v>
                </c:pt>
                <c:pt idx="94">
                  <c:v>0.92977648588825113</c:v>
                </c:pt>
                <c:pt idx="95">
                  <c:v>0.95105651629515353</c:v>
                </c:pt>
                <c:pt idx="96">
                  <c:v>0.96858316112863097</c:v>
                </c:pt>
                <c:pt idx="97">
                  <c:v>0.98228725072868872</c:v>
                </c:pt>
                <c:pt idx="98">
                  <c:v>0.99211470131447776</c:v>
                </c:pt>
                <c:pt idx="99">
                  <c:v>0.99802672842827156</c:v>
                </c:pt>
                <c:pt idx="10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75200"/>
        <c:axId val="60676736"/>
      </c:scatterChart>
      <c:valAx>
        <c:axId val="60675200"/>
        <c:scaling>
          <c:orientation val="minMax"/>
          <c:max val="6.28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0676736"/>
        <c:crosses val="autoZero"/>
        <c:crossBetween val="midCat"/>
        <c:majorUnit val="1.57"/>
      </c:valAx>
      <c:valAx>
        <c:axId val="60676736"/>
        <c:scaling>
          <c:orientation val="minMax"/>
          <c:max val="1"/>
          <c:min val="-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675200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'I2'!$D$3</c:f>
              <c:strCache>
                <c:ptCount val="1"/>
                <c:pt idx="0">
                  <c:v>w(t)</c:v>
                </c:pt>
              </c:strCache>
            </c:strRef>
          </c:tx>
          <c:marker>
            <c:symbol val="none"/>
          </c:marker>
          <c:xVal>
            <c:numRef>
              <c:f>'I2'!$C$4:$C$44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'I2'!$D$4:$D$44</c:f>
              <c:numCache>
                <c:formatCode>General</c:formatCode>
                <c:ptCount val="41"/>
                <c:pt idx="0">
                  <c:v>0</c:v>
                </c:pt>
                <c:pt idx="1">
                  <c:v>1.6666666666666709E-4</c:v>
                </c:pt>
                <c:pt idx="2">
                  <c:v>1.3333333333333324E-3</c:v>
                </c:pt>
                <c:pt idx="3">
                  <c:v>4.5000000000000014E-3</c:v>
                </c:pt>
                <c:pt idx="4">
                  <c:v>1.0666666666666659E-2</c:v>
                </c:pt>
                <c:pt idx="5">
                  <c:v>2.0833333333333332E-2</c:v>
                </c:pt>
                <c:pt idx="6">
                  <c:v>3.6000000000000011E-2</c:v>
                </c:pt>
                <c:pt idx="7">
                  <c:v>5.716666666666665E-2</c:v>
                </c:pt>
                <c:pt idx="8">
                  <c:v>8.5333333333333358E-2</c:v>
                </c:pt>
                <c:pt idx="9">
                  <c:v>0.12149999999999996</c:v>
                </c:pt>
                <c:pt idx="10">
                  <c:v>0.16666666666666666</c:v>
                </c:pt>
                <c:pt idx="11">
                  <c:v>0.22116666666666665</c:v>
                </c:pt>
                <c:pt idx="12">
                  <c:v>0.28266666666666662</c:v>
                </c:pt>
                <c:pt idx="13">
                  <c:v>0.34816666666666674</c:v>
                </c:pt>
                <c:pt idx="14">
                  <c:v>0.41466666666666668</c:v>
                </c:pt>
                <c:pt idx="15">
                  <c:v>0.47916666666666669</c:v>
                </c:pt>
                <c:pt idx="16">
                  <c:v>0.53866666666666663</c:v>
                </c:pt>
                <c:pt idx="17">
                  <c:v>0.59016666666666662</c:v>
                </c:pt>
                <c:pt idx="18">
                  <c:v>0.6306666666666666</c:v>
                </c:pt>
                <c:pt idx="19">
                  <c:v>0.65716666666666668</c:v>
                </c:pt>
                <c:pt idx="20">
                  <c:v>0.66666666666666663</c:v>
                </c:pt>
                <c:pt idx="21">
                  <c:v>0.65716666666666668</c:v>
                </c:pt>
                <c:pt idx="22">
                  <c:v>0.6306666666666666</c:v>
                </c:pt>
                <c:pt idx="23">
                  <c:v>0.59016666666666662</c:v>
                </c:pt>
                <c:pt idx="24">
                  <c:v>0.53866666666666663</c:v>
                </c:pt>
                <c:pt idx="25">
                  <c:v>0.47916666666666669</c:v>
                </c:pt>
                <c:pt idx="26">
                  <c:v>0.41466666666666668</c:v>
                </c:pt>
                <c:pt idx="27">
                  <c:v>0.34816666666666674</c:v>
                </c:pt>
                <c:pt idx="28">
                  <c:v>0.28266666666666662</c:v>
                </c:pt>
                <c:pt idx="29">
                  <c:v>0.22116666666666665</c:v>
                </c:pt>
                <c:pt idx="30">
                  <c:v>0.16666666666666666</c:v>
                </c:pt>
                <c:pt idx="31">
                  <c:v>0.12149999999999996</c:v>
                </c:pt>
                <c:pt idx="32">
                  <c:v>8.5333333333333358E-2</c:v>
                </c:pt>
                <c:pt idx="33">
                  <c:v>5.716666666666665E-2</c:v>
                </c:pt>
                <c:pt idx="34">
                  <c:v>3.6000000000000011E-2</c:v>
                </c:pt>
                <c:pt idx="35">
                  <c:v>2.0833333333333332E-2</c:v>
                </c:pt>
                <c:pt idx="36">
                  <c:v>1.0666666666666659E-2</c:v>
                </c:pt>
                <c:pt idx="37">
                  <c:v>4.5000000000000014E-3</c:v>
                </c:pt>
                <c:pt idx="38">
                  <c:v>1.3333333333333324E-3</c:v>
                </c:pt>
                <c:pt idx="39">
                  <c:v>1.6666666666666709E-4</c:v>
                </c:pt>
                <c:pt idx="4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12352"/>
        <c:axId val="102610048"/>
      </c:scatterChart>
      <c:valAx>
        <c:axId val="102612352"/>
        <c:scaling>
          <c:orientation val="minMax"/>
          <c:max val="2"/>
          <c:min val="-2"/>
        </c:scaling>
        <c:delete val="0"/>
        <c:axPos val="b"/>
        <c:numFmt formatCode="General" sourceLinked="1"/>
        <c:majorTickMark val="out"/>
        <c:minorTickMark val="none"/>
        <c:tickLblPos val="nextTo"/>
        <c:crossAx val="102610048"/>
        <c:crosses val="autoZero"/>
        <c:crossBetween val="midCat"/>
        <c:majorUnit val="1"/>
      </c:valAx>
      <c:valAx>
        <c:axId val="1026100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612352"/>
        <c:crosses val="autoZero"/>
        <c:crossBetween val="midCat"/>
        <c:maj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129576325618"/>
          <c:y val="6.065981335666374E-2"/>
          <c:w val="0.78631459587189068"/>
          <c:h val="0.823360309128025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'I1'!$E$3</c:f>
              <c:strCache>
                <c:ptCount val="1"/>
                <c:pt idx="0">
                  <c:v>-(e-s)(t-1)^2+e</c:v>
                </c:pt>
              </c:strCache>
            </c:strRef>
          </c:tx>
          <c:marker>
            <c:symbol val="none"/>
          </c:marker>
          <c:xVal>
            <c:numRef>
              <c:f>'I1'!$D$4:$D$104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'I1'!$E$4:$E$104</c:f>
              <c:numCache>
                <c:formatCode>General</c:formatCode>
                <c:ptCount val="101"/>
                <c:pt idx="0">
                  <c:v>0</c:v>
                </c:pt>
                <c:pt idx="1">
                  <c:v>1.9900000000000029E-2</c:v>
                </c:pt>
                <c:pt idx="2">
                  <c:v>3.960000000000008E-2</c:v>
                </c:pt>
                <c:pt idx="3">
                  <c:v>5.9100000000000041E-2</c:v>
                </c:pt>
                <c:pt idx="4">
                  <c:v>7.8400000000000025E-2</c:v>
                </c:pt>
                <c:pt idx="5">
                  <c:v>9.7500000000000031E-2</c:v>
                </c:pt>
                <c:pt idx="6">
                  <c:v>0.11640000000000006</c:v>
                </c:pt>
                <c:pt idx="7">
                  <c:v>0.13510000000000011</c:v>
                </c:pt>
                <c:pt idx="8">
                  <c:v>0.15359999999999996</c:v>
                </c:pt>
                <c:pt idx="9">
                  <c:v>0.17189999999999994</c:v>
                </c:pt>
                <c:pt idx="10">
                  <c:v>0.18999999999999995</c:v>
                </c:pt>
                <c:pt idx="11">
                  <c:v>0.20789999999999997</c:v>
                </c:pt>
                <c:pt idx="12">
                  <c:v>0.22560000000000002</c:v>
                </c:pt>
                <c:pt idx="13">
                  <c:v>0.24309999999999998</c:v>
                </c:pt>
                <c:pt idx="14">
                  <c:v>0.26040000000000008</c:v>
                </c:pt>
                <c:pt idx="15">
                  <c:v>0.27750000000000008</c:v>
                </c:pt>
                <c:pt idx="16">
                  <c:v>0.29440000000000011</c:v>
                </c:pt>
                <c:pt idx="17">
                  <c:v>0.31110000000000004</c:v>
                </c:pt>
                <c:pt idx="18">
                  <c:v>0.32759999999999989</c:v>
                </c:pt>
                <c:pt idx="19">
                  <c:v>0.34389999999999987</c:v>
                </c:pt>
                <c:pt idx="20">
                  <c:v>0.35999999999999988</c:v>
                </c:pt>
                <c:pt idx="21">
                  <c:v>0.3758999999999999</c:v>
                </c:pt>
                <c:pt idx="22">
                  <c:v>0.39159999999999995</c:v>
                </c:pt>
                <c:pt idx="23">
                  <c:v>0.40710000000000002</c:v>
                </c:pt>
                <c:pt idx="24">
                  <c:v>0.4224</c:v>
                </c:pt>
                <c:pt idx="25">
                  <c:v>0.4375</c:v>
                </c:pt>
                <c:pt idx="26">
                  <c:v>0.45240000000000002</c:v>
                </c:pt>
                <c:pt idx="27">
                  <c:v>0.46710000000000007</c:v>
                </c:pt>
                <c:pt idx="28">
                  <c:v>0.48160000000000003</c:v>
                </c:pt>
                <c:pt idx="29">
                  <c:v>0.49590000000000001</c:v>
                </c:pt>
                <c:pt idx="30">
                  <c:v>0.51</c:v>
                </c:pt>
                <c:pt idx="31">
                  <c:v>0.52390000000000003</c:v>
                </c:pt>
                <c:pt idx="32">
                  <c:v>0.53760000000000008</c:v>
                </c:pt>
                <c:pt idx="33">
                  <c:v>0.55110000000000015</c:v>
                </c:pt>
                <c:pt idx="34">
                  <c:v>0.56440000000000012</c:v>
                </c:pt>
                <c:pt idx="35">
                  <c:v>0.5774999999999999</c:v>
                </c:pt>
                <c:pt idx="36">
                  <c:v>0.59040000000000004</c:v>
                </c:pt>
                <c:pt idx="37">
                  <c:v>0.60309999999999997</c:v>
                </c:pt>
                <c:pt idx="38">
                  <c:v>0.61559999999999993</c:v>
                </c:pt>
                <c:pt idx="39">
                  <c:v>0.62790000000000001</c:v>
                </c:pt>
                <c:pt idx="40">
                  <c:v>0.64</c:v>
                </c:pt>
                <c:pt idx="41">
                  <c:v>0.65189999999999992</c:v>
                </c:pt>
                <c:pt idx="42">
                  <c:v>0.66359999999999997</c:v>
                </c:pt>
                <c:pt idx="43">
                  <c:v>0.67509999999999992</c:v>
                </c:pt>
                <c:pt idx="44">
                  <c:v>0.6863999999999999</c:v>
                </c:pt>
                <c:pt idx="45">
                  <c:v>0.69750000000000001</c:v>
                </c:pt>
                <c:pt idx="46">
                  <c:v>0.70839999999999992</c:v>
                </c:pt>
                <c:pt idx="47">
                  <c:v>0.71909999999999996</c:v>
                </c:pt>
                <c:pt idx="48">
                  <c:v>0.72960000000000003</c:v>
                </c:pt>
                <c:pt idx="49">
                  <c:v>0.7399</c:v>
                </c:pt>
                <c:pt idx="50">
                  <c:v>0.75</c:v>
                </c:pt>
                <c:pt idx="51">
                  <c:v>0.75990000000000002</c:v>
                </c:pt>
                <c:pt idx="52">
                  <c:v>0.76960000000000006</c:v>
                </c:pt>
                <c:pt idx="53">
                  <c:v>0.77910000000000001</c:v>
                </c:pt>
                <c:pt idx="54">
                  <c:v>0.78839999999999999</c:v>
                </c:pt>
                <c:pt idx="55">
                  <c:v>0.7975000000000001</c:v>
                </c:pt>
                <c:pt idx="56">
                  <c:v>0.80640000000000001</c:v>
                </c:pt>
                <c:pt idx="57">
                  <c:v>0.81509999999999994</c:v>
                </c:pt>
                <c:pt idx="58">
                  <c:v>0.8236</c:v>
                </c:pt>
                <c:pt idx="59">
                  <c:v>0.83189999999999997</c:v>
                </c:pt>
                <c:pt idx="60">
                  <c:v>0.84</c:v>
                </c:pt>
                <c:pt idx="61">
                  <c:v>0.84789999999999999</c:v>
                </c:pt>
                <c:pt idx="62">
                  <c:v>0.85560000000000003</c:v>
                </c:pt>
                <c:pt idx="63">
                  <c:v>0.86309999999999998</c:v>
                </c:pt>
                <c:pt idx="64">
                  <c:v>0.87040000000000006</c:v>
                </c:pt>
                <c:pt idx="65">
                  <c:v>0.87750000000000006</c:v>
                </c:pt>
                <c:pt idx="66">
                  <c:v>0.88440000000000007</c:v>
                </c:pt>
                <c:pt idx="67">
                  <c:v>0.8911</c:v>
                </c:pt>
                <c:pt idx="68">
                  <c:v>0.89760000000000006</c:v>
                </c:pt>
                <c:pt idx="69">
                  <c:v>0.90389999999999993</c:v>
                </c:pt>
                <c:pt idx="70">
                  <c:v>0.90999999999999992</c:v>
                </c:pt>
                <c:pt idx="71">
                  <c:v>0.91589999999999994</c:v>
                </c:pt>
                <c:pt idx="72">
                  <c:v>0.92159999999999997</c:v>
                </c:pt>
                <c:pt idx="73">
                  <c:v>0.92710000000000004</c:v>
                </c:pt>
                <c:pt idx="74">
                  <c:v>0.93240000000000001</c:v>
                </c:pt>
                <c:pt idx="75">
                  <c:v>0.9375</c:v>
                </c:pt>
                <c:pt idx="76">
                  <c:v>0.94240000000000002</c:v>
                </c:pt>
                <c:pt idx="77">
                  <c:v>0.94710000000000005</c:v>
                </c:pt>
                <c:pt idx="78">
                  <c:v>0.9516</c:v>
                </c:pt>
                <c:pt idx="79">
                  <c:v>0.95589999999999997</c:v>
                </c:pt>
                <c:pt idx="80">
                  <c:v>0.96</c:v>
                </c:pt>
                <c:pt idx="81">
                  <c:v>0.96389999999999998</c:v>
                </c:pt>
                <c:pt idx="82">
                  <c:v>0.96760000000000002</c:v>
                </c:pt>
                <c:pt idx="83">
                  <c:v>0.97109999999999996</c:v>
                </c:pt>
                <c:pt idx="84">
                  <c:v>0.97439999999999993</c:v>
                </c:pt>
                <c:pt idx="85">
                  <c:v>0.97750000000000004</c:v>
                </c:pt>
                <c:pt idx="86">
                  <c:v>0.98040000000000005</c:v>
                </c:pt>
                <c:pt idx="87">
                  <c:v>0.98309999999999997</c:v>
                </c:pt>
                <c:pt idx="88">
                  <c:v>0.98560000000000003</c:v>
                </c:pt>
                <c:pt idx="89">
                  <c:v>0.9879</c:v>
                </c:pt>
                <c:pt idx="90">
                  <c:v>0.99</c:v>
                </c:pt>
                <c:pt idx="91">
                  <c:v>0.9919</c:v>
                </c:pt>
                <c:pt idx="92">
                  <c:v>0.99360000000000004</c:v>
                </c:pt>
                <c:pt idx="93">
                  <c:v>0.99509999999999998</c:v>
                </c:pt>
                <c:pt idx="94">
                  <c:v>0.99639999999999995</c:v>
                </c:pt>
                <c:pt idx="95">
                  <c:v>0.99749999999999994</c:v>
                </c:pt>
                <c:pt idx="96">
                  <c:v>0.99839999999999995</c:v>
                </c:pt>
                <c:pt idx="97">
                  <c:v>0.99909999999999999</c:v>
                </c:pt>
                <c:pt idx="98">
                  <c:v>0.99960000000000004</c:v>
                </c:pt>
                <c:pt idx="99">
                  <c:v>0.99990000000000001</c:v>
                </c:pt>
                <c:pt idx="10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13920"/>
        <c:axId val="60964864"/>
      </c:scatterChart>
      <c:valAx>
        <c:axId val="60913920"/>
        <c:scaling>
          <c:orientation val="minMax"/>
          <c:max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0964864"/>
        <c:crosses val="autoZero"/>
        <c:crossBetween val="midCat"/>
      </c:valAx>
      <c:valAx>
        <c:axId val="60964864"/>
        <c:scaling>
          <c:orientation val="minMax"/>
          <c:max val="1"/>
          <c:min val="0"/>
        </c:scaling>
        <c:delete val="0"/>
        <c:axPos val="l"/>
        <c:majorGridlines/>
        <c:numFmt formatCode="[&lt;=1]&quot;&quot;;General" sourceLinked="0"/>
        <c:majorTickMark val="out"/>
        <c:minorTickMark val="none"/>
        <c:tickLblPos val="nextTo"/>
        <c:crossAx val="60913920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'I1'!$G$3</c:f>
              <c:strCache>
                <c:ptCount val="1"/>
                <c:pt idx="0">
                  <c:v>cos pi theta</c:v>
                </c:pt>
              </c:strCache>
            </c:strRef>
          </c:tx>
          <c:marker>
            <c:symbol val="none"/>
          </c:marker>
          <c:xVal>
            <c:numRef>
              <c:f>'I1'!$F$4:$F$104</c:f>
              <c:numCache>
                <c:formatCode>General</c:formatCode>
                <c:ptCount val="101"/>
                <c:pt idx="0">
                  <c:v>0</c:v>
                </c:pt>
                <c:pt idx="1">
                  <c:v>6.2831853071795868E-2</c:v>
                </c:pt>
                <c:pt idx="2">
                  <c:v>0.12566370614359174</c:v>
                </c:pt>
                <c:pt idx="3">
                  <c:v>0.18849555921538758</c:v>
                </c:pt>
                <c:pt idx="4">
                  <c:v>0.25132741228718347</c:v>
                </c:pt>
                <c:pt idx="5">
                  <c:v>0.31415926535897931</c:v>
                </c:pt>
                <c:pt idx="6">
                  <c:v>0.37699111843077515</c:v>
                </c:pt>
                <c:pt idx="7">
                  <c:v>0.4398229715025711</c:v>
                </c:pt>
                <c:pt idx="8">
                  <c:v>0.50265482457436694</c:v>
                </c:pt>
                <c:pt idx="9">
                  <c:v>0.56548667764616278</c:v>
                </c:pt>
                <c:pt idx="10">
                  <c:v>0.62831853071795862</c:v>
                </c:pt>
                <c:pt idx="11">
                  <c:v>0.69115038378975446</c:v>
                </c:pt>
                <c:pt idx="12">
                  <c:v>0.7539822368615503</c:v>
                </c:pt>
                <c:pt idx="13">
                  <c:v>0.81681408993334625</c:v>
                </c:pt>
                <c:pt idx="14">
                  <c:v>0.87964594300514221</c:v>
                </c:pt>
                <c:pt idx="15">
                  <c:v>0.94247779607693793</c:v>
                </c:pt>
                <c:pt idx="16">
                  <c:v>1.0053096491487339</c:v>
                </c:pt>
                <c:pt idx="17">
                  <c:v>1.0681415022205298</c:v>
                </c:pt>
                <c:pt idx="18">
                  <c:v>1.1309733552923256</c:v>
                </c:pt>
                <c:pt idx="19">
                  <c:v>1.1938052083641213</c:v>
                </c:pt>
                <c:pt idx="20">
                  <c:v>1.2566370614359172</c:v>
                </c:pt>
                <c:pt idx="21">
                  <c:v>1.319468914507713</c:v>
                </c:pt>
                <c:pt idx="22">
                  <c:v>1.3823007675795089</c:v>
                </c:pt>
                <c:pt idx="23">
                  <c:v>1.4451326206513049</c:v>
                </c:pt>
                <c:pt idx="24">
                  <c:v>1.5079644737231006</c:v>
                </c:pt>
                <c:pt idx="25">
                  <c:v>1.5707963267948966</c:v>
                </c:pt>
                <c:pt idx="26">
                  <c:v>1.6336281798666925</c:v>
                </c:pt>
                <c:pt idx="27">
                  <c:v>1.6964600329384885</c:v>
                </c:pt>
                <c:pt idx="28">
                  <c:v>1.7592918860102844</c:v>
                </c:pt>
                <c:pt idx="29">
                  <c:v>1.8221237390820799</c:v>
                </c:pt>
                <c:pt idx="30">
                  <c:v>1.8849555921538759</c:v>
                </c:pt>
                <c:pt idx="31">
                  <c:v>1.9477874452256718</c:v>
                </c:pt>
                <c:pt idx="32">
                  <c:v>2.0106192982974678</c:v>
                </c:pt>
                <c:pt idx="33">
                  <c:v>2.0734511513692637</c:v>
                </c:pt>
                <c:pt idx="34">
                  <c:v>2.1362830044410597</c:v>
                </c:pt>
                <c:pt idx="35">
                  <c:v>2.1991148575128552</c:v>
                </c:pt>
                <c:pt idx="36">
                  <c:v>2.2619467105846511</c:v>
                </c:pt>
                <c:pt idx="37">
                  <c:v>2.3247785636564471</c:v>
                </c:pt>
                <c:pt idx="38">
                  <c:v>2.3876104167282426</c:v>
                </c:pt>
                <c:pt idx="39">
                  <c:v>2.4504422698000385</c:v>
                </c:pt>
                <c:pt idx="40">
                  <c:v>2.5132741228718345</c:v>
                </c:pt>
                <c:pt idx="41">
                  <c:v>2.57610597594363</c:v>
                </c:pt>
                <c:pt idx="42">
                  <c:v>2.638937829015426</c:v>
                </c:pt>
                <c:pt idx="43">
                  <c:v>2.7017696820872219</c:v>
                </c:pt>
                <c:pt idx="44">
                  <c:v>2.7646015351590179</c:v>
                </c:pt>
                <c:pt idx="45">
                  <c:v>2.8274333882308138</c:v>
                </c:pt>
                <c:pt idx="46">
                  <c:v>2.8902652413026098</c:v>
                </c:pt>
                <c:pt idx="47">
                  <c:v>2.9530970943744053</c:v>
                </c:pt>
                <c:pt idx="48">
                  <c:v>3.0159289474462012</c:v>
                </c:pt>
                <c:pt idx="49">
                  <c:v>3.0787608005179972</c:v>
                </c:pt>
                <c:pt idx="50">
                  <c:v>3.1415926535897931</c:v>
                </c:pt>
                <c:pt idx="51">
                  <c:v>3.2044245066615891</c:v>
                </c:pt>
                <c:pt idx="52">
                  <c:v>3.267256359733385</c:v>
                </c:pt>
                <c:pt idx="53">
                  <c:v>3.330088212805181</c:v>
                </c:pt>
                <c:pt idx="54">
                  <c:v>3.3929200658769769</c:v>
                </c:pt>
                <c:pt idx="55">
                  <c:v>3.4557519189487729</c:v>
                </c:pt>
                <c:pt idx="56">
                  <c:v>3.5185837720205688</c:v>
                </c:pt>
                <c:pt idx="57">
                  <c:v>3.5814156250923639</c:v>
                </c:pt>
                <c:pt idx="58">
                  <c:v>3.6442474781641598</c:v>
                </c:pt>
                <c:pt idx="59">
                  <c:v>3.7070793312359558</c:v>
                </c:pt>
                <c:pt idx="60">
                  <c:v>3.7699111843077517</c:v>
                </c:pt>
                <c:pt idx="61">
                  <c:v>3.8327430373795477</c:v>
                </c:pt>
                <c:pt idx="62">
                  <c:v>3.8955748904513436</c:v>
                </c:pt>
                <c:pt idx="63">
                  <c:v>3.9584067435231391</c:v>
                </c:pt>
                <c:pt idx="64">
                  <c:v>4.0212385965949355</c:v>
                </c:pt>
                <c:pt idx="65">
                  <c:v>4.0840704496667311</c:v>
                </c:pt>
                <c:pt idx="66">
                  <c:v>4.1469023027385274</c:v>
                </c:pt>
                <c:pt idx="67">
                  <c:v>4.209734155810323</c:v>
                </c:pt>
                <c:pt idx="68">
                  <c:v>4.2725660088821193</c:v>
                </c:pt>
                <c:pt idx="69">
                  <c:v>4.335397861953914</c:v>
                </c:pt>
                <c:pt idx="70">
                  <c:v>4.3982297150257104</c:v>
                </c:pt>
                <c:pt idx="71">
                  <c:v>4.4610615680975059</c:v>
                </c:pt>
                <c:pt idx="72">
                  <c:v>4.5238934211693023</c:v>
                </c:pt>
                <c:pt idx="73">
                  <c:v>4.5867252742410978</c:v>
                </c:pt>
                <c:pt idx="74">
                  <c:v>4.6495571273128942</c:v>
                </c:pt>
                <c:pt idx="75">
                  <c:v>4.7123889803846897</c:v>
                </c:pt>
                <c:pt idx="76">
                  <c:v>4.7752208334564852</c:v>
                </c:pt>
                <c:pt idx="77">
                  <c:v>4.8380526865282816</c:v>
                </c:pt>
                <c:pt idx="78">
                  <c:v>4.9008845396000771</c:v>
                </c:pt>
                <c:pt idx="79">
                  <c:v>4.9637163926718735</c:v>
                </c:pt>
                <c:pt idx="80">
                  <c:v>5.026548245743669</c:v>
                </c:pt>
                <c:pt idx="81">
                  <c:v>5.0893800988154654</c:v>
                </c:pt>
                <c:pt idx="82">
                  <c:v>5.15221195188726</c:v>
                </c:pt>
                <c:pt idx="83">
                  <c:v>5.2150438049590564</c:v>
                </c:pt>
                <c:pt idx="84">
                  <c:v>5.2778756580308519</c:v>
                </c:pt>
                <c:pt idx="85">
                  <c:v>5.3407075111026483</c:v>
                </c:pt>
                <c:pt idx="86">
                  <c:v>5.4035393641744438</c:v>
                </c:pt>
                <c:pt idx="87">
                  <c:v>5.4663712172462402</c:v>
                </c:pt>
                <c:pt idx="88">
                  <c:v>5.5292030703180357</c:v>
                </c:pt>
                <c:pt idx="89">
                  <c:v>5.5920349233898321</c:v>
                </c:pt>
                <c:pt idx="90">
                  <c:v>5.6548667764616276</c:v>
                </c:pt>
                <c:pt idx="91">
                  <c:v>5.717698629533424</c:v>
                </c:pt>
                <c:pt idx="92">
                  <c:v>5.7805304826052195</c:v>
                </c:pt>
                <c:pt idx="93">
                  <c:v>5.8433623356770159</c:v>
                </c:pt>
                <c:pt idx="94">
                  <c:v>5.9061941887488105</c:v>
                </c:pt>
                <c:pt idx="95">
                  <c:v>5.9690260418206069</c:v>
                </c:pt>
                <c:pt idx="96">
                  <c:v>6.0318578948924024</c:v>
                </c:pt>
                <c:pt idx="97">
                  <c:v>6.0946897479641988</c:v>
                </c:pt>
                <c:pt idx="98">
                  <c:v>6.1575216010359943</c:v>
                </c:pt>
                <c:pt idx="99">
                  <c:v>6.2203534541077907</c:v>
                </c:pt>
                <c:pt idx="100">
                  <c:v>6.2831853071795862</c:v>
                </c:pt>
              </c:numCache>
            </c:numRef>
          </c:xVal>
          <c:yVal>
            <c:numRef>
              <c:f>'I1'!$G$4:$G$104</c:f>
              <c:numCache>
                <c:formatCode>General</c:formatCode>
                <c:ptCount val="101"/>
                <c:pt idx="0">
                  <c:v>1</c:v>
                </c:pt>
                <c:pt idx="1">
                  <c:v>0.99802672842827156</c:v>
                </c:pt>
                <c:pt idx="2">
                  <c:v>0.99211470131447788</c:v>
                </c:pt>
                <c:pt idx="3">
                  <c:v>0.98228725072868872</c:v>
                </c:pt>
                <c:pt idx="4">
                  <c:v>0.96858316112863108</c:v>
                </c:pt>
                <c:pt idx="5">
                  <c:v>0.95105651629515353</c:v>
                </c:pt>
                <c:pt idx="6">
                  <c:v>0.92977648588825146</c:v>
                </c:pt>
                <c:pt idx="7">
                  <c:v>0.90482705246601947</c:v>
                </c:pt>
                <c:pt idx="8">
                  <c:v>0.87630668004386358</c:v>
                </c:pt>
                <c:pt idx="9">
                  <c:v>0.84432792550201508</c:v>
                </c:pt>
                <c:pt idx="10">
                  <c:v>0.80901699437494745</c:v>
                </c:pt>
                <c:pt idx="11">
                  <c:v>0.77051324277578925</c:v>
                </c:pt>
                <c:pt idx="12">
                  <c:v>0.72896862742141155</c:v>
                </c:pt>
                <c:pt idx="13">
                  <c:v>0.68454710592868862</c:v>
                </c:pt>
                <c:pt idx="14">
                  <c:v>0.63742398974868963</c:v>
                </c:pt>
                <c:pt idx="15">
                  <c:v>0.58778525229247314</c:v>
                </c:pt>
                <c:pt idx="16">
                  <c:v>0.53582679497899655</c:v>
                </c:pt>
                <c:pt idx="17">
                  <c:v>0.48175367410171516</c:v>
                </c:pt>
                <c:pt idx="18">
                  <c:v>0.42577929156507266</c:v>
                </c:pt>
                <c:pt idx="19">
                  <c:v>0.36812455268467809</c:v>
                </c:pt>
                <c:pt idx="20">
                  <c:v>0.30901699437494745</c:v>
                </c:pt>
                <c:pt idx="21">
                  <c:v>0.24868988716485496</c:v>
                </c:pt>
                <c:pt idx="22">
                  <c:v>0.18738131458572474</c:v>
                </c:pt>
                <c:pt idx="23">
                  <c:v>0.12533323356430426</c:v>
                </c:pt>
                <c:pt idx="24">
                  <c:v>6.2790519529313527E-2</c:v>
                </c:pt>
                <c:pt idx="25">
                  <c:v>6.1257422745431001E-17</c:v>
                </c:pt>
                <c:pt idx="26">
                  <c:v>-6.2790519529313402E-2</c:v>
                </c:pt>
                <c:pt idx="27">
                  <c:v>-0.12533323356430437</c:v>
                </c:pt>
                <c:pt idx="28">
                  <c:v>-0.18738131458572482</c:v>
                </c:pt>
                <c:pt idx="29">
                  <c:v>-0.24868988716485463</c:v>
                </c:pt>
                <c:pt idx="30">
                  <c:v>-0.30901699437494734</c:v>
                </c:pt>
                <c:pt idx="31">
                  <c:v>-0.36812455268467797</c:v>
                </c:pt>
                <c:pt idx="32">
                  <c:v>-0.42577929156507272</c:v>
                </c:pt>
                <c:pt idx="33">
                  <c:v>-0.48175367410171543</c:v>
                </c:pt>
                <c:pt idx="34">
                  <c:v>-0.53582679497899688</c:v>
                </c:pt>
                <c:pt idx="35">
                  <c:v>-0.58778525229247303</c:v>
                </c:pt>
                <c:pt idx="36">
                  <c:v>-0.63742398974868975</c:v>
                </c:pt>
                <c:pt idx="37">
                  <c:v>-0.68454710592868873</c:v>
                </c:pt>
                <c:pt idx="38">
                  <c:v>-0.72896862742141133</c:v>
                </c:pt>
                <c:pt idx="39">
                  <c:v>-0.77051324277578914</c:v>
                </c:pt>
                <c:pt idx="40">
                  <c:v>-0.80901699437494734</c:v>
                </c:pt>
                <c:pt idx="41">
                  <c:v>-0.84432792550201485</c:v>
                </c:pt>
                <c:pt idx="42">
                  <c:v>-0.87630668004386336</c:v>
                </c:pt>
                <c:pt idx="43">
                  <c:v>-0.90482705246601935</c:v>
                </c:pt>
                <c:pt idx="44">
                  <c:v>-0.92977648588825135</c:v>
                </c:pt>
                <c:pt idx="45">
                  <c:v>-0.95105651629515353</c:v>
                </c:pt>
                <c:pt idx="46">
                  <c:v>-0.96858316112863108</c:v>
                </c:pt>
                <c:pt idx="47">
                  <c:v>-0.98228725072868861</c:v>
                </c:pt>
                <c:pt idx="48">
                  <c:v>-0.99211470131447776</c:v>
                </c:pt>
                <c:pt idx="49">
                  <c:v>-0.99802672842827156</c:v>
                </c:pt>
                <c:pt idx="50">
                  <c:v>-1</c:v>
                </c:pt>
                <c:pt idx="51">
                  <c:v>-0.99802672842827156</c:v>
                </c:pt>
                <c:pt idx="52">
                  <c:v>-0.99211470131447788</c:v>
                </c:pt>
                <c:pt idx="53">
                  <c:v>-0.98228725072868861</c:v>
                </c:pt>
                <c:pt idx="54">
                  <c:v>-0.96858316112863108</c:v>
                </c:pt>
                <c:pt idx="55">
                  <c:v>-0.95105651629515353</c:v>
                </c:pt>
                <c:pt idx="56">
                  <c:v>-0.92977648588825124</c:v>
                </c:pt>
                <c:pt idx="57">
                  <c:v>-0.90482705246601969</c:v>
                </c:pt>
                <c:pt idx="58">
                  <c:v>-0.87630668004386369</c:v>
                </c:pt>
                <c:pt idx="59">
                  <c:v>-0.84432792550201519</c:v>
                </c:pt>
                <c:pt idx="60">
                  <c:v>-0.80901699437494756</c:v>
                </c:pt>
                <c:pt idx="61">
                  <c:v>-0.77051324277578925</c:v>
                </c:pt>
                <c:pt idx="62">
                  <c:v>-0.72896862742141155</c:v>
                </c:pt>
                <c:pt idx="63">
                  <c:v>-0.68454710592868895</c:v>
                </c:pt>
                <c:pt idx="64">
                  <c:v>-0.63742398974868952</c:v>
                </c:pt>
                <c:pt idx="65">
                  <c:v>-0.58778525229247325</c:v>
                </c:pt>
                <c:pt idx="66">
                  <c:v>-0.53582679497899632</c:v>
                </c:pt>
                <c:pt idx="67">
                  <c:v>-0.48175367410171527</c:v>
                </c:pt>
                <c:pt idx="68">
                  <c:v>-0.42577929156507216</c:v>
                </c:pt>
                <c:pt idx="69">
                  <c:v>-0.36812455268467859</c:v>
                </c:pt>
                <c:pt idx="70">
                  <c:v>-0.30901699437494756</c:v>
                </c:pt>
                <c:pt idx="71">
                  <c:v>-0.24868988716485529</c:v>
                </c:pt>
                <c:pt idx="72">
                  <c:v>-0.18738131458572463</c:v>
                </c:pt>
                <c:pt idx="73">
                  <c:v>-0.12533323356430459</c:v>
                </c:pt>
                <c:pt idx="74">
                  <c:v>-6.2790519529313207E-2</c:v>
                </c:pt>
                <c:pt idx="75">
                  <c:v>-1.83772268236293E-16</c:v>
                </c:pt>
                <c:pt idx="76">
                  <c:v>6.2790519529312833E-2</c:v>
                </c:pt>
                <c:pt idx="77">
                  <c:v>0.12533323356430423</c:v>
                </c:pt>
                <c:pt idx="78">
                  <c:v>0.18738131458572427</c:v>
                </c:pt>
                <c:pt idx="79">
                  <c:v>0.24868988716485493</c:v>
                </c:pt>
                <c:pt idx="80">
                  <c:v>0.30901699437494723</c:v>
                </c:pt>
                <c:pt idx="81">
                  <c:v>0.36812455268467825</c:v>
                </c:pt>
                <c:pt idx="82">
                  <c:v>0.42577929156507183</c:v>
                </c:pt>
                <c:pt idx="83">
                  <c:v>0.48175367410171493</c:v>
                </c:pt>
                <c:pt idx="84">
                  <c:v>0.53582679497899599</c:v>
                </c:pt>
                <c:pt idx="85">
                  <c:v>0.58778525229247292</c:v>
                </c:pt>
                <c:pt idx="86">
                  <c:v>0.6374239897486893</c:v>
                </c:pt>
                <c:pt idx="87">
                  <c:v>0.68454710592868862</c:v>
                </c:pt>
                <c:pt idx="88">
                  <c:v>0.72896862742141122</c:v>
                </c:pt>
                <c:pt idx="89">
                  <c:v>0.77051324277578936</c:v>
                </c:pt>
                <c:pt idx="90">
                  <c:v>0.80901699437494734</c:v>
                </c:pt>
                <c:pt idx="91">
                  <c:v>0.8443279255020153</c:v>
                </c:pt>
                <c:pt idx="92">
                  <c:v>0.87630668004386358</c:v>
                </c:pt>
                <c:pt idx="93">
                  <c:v>0.90482705246601969</c:v>
                </c:pt>
                <c:pt idx="94">
                  <c:v>0.92977648588825113</c:v>
                </c:pt>
                <c:pt idx="95">
                  <c:v>0.95105651629515353</c:v>
                </c:pt>
                <c:pt idx="96">
                  <c:v>0.96858316112863097</c:v>
                </c:pt>
                <c:pt idx="97">
                  <c:v>0.98228725072868872</c:v>
                </c:pt>
                <c:pt idx="98">
                  <c:v>0.99211470131447776</c:v>
                </c:pt>
                <c:pt idx="99">
                  <c:v>0.99802672842827156</c:v>
                </c:pt>
                <c:pt idx="10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'I1'!$H$3</c:f>
              <c:strCache>
                <c:ptCount val="1"/>
                <c:pt idx="0">
                  <c:v>=-cos pi theta</c:v>
                </c:pt>
              </c:strCache>
            </c:strRef>
          </c:tx>
          <c:marker>
            <c:symbol val="none"/>
          </c:marker>
          <c:xVal>
            <c:numRef>
              <c:f>'I1'!$F$4:$F$54</c:f>
              <c:numCache>
                <c:formatCode>General</c:formatCode>
                <c:ptCount val="51"/>
                <c:pt idx="0">
                  <c:v>0</c:v>
                </c:pt>
                <c:pt idx="1">
                  <c:v>6.2831853071795868E-2</c:v>
                </c:pt>
                <c:pt idx="2">
                  <c:v>0.12566370614359174</c:v>
                </c:pt>
                <c:pt idx="3">
                  <c:v>0.18849555921538758</c:v>
                </c:pt>
                <c:pt idx="4">
                  <c:v>0.25132741228718347</c:v>
                </c:pt>
                <c:pt idx="5">
                  <c:v>0.31415926535897931</c:v>
                </c:pt>
                <c:pt idx="6">
                  <c:v>0.37699111843077515</c:v>
                </c:pt>
                <c:pt idx="7">
                  <c:v>0.4398229715025711</c:v>
                </c:pt>
                <c:pt idx="8">
                  <c:v>0.50265482457436694</c:v>
                </c:pt>
                <c:pt idx="9">
                  <c:v>0.56548667764616278</c:v>
                </c:pt>
                <c:pt idx="10">
                  <c:v>0.62831853071795862</c:v>
                </c:pt>
                <c:pt idx="11">
                  <c:v>0.69115038378975446</c:v>
                </c:pt>
                <c:pt idx="12">
                  <c:v>0.7539822368615503</c:v>
                </c:pt>
                <c:pt idx="13">
                  <c:v>0.81681408993334625</c:v>
                </c:pt>
                <c:pt idx="14">
                  <c:v>0.87964594300514221</c:v>
                </c:pt>
                <c:pt idx="15">
                  <c:v>0.94247779607693793</c:v>
                </c:pt>
                <c:pt idx="16">
                  <c:v>1.0053096491487339</c:v>
                </c:pt>
                <c:pt idx="17">
                  <c:v>1.0681415022205298</c:v>
                </c:pt>
                <c:pt idx="18">
                  <c:v>1.1309733552923256</c:v>
                </c:pt>
                <c:pt idx="19">
                  <c:v>1.1938052083641213</c:v>
                </c:pt>
                <c:pt idx="20">
                  <c:v>1.2566370614359172</c:v>
                </c:pt>
                <c:pt idx="21">
                  <c:v>1.319468914507713</c:v>
                </c:pt>
                <c:pt idx="22">
                  <c:v>1.3823007675795089</c:v>
                </c:pt>
                <c:pt idx="23">
                  <c:v>1.4451326206513049</c:v>
                </c:pt>
                <c:pt idx="24">
                  <c:v>1.5079644737231006</c:v>
                </c:pt>
                <c:pt idx="25">
                  <c:v>1.5707963267948966</c:v>
                </c:pt>
                <c:pt idx="26">
                  <c:v>1.6336281798666925</c:v>
                </c:pt>
                <c:pt idx="27">
                  <c:v>1.6964600329384885</c:v>
                </c:pt>
                <c:pt idx="28">
                  <c:v>1.7592918860102844</c:v>
                </c:pt>
                <c:pt idx="29">
                  <c:v>1.8221237390820799</c:v>
                </c:pt>
                <c:pt idx="30">
                  <c:v>1.8849555921538759</c:v>
                </c:pt>
                <c:pt idx="31">
                  <c:v>1.9477874452256718</c:v>
                </c:pt>
                <c:pt idx="32">
                  <c:v>2.0106192982974678</c:v>
                </c:pt>
                <c:pt idx="33">
                  <c:v>2.0734511513692637</c:v>
                </c:pt>
                <c:pt idx="34">
                  <c:v>2.1362830044410597</c:v>
                </c:pt>
                <c:pt idx="35">
                  <c:v>2.1991148575128552</c:v>
                </c:pt>
                <c:pt idx="36">
                  <c:v>2.2619467105846511</c:v>
                </c:pt>
                <c:pt idx="37">
                  <c:v>2.3247785636564471</c:v>
                </c:pt>
                <c:pt idx="38">
                  <c:v>2.3876104167282426</c:v>
                </c:pt>
                <c:pt idx="39">
                  <c:v>2.4504422698000385</c:v>
                </c:pt>
                <c:pt idx="40">
                  <c:v>2.5132741228718345</c:v>
                </c:pt>
                <c:pt idx="41">
                  <c:v>2.57610597594363</c:v>
                </c:pt>
                <c:pt idx="42">
                  <c:v>2.638937829015426</c:v>
                </c:pt>
                <c:pt idx="43">
                  <c:v>2.7017696820872219</c:v>
                </c:pt>
                <c:pt idx="44">
                  <c:v>2.7646015351590179</c:v>
                </c:pt>
                <c:pt idx="45">
                  <c:v>2.8274333882308138</c:v>
                </c:pt>
                <c:pt idx="46">
                  <c:v>2.8902652413026098</c:v>
                </c:pt>
                <c:pt idx="47">
                  <c:v>2.9530970943744053</c:v>
                </c:pt>
                <c:pt idx="48">
                  <c:v>3.0159289474462012</c:v>
                </c:pt>
                <c:pt idx="49">
                  <c:v>3.0787608005179972</c:v>
                </c:pt>
                <c:pt idx="50">
                  <c:v>3.1415926535897931</c:v>
                </c:pt>
              </c:numCache>
            </c:numRef>
          </c:xVal>
          <c:yVal>
            <c:numRef>
              <c:f>'I1'!$H$4:$H$54</c:f>
              <c:numCache>
                <c:formatCode>General</c:formatCode>
                <c:ptCount val="51"/>
                <c:pt idx="0">
                  <c:v>-1</c:v>
                </c:pt>
                <c:pt idx="1">
                  <c:v>-0.99802672842827156</c:v>
                </c:pt>
                <c:pt idx="2">
                  <c:v>-0.99211470131447788</c:v>
                </c:pt>
                <c:pt idx="3">
                  <c:v>-0.98228725072868872</c:v>
                </c:pt>
                <c:pt idx="4">
                  <c:v>-0.96858316112863108</c:v>
                </c:pt>
                <c:pt idx="5">
                  <c:v>-0.95105651629515353</c:v>
                </c:pt>
                <c:pt idx="6">
                  <c:v>-0.92977648588825146</c:v>
                </c:pt>
                <c:pt idx="7">
                  <c:v>-0.90482705246601947</c:v>
                </c:pt>
                <c:pt idx="8">
                  <c:v>-0.87630668004386358</c:v>
                </c:pt>
                <c:pt idx="9">
                  <c:v>-0.84432792550201508</c:v>
                </c:pt>
                <c:pt idx="10">
                  <c:v>-0.80901699437494745</c:v>
                </c:pt>
                <c:pt idx="11">
                  <c:v>-0.77051324277578925</c:v>
                </c:pt>
                <c:pt idx="12">
                  <c:v>-0.72896862742141155</c:v>
                </c:pt>
                <c:pt idx="13">
                  <c:v>-0.68454710592868862</c:v>
                </c:pt>
                <c:pt idx="14">
                  <c:v>-0.63742398974868963</c:v>
                </c:pt>
                <c:pt idx="15">
                  <c:v>-0.58778525229247314</c:v>
                </c:pt>
                <c:pt idx="16">
                  <c:v>-0.53582679497899655</c:v>
                </c:pt>
                <c:pt idx="17">
                  <c:v>-0.48175367410171516</c:v>
                </c:pt>
                <c:pt idx="18">
                  <c:v>-0.42577929156507266</c:v>
                </c:pt>
                <c:pt idx="19">
                  <c:v>-0.36812455268467809</c:v>
                </c:pt>
                <c:pt idx="20">
                  <c:v>-0.30901699437494745</c:v>
                </c:pt>
                <c:pt idx="21">
                  <c:v>-0.24868988716485496</c:v>
                </c:pt>
                <c:pt idx="22">
                  <c:v>-0.18738131458572474</c:v>
                </c:pt>
                <c:pt idx="23">
                  <c:v>-0.12533323356430426</c:v>
                </c:pt>
                <c:pt idx="24">
                  <c:v>-6.2790519529313527E-2</c:v>
                </c:pt>
                <c:pt idx="25">
                  <c:v>-6.1257422745431001E-17</c:v>
                </c:pt>
                <c:pt idx="26">
                  <c:v>6.2790519529313402E-2</c:v>
                </c:pt>
                <c:pt idx="27">
                  <c:v>0.12533323356430437</c:v>
                </c:pt>
                <c:pt idx="28">
                  <c:v>0.18738131458572482</c:v>
                </c:pt>
                <c:pt idx="29">
                  <c:v>0.24868988716485463</c:v>
                </c:pt>
                <c:pt idx="30">
                  <c:v>0.30901699437494734</c:v>
                </c:pt>
                <c:pt idx="31">
                  <c:v>0.36812455268467797</c:v>
                </c:pt>
                <c:pt idx="32">
                  <c:v>0.42577929156507272</c:v>
                </c:pt>
                <c:pt idx="33">
                  <c:v>0.48175367410171543</c:v>
                </c:pt>
                <c:pt idx="34">
                  <c:v>0.53582679497899688</c:v>
                </c:pt>
                <c:pt idx="35">
                  <c:v>0.58778525229247303</c:v>
                </c:pt>
                <c:pt idx="36">
                  <c:v>0.63742398974868975</c:v>
                </c:pt>
                <c:pt idx="37">
                  <c:v>0.68454710592868873</c:v>
                </c:pt>
                <c:pt idx="38">
                  <c:v>0.72896862742141133</c:v>
                </c:pt>
                <c:pt idx="39">
                  <c:v>0.77051324277578914</c:v>
                </c:pt>
                <c:pt idx="40">
                  <c:v>0.80901699437494734</c:v>
                </c:pt>
                <c:pt idx="41">
                  <c:v>0.84432792550201485</c:v>
                </c:pt>
                <c:pt idx="42">
                  <c:v>0.87630668004386336</c:v>
                </c:pt>
                <c:pt idx="43">
                  <c:v>0.90482705246601935</c:v>
                </c:pt>
                <c:pt idx="44">
                  <c:v>0.92977648588825135</c:v>
                </c:pt>
                <c:pt idx="45">
                  <c:v>0.95105651629515353</c:v>
                </c:pt>
                <c:pt idx="46">
                  <c:v>0.96858316112863108</c:v>
                </c:pt>
                <c:pt idx="47">
                  <c:v>0.98228725072868861</c:v>
                </c:pt>
                <c:pt idx="48">
                  <c:v>0.99211470131447776</c:v>
                </c:pt>
                <c:pt idx="49">
                  <c:v>0.99802672842827156</c:v>
                </c:pt>
                <c:pt idx="5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'I1'!$I$3</c:f>
              <c:strCache>
                <c:ptCount val="1"/>
                <c:pt idx="0">
                  <c:v>s+(e-s)(1-cos pi t)/2</c:v>
                </c:pt>
              </c:strCache>
            </c:strRef>
          </c:tx>
          <c:marker>
            <c:symbol val="none"/>
          </c:marker>
          <c:xVal>
            <c:numRef>
              <c:f>'I1'!$F$4:$F$104</c:f>
              <c:numCache>
                <c:formatCode>General</c:formatCode>
                <c:ptCount val="101"/>
                <c:pt idx="0">
                  <c:v>0</c:v>
                </c:pt>
                <c:pt idx="1">
                  <c:v>6.2831853071795868E-2</c:v>
                </c:pt>
                <c:pt idx="2">
                  <c:v>0.12566370614359174</c:v>
                </c:pt>
                <c:pt idx="3">
                  <c:v>0.18849555921538758</c:v>
                </c:pt>
                <c:pt idx="4">
                  <c:v>0.25132741228718347</c:v>
                </c:pt>
                <c:pt idx="5">
                  <c:v>0.31415926535897931</c:v>
                </c:pt>
                <c:pt idx="6">
                  <c:v>0.37699111843077515</c:v>
                </c:pt>
                <c:pt idx="7">
                  <c:v>0.4398229715025711</c:v>
                </c:pt>
                <c:pt idx="8">
                  <c:v>0.50265482457436694</c:v>
                </c:pt>
                <c:pt idx="9">
                  <c:v>0.56548667764616278</c:v>
                </c:pt>
                <c:pt idx="10">
                  <c:v>0.62831853071795862</c:v>
                </c:pt>
                <c:pt idx="11">
                  <c:v>0.69115038378975446</c:v>
                </c:pt>
                <c:pt idx="12">
                  <c:v>0.7539822368615503</c:v>
                </c:pt>
                <c:pt idx="13">
                  <c:v>0.81681408993334625</c:v>
                </c:pt>
                <c:pt idx="14">
                  <c:v>0.87964594300514221</c:v>
                </c:pt>
                <c:pt idx="15">
                  <c:v>0.94247779607693793</c:v>
                </c:pt>
                <c:pt idx="16">
                  <c:v>1.0053096491487339</c:v>
                </c:pt>
                <c:pt idx="17">
                  <c:v>1.0681415022205298</c:v>
                </c:pt>
                <c:pt idx="18">
                  <c:v>1.1309733552923256</c:v>
                </c:pt>
                <c:pt idx="19">
                  <c:v>1.1938052083641213</c:v>
                </c:pt>
                <c:pt idx="20">
                  <c:v>1.2566370614359172</c:v>
                </c:pt>
                <c:pt idx="21">
                  <c:v>1.319468914507713</c:v>
                </c:pt>
                <c:pt idx="22">
                  <c:v>1.3823007675795089</c:v>
                </c:pt>
                <c:pt idx="23">
                  <c:v>1.4451326206513049</c:v>
                </c:pt>
                <c:pt idx="24">
                  <c:v>1.5079644737231006</c:v>
                </c:pt>
                <c:pt idx="25">
                  <c:v>1.5707963267948966</c:v>
                </c:pt>
                <c:pt idx="26">
                  <c:v>1.6336281798666925</c:v>
                </c:pt>
                <c:pt idx="27">
                  <c:v>1.6964600329384885</c:v>
                </c:pt>
                <c:pt idx="28">
                  <c:v>1.7592918860102844</c:v>
                </c:pt>
                <c:pt idx="29">
                  <c:v>1.8221237390820799</c:v>
                </c:pt>
                <c:pt idx="30">
                  <c:v>1.8849555921538759</c:v>
                </c:pt>
                <c:pt idx="31">
                  <c:v>1.9477874452256718</c:v>
                </c:pt>
                <c:pt idx="32">
                  <c:v>2.0106192982974678</c:v>
                </c:pt>
                <c:pt idx="33">
                  <c:v>2.0734511513692637</c:v>
                </c:pt>
                <c:pt idx="34">
                  <c:v>2.1362830044410597</c:v>
                </c:pt>
                <c:pt idx="35">
                  <c:v>2.1991148575128552</c:v>
                </c:pt>
                <c:pt idx="36">
                  <c:v>2.2619467105846511</c:v>
                </c:pt>
                <c:pt idx="37">
                  <c:v>2.3247785636564471</c:v>
                </c:pt>
                <c:pt idx="38">
                  <c:v>2.3876104167282426</c:v>
                </c:pt>
                <c:pt idx="39">
                  <c:v>2.4504422698000385</c:v>
                </c:pt>
                <c:pt idx="40">
                  <c:v>2.5132741228718345</c:v>
                </c:pt>
                <c:pt idx="41">
                  <c:v>2.57610597594363</c:v>
                </c:pt>
                <c:pt idx="42">
                  <c:v>2.638937829015426</c:v>
                </c:pt>
                <c:pt idx="43">
                  <c:v>2.7017696820872219</c:v>
                </c:pt>
                <c:pt idx="44">
                  <c:v>2.7646015351590179</c:v>
                </c:pt>
                <c:pt idx="45">
                  <c:v>2.8274333882308138</c:v>
                </c:pt>
                <c:pt idx="46">
                  <c:v>2.8902652413026098</c:v>
                </c:pt>
                <c:pt idx="47">
                  <c:v>2.9530970943744053</c:v>
                </c:pt>
                <c:pt idx="48">
                  <c:v>3.0159289474462012</c:v>
                </c:pt>
                <c:pt idx="49">
                  <c:v>3.0787608005179972</c:v>
                </c:pt>
                <c:pt idx="50">
                  <c:v>3.1415926535897931</c:v>
                </c:pt>
                <c:pt idx="51">
                  <c:v>3.2044245066615891</c:v>
                </c:pt>
                <c:pt idx="52">
                  <c:v>3.267256359733385</c:v>
                </c:pt>
                <c:pt idx="53">
                  <c:v>3.330088212805181</c:v>
                </c:pt>
                <c:pt idx="54">
                  <c:v>3.3929200658769769</c:v>
                </c:pt>
                <c:pt idx="55">
                  <c:v>3.4557519189487729</c:v>
                </c:pt>
                <c:pt idx="56">
                  <c:v>3.5185837720205688</c:v>
                </c:pt>
                <c:pt idx="57">
                  <c:v>3.5814156250923639</c:v>
                </c:pt>
                <c:pt idx="58">
                  <c:v>3.6442474781641598</c:v>
                </c:pt>
                <c:pt idx="59">
                  <c:v>3.7070793312359558</c:v>
                </c:pt>
                <c:pt idx="60">
                  <c:v>3.7699111843077517</c:v>
                </c:pt>
                <c:pt idx="61">
                  <c:v>3.8327430373795477</c:v>
                </c:pt>
                <c:pt idx="62">
                  <c:v>3.8955748904513436</c:v>
                </c:pt>
                <c:pt idx="63">
                  <c:v>3.9584067435231391</c:v>
                </c:pt>
                <c:pt idx="64">
                  <c:v>4.0212385965949355</c:v>
                </c:pt>
                <c:pt idx="65">
                  <c:v>4.0840704496667311</c:v>
                </c:pt>
                <c:pt idx="66">
                  <c:v>4.1469023027385274</c:v>
                </c:pt>
                <c:pt idx="67">
                  <c:v>4.209734155810323</c:v>
                </c:pt>
                <c:pt idx="68">
                  <c:v>4.2725660088821193</c:v>
                </c:pt>
                <c:pt idx="69">
                  <c:v>4.335397861953914</c:v>
                </c:pt>
                <c:pt idx="70">
                  <c:v>4.3982297150257104</c:v>
                </c:pt>
                <c:pt idx="71">
                  <c:v>4.4610615680975059</c:v>
                </c:pt>
                <c:pt idx="72">
                  <c:v>4.5238934211693023</c:v>
                </c:pt>
                <c:pt idx="73">
                  <c:v>4.5867252742410978</c:v>
                </c:pt>
                <c:pt idx="74">
                  <c:v>4.6495571273128942</c:v>
                </c:pt>
                <c:pt idx="75">
                  <c:v>4.7123889803846897</c:v>
                </c:pt>
                <c:pt idx="76">
                  <c:v>4.7752208334564852</c:v>
                </c:pt>
                <c:pt idx="77">
                  <c:v>4.8380526865282816</c:v>
                </c:pt>
                <c:pt idx="78">
                  <c:v>4.9008845396000771</c:v>
                </c:pt>
                <c:pt idx="79">
                  <c:v>4.9637163926718735</c:v>
                </c:pt>
                <c:pt idx="80">
                  <c:v>5.026548245743669</c:v>
                </c:pt>
                <c:pt idx="81">
                  <c:v>5.0893800988154654</c:v>
                </c:pt>
                <c:pt idx="82">
                  <c:v>5.15221195188726</c:v>
                </c:pt>
                <c:pt idx="83">
                  <c:v>5.2150438049590564</c:v>
                </c:pt>
                <c:pt idx="84">
                  <c:v>5.2778756580308519</c:v>
                </c:pt>
                <c:pt idx="85">
                  <c:v>5.3407075111026483</c:v>
                </c:pt>
                <c:pt idx="86">
                  <c:v>5.4035393641744438</c:v>
                </c:pt>
                <c:pt idx="87">
                  <c:v>5.4663712172462402</c:v>
                </c:pt>
                <c:pt idx="88">
                  <c:v>5.5292030703180357</c:v>
                </c:pt>
                <c:pt idx="89">
                  <c:v>5.5920349233898321</c:v>
                </c:pt>
                <c:pt idx="90">
                  <c:v>5.6548667764616276</c:v>
                </c:pt>
                <c:pt idx="91">
                  <c:v>5.717698629533424</c:v>
                </c:pt>
                <c:pt idx="92">
                  <c:v>5.7805304826052195</c:v>
                </c:pt>
                <c:pt idx="93">
                  <c:v>5.8433623356770159</c:v>
                </c:pt>
                <c:pt idx="94">
                  <c:v>5.9061941887488105</c:v>
                </c:pt>
                <c:pt idx="95">
                  <c:v>5.9690260418206069</c:v>
                </c:pt>
                <c:pt idx="96">
                  <c:v>6.0318578948924024</c:v>
                </c:pt>
                <c:pt idx="97">
                  <c:v>6.0946897479641988</c:v>
                </c:pt>
                <c:pt idx="98">
                  <c:v>6.1575216010359943</c:v>
                </c:pt>
                <c:pt idx="99">
                  <c:v>6.2203534541077907</c:v>
                </c:pt>
                <c:pt idx="100">
                  <c:v>6.2831853071795862</c:v>
                </c:pt>
              </c:numCache>
            </c:numRef>
          </c:xVal>
          <c:yVal>
            <c:numRef>
              <c:f>'I1'!$I$4:$I$104</c:f>
              <c:numCache>
                <c:formatCode>General</c:formatCode>
                <c:ptCount val="101"/>
                <c:pt idx="0">
                  <c:v>0</c:v>
                </c:pt>
                <c:pt idx="1">
                  <c:v>9.8663578586422052E-4</c:v>
                </c:pt>
                <c:pt idx="2">
                  <c:v>3.942649342761062E-3</c:v>
                </c:pt>
                <c:pt idx="3">
                  <c:v>8.8563746356556394E-3</c:v>
                </c:pt>
                <c:pt idx="4">
                  <c:v>1.5708419435684462E-2</c:v>
                </c:pt>
                <c:pt idx="5">
                  <c:v>2.4471741852423234E-2</c:v>
                </c:pt>
                <c:pt idx="6">
                  <c:v>3.5111757055874271E-2</c:v>
                </c:pt>
                <c:pt idx="7">
                  <c:v>4.7586473766990267E-2</c:v>
                </c:pt>
                <c:pt idx="8">
                  <c:v>6.1846659978068208E-2</c:v>
                </c:pt>
                <c:pt idx="9">
                  <c:v>7.7836037248992462E-2</c:v>
                </c:pt>
                <c:pt idx="10">
                  <c:v>9.5491502812526274E-2</c:v>
                </c:pt>
                <c:pt idx="11">
                  <c:v>0.11474337861210537</c:v>
                </c:pt>
                <c:pt idx="12">
                  <c:v>0.13551568628929422</c:v>
                </c:pt>
                <c:pt idx="13">
                  <c:v>0.15772644703565569</c:v>
                </c:pt>
                <c:pt idx="14">
                  <c:v>0.18128800512565518</c:v>
                </c:pt>
                <c:pt idx="15">
                  <c:v>0.20610737385376343</c:v>
                </c:pt>
                <c:pt idx="16">
                  <c:v>0.23208660251050173</c:v>
                </c:pt>
                <c:pt idx="17">
                  <c:v>0.25912316294914239</c:v>
                </c:pt>
                <c:pt idx="18">
                  <c:v>0.28711035421746367</c:v>
                </c:pt>
                <c:pt idx="19">
                  <c:v>0.31593772365766093</c:v>
                </c:pt>
                <c:pt idx="20">
                  <c:v>0.34549150281252627</c:v>
                </c:pt>
                <c:pt idx="21">
                  <c:v>0.37565505641757252</c:v>
                </c:pt>
                <c:pt idx="22">
                  <c:v>0.40630934270713764</c:v>
                </c:pt>
                <c:pt idx="23">
                  <c:v>0.43733338321784787</c:v>
                </c:pt>
                <c:pt idx="24">
                  <c:v>0.46860474023534326</c:v>
                </c:pt>
                <c:pt idx="25">
                  <c:v>0.49999999999999994</c:v>
                </c:pt>
                <c:pt idx="26">
                  <c:v>0.53139525976465674</c:v>
                </c:pt>
                <c:pt idx="27">
                  <c:v>0.56266661678215213</c:v>
                </c:pt>
                <c:pt idx="28">
                  <c:v>0.59369065729286241</c:v>
                </c:pt>
                <c:pt idx="29">
                  <c:v>0.62434494358242731</c:v>
                </c:pt>
                <c:pt idx="30">
                  <c:v>0.65450849718747373</c:v>
                </c:pt>
                <c:pt idx="31">
                  <c:v>0.68406227634233896</c:v>
                </c:pt>
                <c:pt idx="32">
                  <c:v>0.71288964578253633</c:v>
                </c:pt>
                <c:pt idx="33">
                  <c:v>0.74087683705085772</c:v>
                </c:pt>
                <c:pt idx="34">
                  <c:v>0.76791339748949849</c:v>
                </c:pt>
                <c:pt idx="35">
                  <c:v>0.79389262614623646</c:v>
                </c:pt>
                <c:pt idx="36">
                  <c:v>0.81871199487434487</c:v>
                </c:pt>
                <c:pt idx="37">
                  <c:v>0.84227355296434436</c:v>
                </c:pt>
                <c:pt idx="38">
                  <c:v>0.86448431371070567</c:v>
                </c:pt>
                <c:pt idx="39">
                  <c:v>0.88525662138789452</c:v>
                </c:pt>
                <c:pt idx="40">
                  <c:v>0.90450849718747373</c:v>
                </c:pt>
                <c:pt idx="41">
                  <c:v>0.92216396275100743</c:v>
                </c:pt>
                <c:pt idx="42">
                  <c:v>0.93815334002193174</c:v>
                </c:pt>
                <c:pt idx="43">
                  <c:v>0.95241352623300968</c:v>
                </c:pt>
                <c:pt idx="44">
                  <c:v>0.96488824294412567</c:v>
                </c:pt>
                <c:pt idx="45">
                  <c:v>0.97552825814757682</c:v>
                </c:pt>
                <c:pt idx="46">
                  <c:v>0.98429158056431554</c:v>
                </c:pt>
                <c:pt idx="47">
                  <c:v>0.99114362536434431</c:v>
                </c:pt>
                <c:pt idx="48">
                  <c:v>0.99605735065723888</c:v>
                </c:pt>
                <c:pt idx="49">
                  <c:v>0.99901336421413578</c:v>
                </c:pt>
                <c:pt idx="50">
                  <c:v>1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3264"/>
        <c:axId val="61004800"/>
      </c:scatterChart>
      <c:valAx>
        <c:axId val="61003264"/>
        <c:scaling>
          <c:orientation val="minMax"/>
          <c:max val="6.28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1004800"/>
        <c:crosses val="autoZero"/>
        <c:crossBetween val="midCat"/>
        <c:majorUnit val="1.57"/>
      </c:valAx>
      <c:valAx>
        <c:axId val="61004800"/>
        <c:scaling>
          <c:orientation val="minMax"/>
          <c:max val="1"/>
          <c:min val="-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003264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'I1'!$G$3</c:f>
              <c:strCache>
                <c:ptCount val="1"/>
                <c:pt idx="0">
                  <c:v>cos pi theta</c:v>
                </c:pt>
              </c:strCache>
            </c:strRef>
          </c:tx>
          <c:marker>
            <c:symbol val="none"/>
          </c:marker>
          <c:xVal>
            <c:numRef>
              <c:f>'I1'!$F$4:$F$104</c:f>
              <c:numCache>
                <c:formatCode>General</c:formatCode>
                <c:ptCount val="101"/>
                <c:pt idx="0">
                  <c:v>0</c:v>
                </c:pt>
                <c:pt idx="1">
                  <c:v>6.2831853071795868E-2</c:v>
                </c:pt>
                <c:pt idx="2">
                  <c:v>0.12566370614359174</c:v>
                </c:pt>
                <c:pt idx="3">
                  <c:v>0.18849555921538758</c:v>
                </c:pt>
                <c:pt idx="4">
                  <c:v>0.25132741228718347</c:v>
                </c:pt>
                <c:pt idx="5">
                  <c:v>0.31415926535897931</c:v>
                </c:pt>
                <c:pt idx="6">
                  <c:v>0.37699111843077515</c:v>
                </c:pt>
                <c:pt idx="7">
                  <c:v>0.4398229715025711</c:v>
                </c:pt>
                <c:pt idx="8">
                  <c:v>0.50265482457436694</c:v>
                </c:pt>
                <c:pt idx="9">
                  <c:v>0.56548667764616278</c:v>
                </c:pt>
                <c:pt idx="10">
                  <c:v>0.62831853071795862</c:v>
                </c:pt>
                <c:pt idx="11">
                  <c:v>0.69115038378975446</c:v>
                </c:pt>
                <c:pt idx="12">
                  <c:v>0.7539822368615503</c:v>
                </c:pt>
                <c:pt idx="13">
                  <c:v>0.81681408993334625</c:v>
                </c:pt>
                <c:pt idx="14">
                  <c:v>0.87964594300514221</c:v>
                </c:pt>
                <c:pt idx="15">
                  <c:v>0.94247779607693793</c:v>
                </c:pt>
                <c:pt idx="16">
                  <c:v>1.0053096491487339</c:v>
                </c:pt>
                <c:pt idx="17">
                  <c:v>1.0681415022205298</c:v>
                </c:pt>
                <c:pt idx="18">
                  <c:v>1.1309733552923256</c:v>
                </c:pt>
                <c:pt idx="19">
                  <c:v>1.1938052083641213</c:v>
                </c:pt>
                <c:pt idx="20">
                  <c:v>1.2566370614359172</c:v>
                </c:pt>
                <c:pt idx="21">
                  <c:v>1.319468914507713</c:v>
                </c:pt>
                <c:pt idx="22">
                  <c:v>1.3823007675795089</c:v>
                </c:pt>
                <c:pt idx="23">
                  <c:v>1.4451326206513049</c:v>
                </c:pt>
                <c:pt idx="24">
                  <c:v>1.5079644737231006</c:v>
                </c:pt>
                <c:pt idx="25">
                  <c:v>1.5707963267948966</c:v>
                </c:pt>
                <c:pt idx="26">
                  <c:v>1.6336281798666925</c:v>
                </c:pt>
                <c:pt idx="27">
                  <c:v>1.6964600329384885</c:v>
                </c:pt>
                <c:pt idx="28">
                  <c:v>1.7592918860102844</c:v>
                </c:pt>
                <c:pt idx="29">
                  <c:v>1.8221237390820799</c:v>
                </c:pt>
                <c:pt idx="30">
                  <c:v>1.8849555921538759</c:v>
                </c:pt>
                <c:pt idx="31">
                  <c:v>1.9477874452256718</c:v>
                </c:pt>
                <c:pt idx="32">
                  <c:v>2.0106192982974678</c:v>
                </c:pt>
                <c:pt idx="33">
                  <c:v>2.0734511513692637</c:v>
                </c:pt>
                <c:pt idx="34">
                  <c:v>2.1362830044410597</c:v>
                </c:pt>
                <c:pt idx="35">
                  <c:v>2.1991148575128552</c:v>
                </c:pt>
                <c:pt idx="36">
                  <c:v>2.2619467105846511</c:v>
                </c:pt>
                <c:pt idx="37">
                  <c:v>2.3247785636564471</c:v>
                </c:pt>
                <c:pt idx="38">
                  <c:v>2.3876104167282426</c:v>
                </c:pt>
                <c:pt idx="39">
                  <c:v>2.4504422698000385</c:v>
                </c:pt>
                <c:pt idx="40">
                  <c:v>2.5132741228718345</c:v>
                </c:pt>
                <c:pt idx="41">
                  <c:v>2.57610597594363</c:v>
                </c:pt>
                <c:pt idx="42">
                  <c:v>2.638937829015426</c:v>
                </c:pt>
                <c:pt idx="43">
                  <c:v>2.7017696820872219</c:v>
                </c:pt>
                <c:pt idx="44">
                  <c:v>2.7646015351590179</c:v>
                </c:pt>
                <c:pt idx="45">
                  <c:v>2.8274333882308138</c:v>
                </c:pt>
                <c:pt idx="46">
                  <c:v>2.8902652413026098</c:v>
                </c:pt>
                <c:pt idx="47">
                  <c:v>2.9530970943744053</c:v>
                </c:pt>
                <c:pt idx="48">
                  <c:v>3.0159289474462012</c:v>
                </c:pt>
                <c:pt idx="49">
                  <c:v>3.0787608005179972</c:v>
                </c:pt>
                <c:pt idx="50">
                  <c:v>3.1415926535897931</c:v>
                </c:pt>
                <c:pt idx="51">
                  <c:v>3.2044245066615891</c:v>
                </c:pt>
                <c:pt idx="52">
                  <c:v>3.267256359733385</c:v>
                </c:pt>
                <c:pt idx="53">
                  <c:v>3.330088212805181</c:v>
                </c:pt>
                <c:pt idx="54">
                  <c:v>3.3929200658769769</c:v>
                </c:pt>
                <c:pt idx="55">
                  <c:v>3.4557519189487729</c:v>
                </c:pt>
                <c:pt idx="56">
                  <c:v>3.5185837720205688</c:v>
                </c:pt>
                <c:pt idx="57">
                  <c:v>3.5814156250923639</c:v>
                </c:pt>
                <c:pt idx="58">
                  <c:v>3.6442474781641598</c:v>
                </c:pt>
                <c:pt idx="59">
                  <c:v>3.7070793312359558</c:v>
                </c:pt>
                <c:pt idx="60">
                  <c:v>3.7699111843077517</c:v>
                </c:pt>
                <c:pt idx="61">
                  <c:v>3.8327430373795477</c:v>
                </c:pt>
                <c:pt idx="62">
                  <c:v>3.8955748904513436</c:v>
                </c:pt>
                <c:pt idx="63">
                  <c:v>3.9584067435231391</c:v>
                </c:pt>
                <c:pt idx="64">
                  <c:v>4.0212385965949355</c:v>
                </c:pt>
                <c:pt idx="65">
                  <c:v>4.0840704496667311</c:v>
                </c:pt>
                <c:pt idx="66">
                  <c:v>4.1469023027385274</c:v>
                </c:pt>
                <c:pt idx="67">
                  <c:v>4.209734155810323</c:v>
                </c:pt>
                <c:pt idx="68">
                  <c:v>4.2725660088821193</c:v>
                </c:pt>
                <c:pt idx="69">
                  <c:v>4.335397861953914</c:v>
                </c:pt>
                <c:pt idx="70">
                  <c:v>4.3982297150257104</c:v>
                </c:pt>
                <c:pt idx="71">
                  <c:v>4.4610615680975059</c:v>
                </c:pt>
                <c:pt idx="72">
                  <c:v>4.5238934211693023</c:v>
                </c:pt>
                <c:pt idx="73">
                  <c:v>4.5867252742410978</c:v>
                </c:pt>
                <c:pt idx="74">
                  <c:v>4.6495571273128942</c:v>
                </c:pt>
                <c:pt idx="75">
                  <c:v>4.7123889803846897</c:v>
                </c:pt>
                <c:pt idx="76">
                  <c:v>4.7752208334564852</c:v>
                </c:pt>
                <c:pt idx="77">
                  <c:v>4.8380526865282816</c:v>
                </c:pt>
                <c:pt idx="78">
                  <c:v>4.9008845396000771</c:v>
                </c:pt>
                <c:pt idx="79">
                  <c:v>4.9637163926718735</c:v>
                </c:pt>
                <c:pt idx="80">
                  <c:v>5.026548245743669</c:v>
                </c:pt>
                <c:pt idx="81">
                  <c:v>5.0893800988154654</c:v>
                </c:pt>
                <c:pt idx="82">
                  <c:v>5.15221195188726</c:v>
                </c:pt>
                <c:pt idx="83">
                  <c:v>5.2150438049590564</c:v>
                </c:pt>
                <c:pt idx="84">
                  <c:v>5.2778756580308519</c:v>
                </c:pt>
                <c:pt idx="85">
                  <c:v>5.3407075111026483</c:v>
                </c:pt>
                <c:pt idx="86">
                  <c:v>5.4035393641744438</c:v>
                </c:pt>
                <c:pt idx="87">
                  <c:v>5.4663712172462402</c:v>
                </c:pt>
                <c:pt idx="88">
                  <c:v>5.5292030703180357</c:v>
                </c:pt>
                <c:pt idx="89">
                  <c:v>5.5920349233898321</c:v>
                </c:pt>
                <c:pt idx="90">
                  <c:v>5.6548667764616276</c:v>
                </c:pt>
                <c:pt idx="91">
                  <c:v>5.717698629533424</c:v>
                </c:pt>
                <c:pt idx="92">
                  <c:v>5.7805304826052195</c:v>
                </c:pt>
                <c:pt idx="93">
                  <c:v>5.8433623356770159</c:v>
                </c:pt>
                <c:pt idx="94">
                  <c:v>5.9061941887488105</c:v>
                </c:pt>
                <c:pt idx="95">
                  <c:v>5.9690260418206069</c:v>
                </c:pt>
                <c:pt idx="96">
                  <c:v>6.0318578948924024</c:v>
                </c:pt>
                <c:pt idx="97">
                  <c:v>6.0946897479641988</c:v>
                </c:pt>
                <c:pt idx="98">
                  <c:v>6.1575216010359943</c:v>
                </c:pt>
                <c:pt idx="99">
                  <c:v>6.2203534541077907</c:v>
                </c:pt>
                <c:pt idx="100">
                  <c:v>6.2831853071795862</c:v>
                </c:pt>
              </c:numCache>
            </c:numRef>
          </c:xVal>
          <c:yVal>
            <c:numRef>
              <c:f>'I1'!$G$4:$G$104</c:f>
              <c:numCache>
                <c:formatCode>General</c:formatCode>
                <c:ptCount val="101"/>
                <c:pt idx="0">
                  <c:v>1</c:v>
                </c:pt>
                <c:pt idx="1">
                  <c:v>0.99802672842827156</c:v>
                </c:pt>
                <c:pt idx="2">
                  <c:v>0.99211470131447788</c:v>
                </c:pt>
                <c:pt idx="3">
                  <c:v>0.98228725072868872</c:v>
                </c:pt>
                <c:pt idx="4">
                  <c:v>0.96858316112863108</c:v>
                </c:pt>
                <c:pt idx="5">
                  <c:v>0.95105651629515353</c:v>
                </c:pt>
                <c:pt idx="6">
                  <c:v>0.92977648588825146</c:v>
                </c:pt>
                <c:pt idx="7">
                  <c:v>0.90482705246601947</c:v>
                </c:pt>
                <c:pt idx="8">
                  <c:v>0.87630668004386358</c:v>
                </c:pt>
                <c:pt idx="9">
                  <c:v>0.84432792550201508</c:v>
                </c:pt>
                <c:pt idx="10">
                  <c:v>0.80901699437494745</c:v>
                </c:pt>
                <c:pt idx="11">
                  <c:v>0.77051324277578925</c:v>
                </c:pt>
                <c:pt idx="12">
                  <c:v>0.72896862742141155</c:v>
                </c:pt>
                <c:pt idx="13">
                  <c:v>0.68454710592868862</c:v>
                </c:pt>
                <c:pt idx="14">
                  <c:v>0.63742398974868963</c:v>
                </c:pt>
                <c:pt idx="15">
                  <c:v>0.58778525229247314</c:v>
                </c:pt>
                <c:pt idx="16">
                  <c:v>0.53582679497899655</c:v>
                </c:pt>
                <c:pt idx="17">
                  <c:v>0.48175367410171516</c:v>
                </c:pt>
                <c:pt idx="18">
                  <c:v>0.42577929156507266</c:v>
                </c:pt>
                <c:pt idx="19">
                  <c:v>0.36812455268467809</c:v>
                </c:pt>
                <c:pt idx="20">
                  <c:v>0.30901699437494745</c:v>
                </c:pt>
                <c:pt idx="21">
                  <c:v>0.24868988716485496</c:v>
                </c:pt>
                <c:pt idx="22">
                  <c:v>0.18738131458572474</c:v>
                </c:pt>
                <c:pt idx="23">
                  <c:v>0.12533323356430426</c:v>
                </c:pt>
                <c:pt idx="24">
                  <c:v>6.2790519529313527E-2</c:v>
                </c:pt>
                <c:pt idx="25">
                  <c:v>6.1257422745431001E-17</c:v>
                </c:pt>
                <c:pt idx="26">
                  <c:v>-6.2790519529313402E-2</c:v>
                </c:pt>
                <c:pt idx="27">
                  <c:v>-0.12533323356430437</c:v>
                </c:pt>
                <c:pt idx="28">
                  <c:v>-0.18738131458572482</c:v>
                </c:pt>
                <c:pt idx="29">
                  <c:v>-0.24868988716485463</c:v>
                </c:pt>
                <c:pt idx="30">
                  <c:v>-0.30901699437494734</c:v>
                </c:pt>
                <c:pt idx="31">
                  <c:v>-0.36812455268467797</c:v>
                </c:pt>
                <c:pt idx="32">
                  <c:v>-0.42577929156507272</c:v>
                </c:pt>
                <c:pt idx="33">
                  <c:v>-0.48175367410171543</c:v>
                </c:pt>
                <c:pt idx="34">
                  <c:v>-0.53582679497899688</c:v>
                </c:pt>
                <c:pt idx="35">
                  <c:v>-0.58778525229247303</c:v>
                </c:pt>
                <c:pt idx="36">
                  <c:v>-0.63742398974868975</c:v>
                </c:pt>
                <c:pt idx="37">
                  <c:v>-0.68454710592868873</c:v>
                </c:pt>
                <c:pt idx="38">
                  <c:v>-0.72896862742141133</c:v>
                </c:pt>
                <c:pt idx="39">
                  <c:v>-0.77051324277578914</c:v>
                </c:pt>
                <c:pt idx="40">
                  <c:v>-0.80901699437494734</c:v>
                </c:pt>
                <c:pt idx="41">
                  <c:v>-0.84432792550201485</c:v>
                </c:pt>
                <c:pt idx="42">
                  <c:v>-0.87630668004386336</c:v>
                </c:pt>
                <c:pt idx="43">
                  <c:v>-0.90482705246601935</c:v>
                </c:pt>
                <c:pt idx="44">
                  <c:v>-0.92977648588825135</c:v>
                </c:pt>
                <c:pt idx="45">
                  <c:v>-0.95105651629515353</c:v>
                </c:pt>
                <c:pt idx="46">
                  <c:v>-0.96858316112863108</c:v>
                </c:pt>
                <c:pt idx="47">
                  <c:v>-0.98228725072868861</c:v>
                </c:pt>
                <c:pt idx="48">
                  <c:v>-0.99211470131447776</c:v>
                </c:pt>
                <c:pt idx="49">
                  <c:v>-0.99802672842827156</c:v>
                </c:pt>
                <c:pt idx="50">
                  <c:v>-1</c:v>
                </c:pt>
                <c:pt idx="51">
                  <c:v>-0.99802672842827156</c:v>
                </c:pt>
                <c:pt idx="52">
                  <c:v>-0.99211470131447788</c:v>
                </c:pt>
                <c:pt idx="53">
                  <c:v>-0.98228725072868861</c:v>
                </c:pt>
                <c:pt idx="54">
                  <c:v>-0.96858316112863108</c:v>
                </c:pt>
                <c:pt idx="55">
                  <c:v>-0.95105651629515353</c:v>
                </c:pt>
                <c:pt idx="56">
                  <c:v>-0.92977648588825124</c:v>
                </c:pt>
                <c:pt idx="57">
                  <c:v>-0.90482705246601969</c:v>
                </c:pt>
                <c:pt idx="58">
                  <c:v>-0.87630668004386369</c:v>
                </c:pt>
                <c:pt idx="59">
                  <c:v>-0.84432792550201519</c:v>
                </c:pt>
                <c:pt idx="60">
                  <c:v>-0.80901699437494756</c:v>
                </c:pt>
                <c:pt idx="61">
                  <c:v>-0.77051324277578925</c:v>
                </c:pt>
                <c:pt idx="62">
                  <c:v>-0.72896862742141155</c:v>
                </c:pt>
                <c:pt idx="63">
                  <c:v>-0.68454710592868895</c:v>
                </c:pt>
                <c:pt idx="64">
                  <c:v>-0.63742398974868952</c:v>
                </c:pt>
                <c:pt idx="65">
                  <c:v>-0.58778525229247325</c:v>
                </c:pt>
                <c:pt idx="66">
                  <c:v>-0.53582679497899632</c:v>
                </c:pt>
                <c:pt idx="67">
                  <c:v>-0.48175367410171527</c:v>
                </c:pt>
                <c:pt idx="68">
                  <c:v>-0.42577929156507216</c:v>
                </c:pt>
                <c:pt idx="69">
                  <c:v>-0.36812455268467859</c:v>
                </c:pt>
                <c:pt idx="70">
                  <c:v>-0.30901699437494756</c:v>
                </c:pt>
                <c:pt idx="71">
                  <c:v>-0.24868988716485529</c:v>
                </c:pt>
                <c:pt idx="72">
                  <c:v>-0.18738131458572463</c:v>
                </c:pt>
                <c:pt idx="73">
                  <c:v>-0.12533323356430459</c:v>
                </c:pt>
                <c:pt idx="74">
                  <c:v>-6.2790519529313207E-2</c:v>
                </c:pt>
                <c:pt idx="75">
                  <c:v>-1.83772268236293E-16</c:v>
                </c:pt>
                <c:pt idx="76">
                  <c:v>6.2790519529312833E-2</c:v>
                </c:pt>
                <c:pt idx="77">
                  <c:v>0.12533323356430423</c:v>
                </c:pt>
                <c:pt idx="78">
                  <c:v>0.18738131458572427</c:v>
                </c:pt>
                <c:pt idx="79">
                  <c:v>0.24868988716485493</c:v>
                </c:pt>
                <c:pt idx="80">
                  <c:v>0.30901699437494723</c:v>
                </c:pt>
                <c:pt idx="81">
                  <c:v>0.36812455268467825</c:v>
                </c:pt>
                <c:pt idx="82">
                  <c:v>0.42577929156507183</c:v>
                </c:pt>
                <c:pt idx="83">
                  <c:v>0.48175367410171493</c:v>
                </c:pt>
                <c:pt idx="84">
                  <c:v>0.53582679497899599</c:v>
                </c:pt>
                <c:pt idx="85">
                  <c:v>0.58778525229247292</c:v>
                </c:pt>
                <c:pt idx="86">
                  <c:v>0.6374239897486893</c:v>
                </c:pt>
                <c:pt idx="87">
                  <c:v>0.68454710592868862</c:v>
                </c:pt>
                <c:pt idx="88">
                  <c:v>0.72896862742141122</c:v>
                </c:pt>
                <c:pt idx="89">
                  <c:v>0.77051324277578936</c:v>
                </c:pt>
                <c:pt idx="90">
                  <c:v>0.80901699437494734</c:v>
                </c:pt>
                <c:pt idx="91">
                  <c:v>0.8443279255020153</c:v>
                </c:pt>
                <c:pt idx="92">
                  <c:v>0.87630668004386358</c:v>
                </c:pt>
                <c:pt idx="93">
                  <c:v>0.90482705246601969</c:v>
                </c:pt>
                <c:pt idx="94">
                  <c:v>0.92977648588825113</c:v>
                </c:pt>
                <c:pt idx="95">
                  <c:v>0.95105651629515353</c:v>
                </c:pt>
                <c:pt idx="96">
                  <c:v>0.96858316112863097</c:v>
                </c:pt>
                <c:pt idx="97">
                  <c:v>0.98228725072868872</c:v>
                </c:pt>
                <c:pt idx="98">
                  <c:v>0.99211470131447776</c:v>
                </c:pt>
                <c:pt idx="99">
                  <c:v>0.99802672842827156</c:v>
                </c:pt>
                <c:pt idx="10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65472"/>
        <c:axId val="61075456"/>
      </c:scatterChart>
      <c:valAx>
        <c:axId val="61065472"/>
        <c:scaling>
          <c:orientation val="minMax"/>
          <c:max val="6.28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1075456"/>
        <c:crosses val="autoZero"/>
        <c:crossBetween val="midCat"/>
        <c:majorUnit val="1.57"/>
      </c:valAx>
      <c:valAx>
        <c:axId val="61075456"/>
        <c:scaling>
          <c:orientation val="minMax"/>
          <c:max val="1"/>
          <c:min val="-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065472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2</xdr:row>
      <xdr:rowOff>28575</xdr:rowOff>
    </xdr:from>
    <xdr:to>
      <xdr:col>14</xdr:col>
      <xdr:colOff>609600</xdr:colOff>
      <xdr:row>18</xdr:row>
      <xdr:rowOff>28575</xdr:rowOff>
    </xdr:to>
    <xdr:graphicFrame macro="">
      <xdr:nvGraphicFramePr>
        <xdr:cNvPr id="4" name="グラフ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35</xdr:row>
      <xdr:rowOff>0</xdr:rowOff>
    </xdr:from>
    <xdr:to>
      <xdr:col>16</xdr:col>
      <xdr:colOff>666750</xdr:colOff>
      <xdr:row>51</xdr:row>
      <xdr:rowOff>0</xdr:rowOff>
    </xdr:to>
    <xdr:graphicFrame macro="">
      <xdr:nvGraphicFramePr>
        <xdr:cNvPr id="6" name="グラフ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200025</xdr:colOff>
      <xdr:row>18</xdr:row>
      <xdr:rowOff>66675</xdr:rowOff>
    </xdr:from>
    <xdr:to>
      <xdr:col>16</xdr:col>
      <xdr:colOff>657225</xdr:colOff>
      <xdr:row>34</xdr:row>
      <xdr:rowOff>66675</xdr:rowOff>
    </xdr:to>
    <xdr:graphicFrame macro="">
      <xdr:nvGraphicFramePr>
        <xdr:cNvPr id="8" name="グラフ 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0.02047</cdr:x>
      <cdr:y>0</cdr:y>
    </cdr:from>
    <cdr:to>
      <cdr:x>0.15575</cdr:x>
      <cdr:y>0.09375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64552" y="0"/>
          <a:ext cx="426503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e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0.0428</cdr:x>
      <cdr:y>0.83333</cdr:y>
    </cdr:from>
    <cdr:to>
      <cdr:x>0.1436</cdr:x>
      <cdr:y>0.90972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134941" y="2286000"/>
          <a:ext cx="317786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6</xdr:row>
      <xdr:rowOff>95250</xdr:rowOff>
    </xdr:from>
    <xdr:to>
      <xdr:col>11</xdr:col>
      <xdr:colOff>476250</xdr:colOff>
      <xdr:row>22</xdr:row>
      <xdr:rowOff>95250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8</xdr:col>
      <xdr:colOff>409575</xdr:colOff>
      <xdr:row>22</xdr:row>
      <xdr:rowOff>0</xdr:rowOff>
    </xdr:to>
    <xdr:graphicFrame macro="">
      <xdr:nvGraphicFramePr>
        <xdr:cNvPr id="2" name="グラフ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38</xdr:row>
      <xdr:rowOff>142875</xdr:rowOff>
    </xdr:from>
    <xdr:to>
      <xdr:col>10</xdr:col>
      <xdr:colOff>466725</xdr:colOff>
      <xdr:row>54</xdr:row>
      <xdr:rowOff>142875</xdr:rowOff>
    </xdr:to>
    <xdr:graphicFrame macro="">
      <xdr:nvGraphicFramePr>
        <xdr:cNvPr id="3" name="グラフ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22</xdr:row>
      <xdr:rowOff>38100</xdr:rowOff>
    </xdr:from>
    <xdr:to>
      <xdr:col>10</xdr:col>
      <xdr:colOff>457200</xdr:colOff>
      <xdr:row>38</xdr:row>
      <xdr:rowOff>38100</xdr:rowOff>
    </xdr:to>
    <xdr:graphicFrame macro="">
      <xdr:nvGraphicFramePr>
        <xdr:cNvPr id="4" name="グラフ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95250</xdr:colOff>
      <xdr:row>5</xdr:row>
      <xdr:rowOff>123825</xdr:rowOff>
    </xdr:from>
    <xdr:to>
      <xdr:col>15</xdr:col>
      <xdr:colOff>516148</xdr:colOff>
      <xdr:row>21</xdr:row>
      <xdr:rowOff>136256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39050" y="981075"/>
          <a:ext cx="3164098" cy="275563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24</xdr:row>
      <xdr:rowOff>0</xdr:rowOff>
    </xdr:from>
    <xdr:to>
      <xdr:col>17</xdr:col>
      <xdr:colOff>481982</xdr:colOff>
      <xdr:row>56</xdr:row>
      <xdr:rowOff>116310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43800" y="4114800"/>
          <a:ext cx="4596782" cy="5602710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58</xdr:row>
      <xdr:rowOff>123825</xdr:rowOff>
    </xdr:from>
    <xdr:to>
      <xdr:col>10</xdr:col>
      <xdr:colOff>393589</xdr:colOff>
      <xdr:row>74</xdr:row>
      <xdr:rowOff>136256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67000" y="10067925"/>
          <a:ext cx="4584589" cy="2755631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0.02047</cdr:x>
      <cdr:y>0</cdr:y>
    </cdr:from>
    <cdr:to>
      <cdr:x>0.15575</cdr:x>
      <cdr:y>0.09375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64552" y="0"/>
          <a:ext cx="426503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e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0.0428</cdr:x>
      <cdr:y>0.83333</cdr:y>
    </cdr:from>
    <cdr:to>
      <cdr:x>0.1436</cdr:x>
      <cdr:y>0.90972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134941" y="2286000"/>
          <a:ext cx="317786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04"/>
  <sheetViews>
    <sheetView topLeftCell="C1" workbookViewId="0">
      <selection activeCell="R32" sqref="R32"/>
    </sheetView>
  </sheetViews>
  <sheetFormatPr defaultRowHeight="13.5" x14ac:dyDescent="0.15"/>
  <cols>
    <col min="5" max="5" width="16.875" customWidth="1"/>
    <col min="8" max="8" width="12.125" customWidth="1"/>
    <col min="9" max="9" width="18" customWidth="1"/>
  </cols>
  <sheetData>
    <row r="3" spans="3:9" x14ac:dyDescent="0.15">
      <c r="C3" t="s">
        <v>1</v>
      </c>
      <c r="D3" t="s">
        <v>0</v>
      </c>
      <c r="E3" s="1" t="s">
        <v>3</v>
      </c>
      <c r="F3" t="s">
        <v>4</v>
      </c>
      <c r="G3" t="s">
        <v>5</v>
      </c>
      <c r="H3" s="1" t="s">
        <v>6</v>
      </c>
      <c r="I3" s="1" t="s">
        <v>7</v>
      </c>
    </row>
    <row r="4" spans="3:9" x14ac:dyDescent="0.15">
      <c r="C4">
        <v>0</v>
      </c>
      <c r="D4">
        <v>0</v>
      </c>
      <c r="E4">
        <f>-($C$6-$C$4)*(D4-1)^2+$C$6</f>
        <v>0</v>
      </c>
      <c r="F4">
        <f>D4*2*PI()</f>
        <v>0</v>
      </c>
      <c r="G4">
        <f>COS(F4)</f>
        <v>1</v>
      </c>
      <c r="H4">
        <f>-G4</f>
        <v>-1</v>
      </c>
      <c r="I4">
        <f>$C$4+($C$6-$C$4)*(1-G4)/2</f>
        <v>0</v>
      </c>
    </row>
    <row r="5" spans="3:9" x14ac:dyDescent="0.15">
      <c r="C5" t="s">
        <v>2</v>
      </c>
      <c r="D5">
        <v>0.01</v>
      </c>
      <c r="E5">
        <f t="shared" ref="E5:E68" si="0">-($C$6-$C$4)*(D5-1)^2+$C$6</f>
        <v>1.9900000000000029E-2</v>
      </c>
      <c r="F5">
        <f t="shared" ref="F5:F68" si="1">D5*2*PI()</f>
        <v>6.2831853071795868E-2</v>
      </c>
      <c r="G5">
        <f t="shared" ref="G5:G68" si="2">COS(F5)</f>
        <v>0.99802672842827156</v>
      </c>
      <c r="H5">
        <f t="shared" ref="H5:H54" si="3">-G5</f>
        <v>-0.99802672842827156</v>
      </c>
      <c r="I5">
        <f t="shared" ref="I5:I54" si="4">$C$4+($C$6-$C$4)*(1-G5)/2</f>
        <v>9.8663578586422052E-4</v>
      </c>
    </row>
    <row r="6" spans="3:9" x14ac:dyDescent="0.15">
      <c r="C6">
        <v>1</v>
      </c>
      <c r="D6">
        <v>0.02</v>
      </c>
      <c r="E6">
        <f t="shared" si="0"/>
        <v>3.960000000000008E-2</v>
      </c>
      <c r="F6">
        <f t="shared" si="1"/>
        <v>0.12566370614359174</v>
      </c>
      <c r="G6">
        <f t="shared" si="2"/>
        <v>0.99211470131447788</v>
      </c>
      <c r="H6">
        <f t="shared" si="3"/>
        <v>-0.99211470131447788</v>
      </c>
      <c r="I6">
        <f t="shared" si="4"/>
        <v>3.942649342761062E-3</v>
      </c>
    </row>
    <row r="7" spans="3:9" x14ac:dyDescent="0.15">
      <c r="D7">
        <v>0.03</v>
      </c>
      <c r="E7">
        <f t="shared" si="0"/>
        <v>5.9100000000000041E-2</v>
      </c>
      <c r="F7">
        <f t="shared" si="1"/>
        <v>0.18849555921538758</v>
      </c>
      <c r="G7">
        <f t="shared" si="2"/>
        <v>0.98228725072868872</v>
      </c>
      <c r="H7">
        <f t="shared" si="3"/>
        <v>-0.98228725072868872</v>
      </c>
      <c r="I7">
        <f t="shared" si="4"/>
        <v>8.8563746356556394E-3</v>
      </c>
    </row>
    <row r="8" spans="3:9" x14ac:dyDescent="0.15">
      <c r="D8">
        <v>0.04</v>
      </c>
      <c r="E8">
        <f t="shared" si="0"/>
        <v>7.8400000000000025E-2</v>
      </c>
      <c r="F8">
        <f t="shared" si="1"/>
        <v>0.25132741228718347</v>
      </c>
      <c r="G8">
        <f t="shared" si="2"/>
        <v>0.96858316112863108</v>
      </c>
      <c r="H8">
        <f t="shared" si="3"/>
        <v>-0.96858316112863108</v>
      </c>
      <c r="I8">
        <f t="shared" si="4"/>
        <v>1.5708419435684462E-2</v>
      </c>
    </row>
    <row r="9" spans="3:9" x14ac:dyDescent="0.15">
      <c r="D9">
        <v>0.05</v>
      </c>
      <c r="E9">
        <f t="shared" si="0"/>
        <v>9.7500000000000031E-2</v>
      </c>
      <c r="F9">
        <f t="shared" si="1"/>
        <v>0.31415926535897931</v>
      </c>
      <c r="G9">
        <f t="shared" si="2"/>
        <v>0.95105651629515353</v>
      </c>
      <c r="H9">
        <f t="shared" si="3"/>
        <v>-0.95105651629515353</v>
      </c>
      <c r="I9">
        <f t="shared" si="4"/>
        <v>2.4471741852423234E-2</v>
      </c>
    </row>
    <row r="10" spans="3:9" x14ac:dyDescent="0.15">
      <c r="D10">
        <v>0.06</v>
      </c>
      <c r="E10">
        <f t="shared" si="0"/>
        <v>0.11640000000000006</v>
      </c>
      <c r="F10">
        <f t="shared" si="1"/>
        <v>0.37699111843077515</v>
      </c>
      <c r="G10">
        <f t="shared" si="2"/>
        <v>0.92977648588825146</v>
      </c>
      <c r="H10">
        <f t="shared" si="3"/>
        <v>-0.92977648588825146</v>
      </c>
      <c r="I10">
        <f t="shared" si="4"/>
        <v>3.5111757055874271E-2</v>
      </c>
    </row>
    <row r="11" spans="3:9" x14ac:dyDescent="0.15">
      <c r="D11">
        <v>7.0000000000000007E-2</v>
      </c>
      <c r="E11">
        <f t="shared" si="0"/>
        <v>0.13510000000000011</v>
      </c>
      <c r="F11">
        <f t="shared" si="1"/>
        <v>0.4398229715025711</v>
      </c>
      <c r="G11">
        <f t="shared" si="2"/>
        <v>0.90482705246601947</v>
      </c>
      <c r="H11">
        <f t="shared" si="3"/>
        <v>-0.90482705246601947</v>
      </c>
      <c r="I11">
        <f t="shared" si="4"/>
        <v>4.7586473766990267E-2</v>
      </c>
    </row>
    <row r="12" spans="3:9" x14ac:dyDescent="0.15">
      <c r="D12">
        <v>0.08</v>
      </c>
      <c r="E12">
        <f t="shared" si="0"/>
        <v>0.15359999999999996</v>
      </c>
      <c r="F12">
        <f t="shared" si="1"/>
        <v>0.50265482457436694</v>
      </c>
      <c r="G12">
        <f t="shared" si="2"/>
        <v>0.87630668004386358</v>
      </c>
      <c r="H12">
        <f t="shared" si="3"/>
        <v>-0.87630668004386358</v>
      </c>
      <c r="I12">
        <f t="shared" si="4"/>
        <v>6.1846659978068208E-2</v>
      </c>
    </row>
    <row r="13" spans="3:9" x14ac:dyDescent="0.15">
      <c r="D13">
        <v>0.09</v>
      </c>
      <c r="E13">
        <f t="shared" si="0"/>
        <v>0.17189999999999994</v>
      </c>
      <c r="F13">
        <f t="shared" si="1"/>
        <v>0.56548667764616278</v>
      </c>
      <c r="G13">
        <f t="shared" si="2"/>
        <v>0.84432792550201508</v>
      </c>
      <c r="H13">
        <f t="shared" si="3"/>
        <v>-0.84432792550201508</v>
      </c>
      <c r="I13">
        <f t="shared" si="4"/>
        <v>7.7836037248992462E-2</v>
      </c>
    </row>
    <row r="14" spans="3:9" x14ac:dyDescent="0.15">
      <c r="D14">
        <v>0.1</v>
      </c>
      <c r="E14">
        <f t="shared" si="0"/>
        <v>0.18999999999999995</v>
      </c>
      <c r="F14">
        <f t="shared" si="1"/>
        <v>0.62831853071795862</v>
      </c>
      <c r="G14">
        <f t="shared" si="2"/>
        <v>0.80901699437494745</v>
      </c>
      <c r="H14">
        <f t="shared" si="3"/>
        <v>-0.80901699437494745</v>
      </c>
      <c r="I14">
        <f t="shared" si="4"/>
        <v>9.5491502812526274E-2</v>
      </c>
    </row>
    <row r="15" spans="3:9" x14ac:dyDescent="0.15">
      <c r="D15">
        <v>0.11</v>
      </c>
      <c r="E15">
        <f t="shared" si="0"/>
        <v>0.20789999999999997</v>
      </c>
      <c r="F15">
        <f t="shared" si="1"/>
        <v>0.69115038378975446</v>
      </c>
      <c r="G15">
        <f t="shared" si="2"/>
        <v>0.77051324277578925</v>
      </c>
      <c r="H15">
        <f t="shared" si="3"/>
        <v>-0.77051324277578925</v>
      </c>
      <c r="I15">
        <f t="shared" si="4"/>
        <v>0.11474337861210537</v>
      </c>
    </row>
    <row r="16" spans="3:9" x14ac:dyDescent="0.15">
      <c r="D16">
        <v>0.12</v>
      </c>
      <c r="E16">
        <f t="shared" si="0"/>
        <v>0.22560000000000002</v>
      </c>
      <c r="F16">
        <f t="shared" si="1"/>
        <v>0.7539822368615503</v>
      </c>
      <c r="G16">
        <f t="shared" si="2"/>
        <v>0.72896862742141155</v>
      </c>
      <c r="H16">
        <f t="shared" si="3"/>
        <v>-0.72896862742141155</v>
      </c>
      <c r="I16">
        <f t="shared" si="4"/>
        <v>0.13551568628929422</v>
      </c>
    </row>
    <row r="17" spans="4:9" x14ac:dyDescent="0.15">
      <c r="D17">
        <v>0.13</v>
      </c>
      <c r="E17">
        <f t="shared" si="0"/>
        <v>0.24309999999999998</v>
      </c>
      <c r="F17">
        <f t="shared" si="1"/>
        <v>0.81681408993334625</v>
      </c>
      <c r="G17">
        <f t="shared" si="2"/>
        <v>0.68454710592868862</v>
      </c>
      <c r="H17">
        <f t="shared" si="3"/>
        <v>-0.68454710592868862</v>
      </c>
      <c r="I17">
        <f t="shared" si="4"/>
        <v>0.15772644703565569</v>
      </c>
    </row>
    <row r="18" spans="4:9" x14ac:dyDescent="0.15">
      <c r="D18">
        <v>0.14000000000000001</v>
      </c>
      <c r="E18">
        <f t="shared" si="0"/>
        <v>0.26040000000000008</v>
      </c>
      <c r="F18">
        <f t="shared" si="1"/>
        <v>0.87964594300514221</v>
      </c>
      <c r="G18">
        <f t="shared" si="2"/>
        <v>0.63742398974868963</v>
      </c>
      <c r="H18">
        <f t="shared" si="3"/>
        <v>-0.63742398974868963</v>
      </c>
      <c r="I18">
        <f t="shared" si="4"/>
        <v>0.18128800512565518</v>
      </c>
    </row>
    <row r="19" spans="4:9" x14ac:dyDescent="0.15">
      <c r="D19">
        <v>0.15</v>
      </c>
      <c r="E19">
        <f t="shared" si="0"/>
        <v>0.27750000000000008</v>
      </c>
      <c r="F19">
        <f t="shared" si="1"/>
        <v>0.94247779607693793</v>
      </c>
      <c r="G19">
        <f t="shared" si="2"/>
        <v>0.58778525229247314</v>
      </c>
      <c r="H19">
        <f t="shared" si="3"/>
        <v>-0.58778525229247314</v>
      </c>
      <c r="I19">
        <f t="shared" si="4"/>
        <v>0.20610737385376343</v>
      </c>
    </row>
    <row r="20" spans="4:9" x14ac:dyDescent="0.15">
      <c r="D20">
        <v>0.16</v>
      </c>
      <c r="E20">
        <f t="shared" si="0"/>
        <v>0.29440000000000011</v>
      </c>
      <c r="F20">
        <f t="shared" si="1"/>
        <v>1.0053096491487339</v>
      </c>
      <c r="G20">
        <f t="shared" si="2"/>
        <v>0.53582679497899655</v>
      </c>
      <c r="H20">
        <f t="shared" si="3"/>
        <v>-0.53582679497899655</v>
      </c>
      <c r="I20">
        <f t="shared" si="4"/>
        <v>0.23208660251050173</v>
      </c>
    </row>
    <row r="21" spans="4:9" x14ac:dyDescent="0.15">
      <c r="D21">
        <v>0.17</v>
      </c>
      <c r="E21">
        <f t="shared" si="0"/>
        <v>0.31110000000000004</v>
      </c>
      <c r="F21">
        <f t="shared" si="1"/>
        <v>1.0681415022205298</v>
      </c>
      <c r="G21">
        <f t="shared" si="2"/>
        <v>0.48175367410171516</v>
      </c>
      <c r="H21">
        <f t="shared" si="3"/>
        <v>-0.48175367410171516</v>
      </c>
      <c r="I21">
        <f t="shared" si="4"/>
        <v>0.25912316294914239</v>
      </c>
    </row>
    <row r="22" spans="4:9" x14ac:dyDescent="0.15">
      <c r="D22">
        <v>0.18</v>
      </c>
      <c r="E22">
        <f t="shared" si="0"/>
        <v>0.32759999999999989</v>
      </c>
      <c r="F22">
        <f t="shared" si="1"/>
        <v>1.1309733552923256</v>
      </c>
      <c r="G22">
        <f t="shared" si="2"/>
        <v>0.42577929156507266</v>
      </c>
      <c r="H22">
        <f t="shared" si="3"/>
        <v>-0.42577929156507266</v>
      </c>
      <c r="I22">
        <f t="shared" si="4"/>
        <v>0.28711035421746367</v>
      </c>
    </row>
    <row r="23" spans="4:9" x14ac:dyDescent="0.15">
      <c r="D23">
        <v>0.19</v>
      </c>
      <c r="E23">
        <f t="shared" si="0"/>
        <v>0.34389999999999987</v>
      </c>
      <c r="F23">
        <f t="shared" si="1"/>
        <v>1.1938052083641213</v>
      </c>
      <c r="G23">
        <f t="shared" si="2"/>
        <v>0.36812455268467809</v>
      </c>
      <c r="H23">
        <f t="shared" si="3"/>
        <v>-0.36812455268467809</v>
      </c>
      <c r="I23">
        <f t="shared" si="4"/>
        <v>0.31593772365766093</v>
      </c>
    </row>
    <row r="24" spans="4:9" x14ac:dyDescent="0.15">
      <c r="D24">
        <v>0.2</v>
      </c>
      <c r="E24">
        <f t="shared" si="0"/>
        <v>0.35999999999999988</v>
      </c>
      <c r="F24">
        <f t="shared" si="1"/>
        <v>1.2566370614359172</v>
      </c>
      <c r="G24">
        <f t="shared" si="2"/>
        <v>0.30901699437494745</v>
      </c>
      <c r="H24">
        <f t="shared" si="3"/>
        <v>-0.30901699437494745</v>
      </c>
      <c r="I24">
        <f t="shared" si="4"/>
        <v>0.34549150281252627</v>
      </c>
    </row>
    <row r="25" spans="4:9" x14ac:dyDescent="0.15">
      <c r="D25">
        <v>0.21</v>
      </c>
      <c r="E25">
        <f t="shared" si="0"/>
        <v>0.3758999999999999</v>
      </c>
      <c r="F25">
        <f t="shared" si="1"/>
        <v>1.319468914507713</v>
      </c>
      <c r="G25">
        <f t="shared" si="2"/>
        <v>0.24868988716485496</v>
      </c>
      <c r="H25">
        <f t="shared" si="3"/>
        <v>-0.24868988716485496</v>
      </c>
      <c r="I25">
        <f t="shared" si="4"/>
        <v>0.37565505641757252</v>
      </c>
    </row>
    <row r="26" spans="4:9" x14ac:dyDescent="0.15">
      <c r="D26">
        <v>0.22</v>
      </c>
      <c r="E26">
        <f t="shared" si="0"/>
        <v>0.39159999999999995</v>
      </c>
      <c r="F26">
        <f t="shared" si="1"/>
        <v>1.3823007675795089</v>
      </c>
      <c r="G26">
        <f t="shared" si="2"/>
        <v>0.18738131458572474</v>
      </c>
      <c r="H26">
        <f t="shared" si="3"/>
        <v>-0.18738131458572474</v>
      </c>
      <c r="I26">
        <f t="shared" si="4"/>
        <v>0.40630934270713764</v>
      </c>
    </row>
    <row r="27" spans="4:9" x14ac:dyDescent="0.15">
      <c r="D27">
        <v>0.23</v>
      </c>
      <c r="E27">
        <f t="shared" si="0"/>
        <v>0.40710000000000002</v>
      </c>
      <c r="F27">
        <f t="shared" si="1"/>
        <v>1.4451326206513049</v>
      </c>
      <c r="G27">
        <f t="shared" si="2"/>
        <v>0.12533323356430426</v>
      </c>
      <c r="H27">
        <f t="shared" si="3"/>
        <v>-0.12533323356430426</v>
      </c>
      <c r="I27">
        <f t="shared" si="4"/>
        <v>0.43733338321784787</v>
      </c>
    </row>
    <row r="28" spans="4:9" x14ac:dyDescent="0.15">
      <c r="D28">
        <v>0.24</v>
      </c>
      <c r="E28">
        <f t="shared" si="0"/>
        <v>0.4224</v>
      </c>
      <c r="F28">
        <f t="shared" si="1"/>
        <v>1.5079644737231006</v>
      </c>
      <c r="G28">
        <f t="shared" si="2"/>
        <v>6.2790519529313527E-2</v>
      </c>
      <c r="H28">
        <f t="shared" si="3"/>
        <v>-6.2790519529313527E-2</v>
      </c>
      <c r="I28">
        <f t="shared" si="4"/>
        <v>0.46860474023534326</v>
      </c>
    </row>
    <row r="29" spans="4:9" x14ac:dyDescent="0.15">
      <c r="D29">
        <v>0.25</v>
      </c>
      <c r="E29">
        <f t="shared" si="0"/>
        <v>0.4375</v>
      </c>
      <c r="F29">
        <f t="shared" si="1"/>
        <v>1.5707963267948966</v>
      </c>
      <c r="G29">
        <f t="shared" si="2"/>
        <v>6.1257422745431001E-17</v>
      </c>
      <c r="H29">
        <f t="shared" si="3"/>
        <v>-6.1257422745431001E-17</v>
      </c>
      <c r="I29">
        <f t="shared" si="4"/>
        <v>0.49999999999999994</v>
      </c>
    </row>
    <row r="30" spans="4:9" x14ac:dyDescent="0.15">
      <c r="D30">
        <v>0.26</v>
      </c>
      <c r="E30">
        <f t="shared" si="0"/>
        <v>0.45240000000000002</v>
      </c>
      <c r="F30">
        <f t="shared" si="1"/>
        <v>1.6336281798666925</v>
      </c>
      <c r="G30">
        <f t="shared" si="2"/>
        <v>-6.2790519529313402E-2</v>
      </c>
      <c r="H30">
        <f t="shared" si="3"/>
        <v>6.2790519529313402E-2</v>
      </c>
      <c r="I30">
        <f t="shared" si="4"/>
        <v>0.53139525976465674</v>
      </c>
    </row>
    <row r="31" spans="4:9" x14ac:dyDescent="0.15">
      <c r="D31">
        <v>0.27</v>
      </c>
      <c r="E31">
        <f t="shared" si="0"/>
        <v>0.46710000000000007</v>
      </c>
      <c r="F31">
        <f t="shared" si="1"/>
        <v>1.6964600329384885</v>
      </c>
      <c r="G31">
        <f t="shared" si="2"/>
        <v>-0.12533323356430437</v>
      </c>
      <c r="H31">
        <f t="shared" si="3"/>
        <v>0.12533323356430437</v>
      </c>
      <c r="I31">
        <f t="shared" si="4"/>
        <v>0.56266661678215213</v>
      </c>
    </row>
    <row r="32" spans="4:9" x14ac:dyDescent="0.15">
      <c r="D32">
        <v>0.28000000000000003</v>
      </c>
      <c r="E32">
        <f t="shared" si="0"/>
        <v>0.48160000000000003</v>
      </c>
      <c r="F32">
        <f t="shared" si="1"/>
        <v>1.7592918860102844</v>
      </c>
      <c r="G32">
        <f t="shared" si="2"/>
        <v>-0.18738131458572482</v>
      </c>
      <c r="H32">
        <f t="shared" si="3"/>
        <v>0.18738131458572482</v>
      </c>
      <c r="I32">
        <f t="shared" si="4"/>
        <v>0.59369065729286241</v>
      </c>
    </row>
    <row r="33" spans="4:9" x14ac:dyDescent="0.15">
      <c r="D33">
        <v>0.28999999999999998</v>
      </c>
      <c r="E33">
        <f t="shared" si="0"/>
        <v>0.49590000000000001</v>
      </c>
      <c r="F33">
        <f t="shared" si="1"/>
        <v>1.8221237390820799</v>
      </c>
      <c r="G33">
        <f t="shared" si="2"/>
        <v>-0.24868988716485463</v>
      </c>
      <c r="H33">
        <f t="shared" si="3"/>
        <v>0.24868988716485463</v>
      </c>
      <c r="I33">
        <f t="shared" si="4"/>
        <v>0.62434494358242731</v>
      </c>
    </row>
    <row r="34" spans="4:9" x14ac:dyDescent="0.15">
      <c r="D34">
        <v>0.3</v>
      </c>
      <c r="E34">
        <f t="shared" si="0"/>
        <v>0.51</v>
      </c>
      <c r="F34">
        <f t="shared" si="1"/>
        <v>1.8849555921538759</v>
      </c>
      <c r="G34">
        <f t="shared" si="2"/>
        <v>-0.30901699437494734</v>
      </c>
      <c r="H34">
        <f t="shared" si="3"/>
        <v>0.30901699437494734</v>
      </c>
      <c r="I34">
        <f t="shared" si="4"/>
        <v>0.65450849718747373</v>
      </c>
    </row>
    <row r="35" spans="4:9" x14ac:dyDescent="0.15">
      <c r="D35">
        <v>0.31</v>
      </c>
      <c r="E35">
        <f t="shared" si="0"/>
        <v>0.52390000000000003</v>
      </c>
      <c r="F35">
        <f t="shared" si="1"/>
        <v>1.9477874452256718</v>
      </c>
      <c r="G35">
        <f t="shared" si="2"/>
        <v>-0.36812455268467797</v>
      </c>
      <c r="H35">
        <f t="shared" si="3"/>
        <v>0.36812455268467797</v>
      </c>
      <c r="I35">
        <f t="shared" si="4"/>
        <v>0.68406227634233896</v>
      </c>
    </row>
    <row r="36" spans="4:9" x14ac:dyDescent="0.15">
      <c r="D36">
        <v>0.32</v>
      </c>
      <c r="E36">
        <f t="shared" si="0"/>
        <v>0.53760000000000008</v>
      </c>
      <c r="F36">
        <f t="shared" si="1"/>
        <v>2.0106192982974678</v>
      </c>
      <c r="G36">
        <f t="shared" si="2"/>
        <v>-0.42577929156507272</v>
      </c>
      <c r="H36">
        <f t="shared" si="3"/>
        <v>0.42577929156507272</v>
      </c>
      <c r="I36">
        <f t="shared" si="4"/>
        <v>0.71288964578253633</v>
      </c>
    </row>
    <row r="37" spans="4:9" x14ac:dyDescent="0.15">
      <c r="D37">
        <v>0.33</v>
      </c>
      <c r="E37">
        <f t="shared" si="0"/>
        <v>0.55110000000000015</v>
      </c>
      <c r="F37">
        <f t="shared" si="1"/>
        <v>2.0734511513692637</v>
      </c>
      <c r="G37">
        <f t="shared" si="2"/>
        <v>-0.48175367410171543</v>
      </c>
      <c r="H37">
        <f t="shared" si="3"/>
        <v>0.48175367410171543</v>
      </c>
      <c r="I37">
        <f t="shared" si="4"/>
        <v>0.74087683705085772</v>
      </c>
    </row>
    <row r="38" spans="4:9" x14ac:dyDescent="0.15">
      <c r="D38">
        <v>0.34</v>
      </c>
      <c r="E38">
        <f t="shared" si="0"/>
        <v>0.56440000000000012</v>
      </c>
      <c r="F38">
        <f t="shared" si="1"/>
        <v>2.1362830044410597</v>
      </c>
      <c r="G38">
        <f t="shared" si="2"/>
        <v>-0.53582679497899688</v>
      </c>
      <c r="H38">
        <f t="shared" si="3"/>
        <v>0.53582679497899688</v>
      </c>
      <c r="I38">
        <f t="shared" si="4"/>
        <v>0.76791339748949849</v>
      </c>
    </row>
    <row r="39" spans="4:9" x14ac:dyDescent="0.15">
      <c r="D39">
        <v>0.35</v>
      </c>
      <c r="E39">
        <f t="shared" si="0"/>
        <v>0.5774999999999999</v>
      </c>
      <c r="F39">
        <f t="shared" si="1"/>
        <v>2.1991148575128552</v>
      </c>
      <c r="G39">
        <f t="shared" si="2"/>
        <v>-0.58778525229247303</v>
      </c>
      <c r="H39">
        <f t="shared" si="3"/>
        <v>0.58778525229247303</v>
      </c>
      <c r="I39">
        <f t="shared" si="4"/>
        <v>0.79389262614623646</v>
      </c>
    </row>
    <row r="40" spans="4:9" x14ac:dyDescent="0.15">
      <c r="D40">
        <v>0.36</v>
      </c>
      <c r="E40">
        <f t="shared" si="0"/>
        <v>0.59040000000000004</v>
      </c>
      <c r="F40">
        <f t="shared" si="1"/>
        <v>2.2619467105846511</v>
      </c>
      <c r="G40">
        <f t="shared" si="2"/>
        <v>-0.63742398974868975</v>
      </c>
      <c r="H40">
        <f t="shared" si="3"/>
        <v>0.63742398974868975</v>
      </c>
      <c r="I40">
        <f t="shared" si="4"/>
        <v>0.81871199487434487</v>
      </c>
    </row>
    <row r="41" spans="4:9" x14ac:dyDescent="0.15">
      <c r="D41">
        <v>0.37</v>
      </c>
      <c r="E41">
        <f t="shared" si="0"/>
        <v>0.60309999999999997</v>
      </c>
      <c r="F41">
        <f t="shared" si="1"/>
        <v>2.3247785636564471</v>
      </c>
      <c r="G41">
        <f t="shared" si="2"/>
        <v>-0.68454710592868873</v>
      </c>
      <c r="H41">
        <f t="shared" si="3"/>
        <v>0.68454710592868873</v>
      </c>
      <c r="I41">
        <f t="shared" si="4"/>
        <v>0.84227355296434436</v>
      </c>
    </row>
    <row r="42" spans="4:9" x14ac:dyDescent="0.15">
      <c r="D42">
        <v>0.38</v>
      </c>
      <c r="E42">
        <f t="shared" si="0"/>
        <v>0.61559999999999993</v>
      </c>
      <c r="F42">
        <f t="shared" si="1"/>
        <v>2.3876104167282426</v>
      </c>
      <c r="G42">
        <f t="shared" si="2"/>
        <v>-0.72896862742141133</v>
      </c>
      <c r="H42">
        <f t="shared" si="3"/>
        <v>0.72896862742141133</v>
      </c>
      <c r="I42">
        <f t="shared" si="4"/>
        <v>0.86448431371070567</v>
      </c>
    </row>
    <row r="43" spans="4:9" x14ac:dyDescent="0.15">
      <c r="D43">
        <v>0.39</v>
      </c>
      <c r="E43">
        <f t="shared" si="0"/>
        <v>0.62790000000000001</v>
      </c>
      <c r="F43">
        <f t="shared" si="1"/>
        <v>2.4504422698000385</v>
      </c>
      <c r="G43">
        <f t="shared" si="2"/>
        <v>-0.77051324277578914</v>
      </c>
      <c r="H43">
        <f t="shared" si="3"/>
        <v>0.77051324277578914</v>
      </c>
      <c r="I43">
        <f t="shared" si="4"/>
        <v>0.88525662138789452</v>
      </c>
    </row>
    <row r="44" spans="4:9" x14ac:dyDescent="0.15">
      <c r="D44">
        <v>0.4</v>
      </c>
      <c r="E44">
        <f t="shared" si="0"/>
        <v>0.64</v>
      </c>
      <c r="F44">
        <f t="shared" si="1"/>
        <v>2.5132741228718345</v>
      </c>
      <c r="G44">
        <f t="shared" si="2"/>
        <v>-0.80901699437494734</v>
      </c>
      <c r="H44">
        <f t="shared" si="3"/>
        <v>0.80901699437494734</v>
      </c>
      <c r="I44">
        <f t="shared" si="4"/>
        <v>0.90450849718747373</v>
      </c>
    </row>
    <row r="45" spans="4:9" x14ac:dyDescent="0.15">
      <c r="D45">
        <v>0.41</v>
      </c>
      <c r="E45">
        <f t="shared" si="0"/>
        <v>0.65189999999999992</v>
      </c>
      <c r="F45">
        <f t="shared" si="1"/>
        <v>2.57610597594363</v>
      </c>
      <c r="G45">
        <f t="shared" si="2"/>
        <v>-0.84432792550201485</v>
      </c>
      <c r="H45">
        <f t="shared" si="3"/>
        <v>0.84432792550201485</v>
      </c>
      <c r="I45">
        <f t="shared" si="4"/>
        <v>0.92216396275100743</v>
      </c>
    </row>
    <row r="46" spans="4:9" x14ac:dyDescent="0.15">
      <c r="D46">
        <v>0.42</v>
      </c>
      <c r="E46">
        <f t="shared" si="0"/>
        <v>0.66359999999999997</v>
      </c>
      <c r="F46">
        <f t="shared" si="1"/>
        <v>2.638937829015426</v>
      </c>
      <c r="G46">
        <f t="shared" si="2"/>
        <v>-0.87630668004386336</v>
      </c>
      <c r="H46">
        <f t="shared" si="3"/>
        <v>0.87630668004386336</v>
      </c>
      <c r="I46">
        <f t="shared" si="4"/>
        <v>0.93815334002193174</v>
      </c>
    </row>
    <row r="47" spans="4:9" x14ac:dyDescent="0.15">
      <c r="D47">
        <v>0.43</v>
      </c>
      <c r="E47">
        <f t="shared" si="0"/>
        <v>0.67509999999999992</v>
      </c>
      <c r="F47">
        <f t="shared" si="1"/>
        <v>2.7017696820872219</v>
      </c>
      <c r="G47">
        <f t="shared" si="2"/>
        <v>-0.90482705246601935</v>
      </c>
      <c r="H47">
        <f t="shared" si="3"/>
        <v>0.90482705246601935</v>
      </c>
      <c r="I47">
        <f t="shared" si="4"/>
        <v>0.95241352623300968</v>
      </c>
    </row>
    <row r="48" spans="4:9" x14ac:dyDescent="0.15">
      <c r="D48">
        <v>0.44</v>
      </c>
      <c r="E48">
        <f t="shared" si="0"/>
        <v>0.6863999999999999</v>
      </c>
      <c r="F48">
        <f t="shared" si="1"/>
        <v>2.7646015351590179</v>
      </c>
      <c r="G48">
        <f t="shared" si="2"/>
        <v>-0.92977648588825135</v>
      </c>
      <c r="H48">
        <f t="shared" si="3"/>
        <v>0.92977648588825135</v>
      </c>
      <c r="I48">
        <f t="shared" si="4"/>
        <v>0.96488824294412567</v>
      </c>
    </row>
    <row r="49" spans="4:9" x14ac:dyDescent="0.15">
      <c r="D49">
        <v>0.45</v>
      </c>
      <c r="E49">
        <f t="shared" si="0"/>
        <v>0.69750000000000001</v>
      </c>
      <c r="F49">
        <f t="shared" si="1"/>
        <v>2.8274333882308138</v>
      </c>
      <c r="G49">
        <f t="shared" si="2"/>
        <v>-0.95105651629515353</v>
      </c>
      <c r="H49">
        <f t="shared" si="3"/>
        <v>0.95105651629515353</v>
      </c>
      <c r="I49">
        <f t="shared" si="4"/>
        <v>0.97552825814757682</v>
      </c>
    </row>
    <row r="50" spans="4:9" x14ac:dyDescent="0.15">
      <c r="D50">
        <v>0.46</v>
      </c>
      <c r="E50">
        <f t="shared" si="0"/>
        <v>0.70839999999999992</v>
      </c>
      <c r="F50">
        <f t="shared" si="1"/>
        <v>2.8902652413026098</v>
      </c>
      <c r="G50">
        <f t="shared" si="2"/>
        <v>-0.96858316112863108</v>
      </c>
      <c r="H50">
        <f t="shared" si="3"/>
        <v>0.96858316112863108</v>
      </c>
      <c r="I50">
        <f t="shared" si="4"/>
        <v>0.98429158056431554</v>
      </c>
    </row>
    <row r="51" spans="4:9" x14ac:dyDescent="0.15">
      <c r="D51">
        <v>0.47</v>
      </c>
      <c r="E51">
        <f t="shared" si="0"/>
        <v>0.71909999999999996</v>
      </c>
      <c r="F51">
        <f t="shared" si="1"/>
        <v>2.9530970943744053</v>
      </c>
      <c r="G51">
        <f t="shared" si="2"/>
        <v>-0.98228725072868861</v>
      </c>
      <c r="H51">
        <f t="shared" si="3"/>
        <v>0.98228725072868861</v>
      </c>
      <c r="I51">
        <f t="shared" si="4"/>
        <v>0.99114362536434431</v>
      </c>
    </row>
    <row r="52" spans="4:9" x14ac:dyDescent="0.15">
      <c r="D52">
        <v>0.48</v>
      </c>
      <c r="E52">
        <f t="shared" si="0"/>
        <v>0.72960000000000003</v>
      </c>
      <c r="F52">
        <f t="shared" si="1"/>
        <v>3.0159289474462012</v>
      </c>
      <c r="G52">
        <f t="shared" si="2"/>
        <v>-0.99211470131447776</v>
      </c>
      <c r="H52">
        <f t="shared" si="3"/>
        <v>0.99211470131447776</v>
      </c>
      <c r="I52">
        <f t="shared" si="4"/>
        <v>0.99605735065723888</v>
      </c>
    </row>
    <row r="53" spans="4:9" x14ac:dyDescent="0.15">
      <c r="D53">
        <v>0.49</v>
      </c>
      <c r="E53">
        <f t="shared" si="0"/>
        <v>0.7399</v>
      </c>
      <c r="F53">
        <f t="shared" si="1"/>
        <v>3.0787608005179972</v>
      </c>
      <c r="G53">
        <f t="shared" si="2"/>
        <v>-0.99802672842827156</v>
      </c>
      <c r="H53">
        <f t="shared" si="3"/>
        <v>0.99802672842827156</v>
      </c>
      <c r="I53">
        <f t="shared" si="4"/>
        <v>0.99901336421413578</v>
      </c>
    </row>
    <row r="54" spans="4:9" x14ac:dyDescent="0.15">
      <c r="D54">
        <v>0.5</v>
      </c>
      <c r="E54">
        <f t="shared" si="0"/>
        <v>0.75</v>
      </c>
      <c r="F54">
        <f t="shared" si="1"/>
        <v>3.1415926535897931</v>
      </c>
      <c r="G54">
        <f t="shared" si="2"/>
        <v>-1</v>
      </c>
      <c r="H54">
        <f t="shared" si="3"/>
        <v>1</v>
      </c>
      <c r="I54">
        <f t="shared" si="4"/>
        <v>1</v>
      </c>
    </row>
    <row r="55" spans="4:9" x14ac:dyDescent="0.15">
      <c r="D55">
        <v>0.51</v>
      </c>
      <c r="E55">
        <f t="shared" si="0"/>
        <v>0.75990000000000002</v>
      </c>
      <c r="F55">
        <f t="shared" si="1"/>
        <v>3.2044245066615891</v>
      </c>
      <c r="G55">
        <f t="shared" si="2"/>
        <v>-0.99802672842827156</v>
      </c>
    </row>
    <row r="56" spans="4:9" x14ac:dyDescent="0.15">
      <c r="D56">
        <v>0.52</v>
      </c>
      <c r="E56">
        <f t="shared" si="0"/>
        <v>0.76960000000000006</v>
      </c>
      <c r="F56">
        <f t="shared" si="1"/>
        <v>3.267256359733385</v>
      </c>
      <c r="G56">
        <f t="shared" si="2"/>
        <v>-0.99211470131447788</v>
      </c>
    </row>
    <row r="57" spans="4:9" x14ac:dyDescent="0.15">
      <c r="D57">
        <v>0.53</v>
      </c>
      <c r="E57">
        <f t="shared" si="0"/>
        <v>0.77910000000000001</v>
      </c>
      <c r="F57">
        <f t="shared" si="1"/>
        <v>3.330088212805181</v>
      </c>
      <c r="G57">
        <f t="shared" si="2"/>
        <v>-0.98228725072868861</v>
      </c>
    </row>
    <row r="58" spans="4:9" x14ac:dyDescent="0.15">
      <c r="D58">
        <v>0.54</v>
      </c>
      <c r="E58">
        <f t="shared" si="0"/>
        <v>0.78839999999999999</v>
      </c>
      <c r="F58">
        <f t="shared" si="1"/>
        <v>3.3929200658769769</v>
      </c>
      <c r="G58">
        <f t="shared" si="2"/>
        <v>-0.96858316112863108</v>
      </c>
    </row>
    <row r="59" spans="4:9" x14ac:dyDescent="0.15">
      <c r="D59">
        <v>0.55000000000000004</v>
      </c>
      <c r="E59">
        <f t="shared" si="0"/>
        <v>0.7975000000000001</v>
      </c>
      <c r="F59">
        <f t="shared" si="1"/>
        <v>3.4557519189487729</v>
      </c>
      <c r="G59">
        <f t="shared" si="2"/>
        <v>-0.95105651629515353</v>
      </c>
    </row>
    <row r="60" spans="4:9" x14ac:dyDescent="0.15">
      <c r="D60">
        <v>0.56000000000000005</v>
      </c>
      <c r="E60">
        <f t="shared" si="0"/>
        <v>0.80640000000000001</v>
      </c>
      <c r="F60">
        <f t="shared" si="1"/>
        <v>3.5185837720205688</v>
      </c>
      <c r="G60">
        <f t="shared" si="2"/>
        <v>-0.92977648588825124</v>
      </c>
    </row>
    <row r="61" spans="4:9" x14ac:dyDescent="0.15">
      <c r="D61">
        <v>0.56999999999999995</v>
      </c>
      <c r="E61">
        <f t="shared" si="0"/>
        <v>0.81509999999999994</v>
      </c>
      <c r="F61">
        <f t="shared" si="1"/>
        <v>3.5814156250923639</v>
      </c>
      <c r="G61">
        <f t="shared" si="2"/>
        <v>-0.90482705246601969</v>
      </c>
    </row>
    <row r="62" spans="4:9" x14ac:dyDescent="0.15">
      <c r="D62">
        <v>0.57999999999999996</v>
      </c>
      <c r="E62">
        <f t="shared" si="0"/>
        <v>0.8236</v>
      </c>
      <c r="F62">
        <f t="shared" si="1"/>
        <v>3.6442474781641598</v>
      </c>
      <c r="G62">
        <f t="shared" si="2"/>
        <v>-0.87630668004386369</v>
      </c>
    </row>
    <row r="63" spans="4:9" x14ac:dyDescent="0.15">
      <c r="D63">
        <v>0.59</v>
      </c>
      <c r="E63">
        <f t="shared" si="0"/>
        <v>0.83189999999999997</v>
      </c>
      <c r="F63">
        <f t="shared" si="1"/>
        <v>3.7070793312359558</v>
      </c>
      <c r="G63">
        <f t="shared" si="2"/>
        <v>-0.84432792550201519</v>
      </c>
    </row>
    <row r="64" spans="4:9" x14ac:dyDescent="0.15">
      <c r="D64">
        <v>0.6</v>
      </c>
      <c r="E64">
        <f t="shared" si="0"/>
        <v>0.84</v>
      </c>
      <c r="F64">
        <f t="shared" si="1"/>
        <v>3.7699111843077517</v>
      </c>
      <c r="G64">
        <f t="shared" si="2"/>
        <v>-0.80901699437494756</v>
      </c>
    </row>
    <row r="65" spans="4:7" x14ac:dyDescent="0.15">
      <c r="D65">
        <v>0.61</v>
      </c>
      <c r="E65">
        <f t="shared" si="0"/>
        <v>0.84789999999999999</v>
      </c>
      <c r="F65">
        <f t="shared" si="1"/>
        <v>3.8327430373795477</v>
      </c>
      <c r="G65">
        <f t="shared" si="2"/>
        <v>-0.77051324277578925</v>
      </c>
    </row>
    <row r="66" spans="4:7" x14ac:dyDescent="0.15">
      <c r="D66">
        <v>0.62</v>
      </c>
      <c r="E66">
        <f t="shared" si="0"/>
        <v>0.85560000000000003</v>
      </c>
      <c r="F66">
        <f t="shared" si="1"/>
        <v>3.8955748904513436</v>
      </c>
      <c r="G66">
        <f t="shared" si="2"/>
        <v>-0.72896862742141155</v>
      </c>
    </row>
    <row r="67" spans="4:7" x14ac:dyDescent="0.15">
      <c r="D67">
        <v>0.63</v>
      </c>
      <c r="E67">
        <f t="shared" si="0"/>
        <v>0.86309999999999998</v>
      </c>
      <c r="F67">
        <f t="shared" si="1"/>
        <v>3.9584067435231391</v>
      </c>
      <c r="G67">
        <f t="shared" si="2"/>
        <v>-0.68454710592868895</v>
      </c>
    </row>
    <row r="68" spans="4:7" x14ac:dyDescent="0.15">
      <c r="D68">
        <v>0.64</v>
      </c>
      <c r="E68">
        <f t="shared" si="0"/>
        <v>0.87040000000000006</v>
      </c>
      <c r="F68">
        <f t="shared" si="1"/>
        <v>4.0212385965949355</v>
      </c>
      <c r="G68">
        <f t="shared" si="2"/>
        <v>-0.63742398974868952</v>
      </c>
    </row>
    <row r="69" spans="4:7" x14ac:dyDescent="0.15">
      <c r="D69">
        <v>0.65</v>
      </c>
      <c r="E69">
        <f t="shared" ref="E69:E104" si="5">-($C$6-$C$4)*(D69-1)^2+$C$6</f>
        <v>0.87750000000000006</v>
      </c>
      <c r="F69">
        <f t="shared" ref="F69:F104" si="6">D69*2*PI()</f>
        <v>4.0840704496667311</v>
      </c>
      <c r="G69">
        <f t="shared" ref="G69:G104" si="7">COS(F69)</f>
        <v>-0.58778525229247325</v>
      </c>
    </row>
    <row r="70" spans="4:7" x14ac:dyDescent="0.15">
      <c r="D70">
        <v>0.66</v>
      </c>
      <c r="E70">
        <f t="shared" si="5"/>
        <v>0.88440000000000007</v>
      </c>
      <c r="F70">
        <f t="shared" si="6"/>
        <v>4.1469023027385274</v>
      </c>
      <c r="G70">
        <f t="shared" si="7"/>
        <v>-0.53582679497899632</v>
      </c>
    </row>
    <row r="71" spans="4:7" x14ac:dyDescent="0.15">
      <c r="D71">
        <v>0.67</v>
      </c>
      <c r="E71">
        <f t="shared" si="5"/>
        <v>0.8911</v>
      </c>
      <c r="F71">
        <f t="shared" si="6"/>
        <v>4.209734155810323</v>
      </c>
      <c r="G71">
        <f t="shared" si="7"/>
        <v>-0.48175367410171527</v>
      </c>
    </row>
    <row r="72" spans="4:7" x14ac:dyDescent="0.15">
      <c r="D72">
        <v>0.68</v>
      </c>
      <c r="E72">
        <f t="shared" si="5"/>
        <v>0.89760000000000006</v>
      </c>
      <c r="F72">
        <f t="shared" si="6"/>
        <v>4.2725660088821193</v>
      </c>
      <c r="G72">
        <f t="shared" si="7"/>
        <v>-0.42577929156507216</v>
      </c>
    </row>
    <row r="73" spans="4:7" x14ac:dyDescent="0.15">
      <c r="D73">
        <v>0.69</v>
      </c>
      <c r="E73">
        <f t="shared" si="5"/>
        <v>0.90389999999999993</v>
      </c>
      <c r="F73">
        <f t="shared" si="6"/>
        <v>4.335397861953914</v>
      </c>
      <c r="G73">
        <f t="shared" si="7"/>
        <v>-0.36812455268467859</v>
      </c>
    </row>
    <row r="74" spans="4:7" x14ac:dyDescent="0.15">
      <c r="D74">
        <v>0.7</v>
      </c>
      <c r="E74">
        <f t="shared" si="5"/>
        <v>0.90999999999999992</v>
      </c>
      <c r="F74">
        <f t="shared" si="6"/>
        <v>4.3982297150257104</v>
      </c>
      <c r="G74">
        <f t="shared" si="7"/>
        <v>-0.30901699437494756</v>
      </c>
    </row>
    <row r="75" spans="4:7" x14ac:dyDescent="0.15">
      <c r="D75">
        <v>0.71</v>
      </c>
      <c r="E75">
        <f t="shared" si="5"/>
        <v>0.91589999999999994</v>
      </c>
      <c r="F75">
        <f t="shared" si="6"/>
        <v>4.4610615680975059</v>
      </c>
      <c r="G75">
        <f t="shared" si="7"/>
        <v>-0.24868988716485529</v>
      </c>
    </row>
    <row r="76" spans="4:7" x14ac:dyDescent="0.15">
      <c r="D76">
        <v>0.72</v>
      </c>
      <c r="E76">
        <f t="shared" si="5"/>
        <v>0.92159999999999997</v>
      </c>
      <c r="F76">
        <f t="shared" si="6"/>
        <v>4.5238934211693023</v>
      </c>
      <c r="G76">
        <f t="shared" si="7"/>
        <v>-0.18738131458572463</v>
      </c>
    </row>
    <row r="77" spans="4:7" x14ac:dyDescent="0.15">
      <c r="D77">
        <v>0.73</v>
      </c>
      <c r="E77">
        <f t="shared" si="5"/>
        <v>0.92710000000000004</v>
      </c>
      <c r="F77">
        <f t="shared" si="6"/>
        <v>4.5867252742410978</v>
      </c>
      <c r="G77">
        <f t="shared" si="7"/>
        <v>-0.12533323356430459</v>
      </c>
    </row>
    <row r="78" spans="4:7" x14ac:dyDescent="0.15">
      <c r="D78">
        <v>0.74</v>
      </c>
      <c r="E78">
        <f t="shared" si="5"/>
        <v>0.93240000000000001</v>
      </c>
      <c r="F78">
        <f t="shared" si="6"/>
        <v>4.6495571273128942</v>
      </c>
      <c r="G78">
        <f t="shared" si="7"/>
        <v>-6.2790519529313207E-2</v>
      </c>
    </row>
    <row r="79" spans="4:7" x14ac:dyDescent="0.15">
      <c r="D79">
        <v>0.75</v>
      </c>
      <c r="E79">
        <f t="shared" si="5"/>
        <v>0.9375</v>
      </c>
      <c r="F79">
        <f t="shared" si="6"/>
        <v>4.7123889803846897</v>
      </c>
      <c r="G79">
        <f t="shared" si="7"/>
        <v>-1.83772268236293E-16</v>
      </c>
    </row>
    <row r="80" spans="4:7" x14ac:dyDescent="0.15">
      <c r="D80">
        <v>0.76</v>
      </c>
      <c r="E80">
        <f t="shared" si="5"/>
        <v>0.94240000000000002</v>
      </c>
      <c r="F80">
        <f t="shared" si="6"/>
        <v>4.7752208334564852</v>
      </c>
      <c r="G80">
        <f t="shared" si="7"/>
        <v>6.2790519529312833E-2</v>
      </c>
    </row>
    <row r="81" spans="4:7" x14ac:dyDescent="0.15">
      <c r="D81">
        <v>0.77</v>
      </c>
      <c r="E81">
        <f t="shared" si="5"/>
        <v>0.94710000000000005</v>
      </c>
      <c r="F81">
        <f t="shared" si="6"/>
        <v>4.8380526865282816</v>
      </c>
      <c r="G81">
        <f t="shared" si="7"/>
        <v>0.12533323356430423</v>
      </c>
    </row>
    <row r="82" spans="4:7" x14ac:dyDescent="0.15">
      <c r="D82">
        <v>0.78</v>
      </c>
      <c r="E82">
        <f t="shared" si="5"/>
        <v>0.9516</v>
      </c>
      <c r="F82">
        <f t="shared" si="6"/>
        <v>4.9008845396000771</v>
      </c>
      <c r="G82">
        <f t="shared" si="7"/>
        <v>0.18738131458572427</v>
      </c>
    </row>
    <row r="83" spans="4:7" x14ac:dyDescent="0.15">
      <c r="D83">
        <v>0.79</v>
      </c>
      <c r="E83">
        <f t="shared" si="5"/>
        <v>0.95589999999999997</v>
      </c>
      <c r="F83">
        <f t="shared" si="6"/>
        <v>4.9637163926718735</v>
      </c>
      <c r="G83">
        <f t="shared" si="7"/>
        <v>0.24868988716485493</v>
      </c>
    </row>
    <row r="84" spans="4:7" x14ac:dyDescent="0.15">
      <c r="D84">
        <v>0.8</v>
      </c>
      <c r="E84">
        <f t="shared" si="5"/>
        <v>0.96</v>
      </c>
      <c r="F84">
        <f t="shared" si="6"/>
        <v>5.026548245743669</v>
      </c>
      <c r="G84">
        <f t="shared" si="7"/>
        <v>0.30901699437494723</v>
      </c>
    </row>
    <row r="85" spans="4:7" x14ac:dyDescent="0.15">
      <c r="D85">
        <v>0.81</v>
      </c>
      <c r="E85">
        <f t="shared" si="5"/>
        <v>0.96389999999999998</v>
      </c>
      <c r="F85">
        <f t="shared" si="6"/>
        <v>5.0893800988154654</v>
      </c>
      <c r="G85">
        <f t="shared" si="7"/>
        <v>0.36812455268467825</v>
      </c>
    </row>
    <row r="86" spans="4:7" x14ac:dyDescent="0.15">
      <c r="D86">
        <v>0.82</v>
      </c>
      <c r="E86">
        <f t="shared" si="5"/>
        <v>0.96760000000000002</v>
      </c>
      <c r="F86">
        <f t="shared" si="6"/>
        <v>5.15221195188726</v>
      </c>
      <c r="G86">
        <f t="shared" si="7"/>
        <v>0.42577929156507183</v>
      </c>
    </row>
    <row r="87" spans="4:7" x14ac:dyDescent="0.15">
      <c r="D87">
        <v>0.83</v>
      </c>
      <c r="E87">
        <f t="shared" si="5"/>
        <v>0.97109999999999996</v>
      </c>
      <c r="F87">
        <f t="shared" si="6"/>
        <v>5.2150438049590564</v>
      </c>
      <c r="G87">
        <f t="shared" si="7"/>
        <v>0.48175367410171493</v>
      </c>
    </row>
    <row r="88" spans="4:7" x14ac:dyDescent="0.15">
      <c r="D88">
        <v>0.84</v>
      </c>
      <c r="E88">
        <f t="shared" si="5"/>
        <v>0.97439999999999993</v>
      </c>
      <c r="F88">
        <f t="shared" si="6"/>
        <v>5.2778756580308519</v>
      </c>
      <c r="G88">
        <f t="shared" si="7"/>
        <v>0.53582679497899599</v>
      </c>
    </row>
    <row r="89" spans="4:7" x14ac:dyDescent="0.15">
      <c r="D89">
        <v>0.85</v>
      </c>
      <c r="E89">
        <f t="shared" si="5"/>
        <v>0.97750000000000004</v>
      </c>
      <c r="F89">
        <f t="shared" si="6"/>
        <v>5.3407075111026483</v>
      </c>
      <c r="G89">
        <f t="shared" si="7"/>
        <v>0.58778525229247292</v>
      </c>
    </row>
    <row r="90" spans="4:7" x14ac:dyDescent="0.15">
      <c r="D90">
        <v>0.86</v>
      </c>
      <c r="E90">
        <f t="shared" si="5"/>
        <v>0.98040000000000005</v>
      </c>
      <c r="F90">
        <f t="shared" si="6"/>
        <v>5.4035393641744438</v>
      </c>
      <c r="G90">
        <f t="shared" si="7"/>
        <v>0.6374239897486893</v>
      </c>
    </row>
    <row r="91" spans="4:7" x14ac:dyDescent="0.15">
      <c r="D91">
        <v>0.87</v>
      </c>
      <c r="E91">
        <f t="shared" si="5"/>
        <v>0.98309999999999997</v>
      </c>
      <c r="F91">
        <f t="shared" si="6"/>
        <v>5.4663712172462402</v>
      </c>
      <c r="G91">
        <f t="shared" si="7"/>
        <v>0.68454710592868862</v>
      </c>
    </row>
    <row r="92" spans="4:7" x14ac:dyDescent="0.15">
      <c r="D92">
        <v>0.88</v>
      </c>
      <c r="E92">
        <f t="shared" si="5"/>
        <v>0.98560000000000003</v>
      </c>
      <c r="F92">
        <f t="shared" si="6"/>
        <v>5.5292030703180357</v>
      </c>
      <c r="G92">
        <f t="shared" si="7"/>
        <v>0.72896862742141122</v>
      </c>
    </row>
    <row r="93" spans="4:7" x14ac:dyDescent="0.15">
      <c r="D93">
        <v>0.89</v>
      </c>
      <c r="E93">
        <f t="shared" si="5"/>
        <v>0.9879</v>
      </c>
      <c r="F93">
        <f t="shared" si="6"/>
        <v>5.5920349233898321</v>
      </c>
      <c r="G93">
        <f t="shared" si="7"/>
        <v>0.77051324277578936</v>
      </c>
    </row>
    <row r="94" spans="4:7" x14ac:dyDescent="0.15">
      <c r="D94">
        <v>0.9</v>
      </c>
      <c r="E94">
        <f t="shared" si="5"/>
        <v>0.99</v>
      </c>
      <c r="F94">
        <f t="shared" si="6"/>
        <v>5.6548667764616276</v>
      </c>
      <c r="G94">
        <f t="shared" si="7"/>
        <v>0.80901699437494734</v>
      </c>
    </row>
    <row r="95" spans="4:7" x14ac:dyDescent="0.15">
      <c r="D95">
        <v>0.91</v>
      </c>
      <c r="E95">
        <f t="shared" si="5"/>
        <v>0.9919</v>
      </c>
      <c r="F95">
        <f t="shared" si="6"/>
        <v>5.717698629533424</v>
      </c>
      <c r="G95">
        <f t="shared" si="7"/>
        <v>0.8443279255020153</v>
      </c>
    </row>
    <row r="96" spans="4:7" x14ac:dyDescent="0.15">
      <c r="D96">
        <v>0.92</v>
      </c>
      <c r="E96">
        <f t="shared" si="5"/>
        <v>0.99360000000000004</v>
      </c>
      <c r="F96">
        <f t="shared" si="6"/>
        <v>5.7805304826052195</v>
      </c>
      <c r="G96">
        <f t="shared" si="7"/>
        <v>0.87630668004386358</v>
      </c>
    </row>
    <row r="97" spans="4:9" x14ac:dyDescent="0.15">
      <c r="D97">
        <v>0.93</v>
      </c>
      <c r="E97">
        <f t="shared" si="5"/>
        <v>0.99509999999999998</v>
      </c>
      <c r="F97">
        <f t="shared" si="6"/>
        <v>5.8433623356770159</v>
      </c>
      <c r="G97">
        <f t="shared" si="7"/>
        <v>0.90482705246601969</v>
      </c>
    </row>
    <row r="98" spans="4:9" x14ac:dyDescent="0.15">
      <c r="D98">
        <v>0.94</v>
      </c>
      <c r="E98">
        <f t="shared" si="5"/>
        <v>0.99639999999999995</v>
      </c>
      <c r="F98">
        <f t="shared" si="6"/>
        <v>5.9061941887488105</v>
      </c>
      <c r="G98">
        <f t="shared" si="7"/>
        <v>0.92977648588825113</v>
      </c>
    </row>
    <row r="99" spans="4:9" x14ac:dyDescent="0.15">
      <c r="D99">
        <v>0.95</v>
      </c>
      <c r="E99">
        <f t="shared" si="5"/>
        <v>0.99749999999999994</v>
      </c>
      <c r="F99">
        <f t="shared" si="6"/>
        <v>5.9690260418206069</v>
      </c>
      <c r="G99">
        <f t="shared" si="7"/>
        <v>0.95105651629515353</v>
      </c>
    </row>
    <row r="100" spans="4:9" x14ac:dyDescent="0.15">
      <c r="D100">
        <v>0.96</v>
      </c>
      <c r="E100">
        <f t="shared" si="5"/>
        <v>0.99839999999999995</v>
      </c>
      <c r="F100">
        <f t="shared" si="6"/>
        <v>6.0318578948924024</v>
      </c>
      <c r="G100">
        <f t="shared" si="7"/>
        <v>0.96858316112863097</v>
      </c>
    </row>
    <row r="101" spans="4:9" x14ac:dyDescent="0.15">
      <c r="D101">
        <v>0.97</v>
      </c>
      <c r="E101">
        <f t="shared" si="5"/>
        <v>0.99909999999999999</v>
      </c>
      <c r="F101">
        <f t="shared" si="6"/>
        <v>6.0946897479641988</v>
      </c>
      <c r="G101">
        <f t="shared" si="7"/>
        <v>0.98228725072868872</v>
      </c>
    </row>
    <row r="102" spans="4:9" x14ac:dyDescent="0.15">
      <c r="D102">
        <v>0.98</v>
      </c>
      <c r="E102">
        <f t="shared" si="5"/>
        <v>0.99960000000000004</v>
      </c>
      <c r="F102">
        <f t="shared" si="6"/>
        <v>6.1575216010359943</v>
      </c>
      <c r="G102">
        <f t="shared" si="7"/>
        <v>0.99211470131447776</v>
      </c>
    </row>
    <row r="103" spans="4:9" x14ac:dyDescent="0.15">
      <c r="D103">
        <v>0.99</v>
      </c>
      <c r="E103">
        <f t="shared" si="5"/>
        <v>0.99990000000000001</v>
      </c>
      <c r="F103">
        <f t="shared" si="6"/>
        <v>6.2203534541077907</v>
      </c>
      <c r="G103">
        <f t="shared" si="7"/>
        <v>0.99802672842827156</v>
      </c>
    </row>
    <row r="104" spans="4:9" x14ac:dyDescent="0.15">
      <c r="D104">
        <v>1</v>
      </c>
      <c r="E104">
        <f t="shared" si="5"/>
        <v>1</v>
      </c>
      <c r="F104">
        <f t="shared" si="6"/>
        <v>6.2831853071795862</v>
      </c>
      <c r="G104">
        <f t="shared" si="7"/>
        <v>1</v>
      </c>
      <c r="H104">
        <f>F104*2*PI()</f>
        <v>39.478417604357432</v>
      </c>
      <c r="I104">
        <f t="shared" ref="I104" si="8">$C$4+($C$6-$C$4)*(1-G104)/2</f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44"/>
  <sheetViews>
    <sheetView topLeftCell="A4" workbookViewId="0">
      <selection activeCell="G7" sqref="G7"/>
    </sheetView>
  </sheetViews>
  <sheetFormatPr defaultRowHeight="13.5" x14ac:dyDescent="0.15"/>
  <sheetData>
    <row r="3" spans="3:4" x14ac:dyDescent="0.15">
      <c r="C3" t="s">
        <v>8</v>
      </c>
      <c r="D3" t="s">
        <v>9</v>
      </c>
    </row>
    <row r="4" spans="3:4" x14ac:dyDescent="0.15">
      <c r="C4">
        <v>-2</v>
      </c>
      <c r="D4">
        <f>IF(ABS(C4)&lt;=1,(3*ABS(C4)^3-6*ABS(C4)^2+4)/6,-(ABS(C4)-2)^3/6)</f>
        <v>0</v>
      </c>
    </row>
    <row r="5" spans="3:4" x14ac:dyDescent="0.15">
      <c r="C5">
        <v>-1.9</v>
      </c>
      <c r="D5">
        <f t="shared" ref="D5:D44" si="0">IF(ABS(C5)&lt;=1,(3*ABS(C5)^3-6*ABS(C5)^2+4)/6,-(ABS(C5)-2)^3/6)</f>
        <v>1.6666666666666709E-4</v>
      </c>
    </row>
    <row r="6" spans="3:4" x14ac:dyDescent="0.15">
      <c r="C6">
        <v>-1.8</v>
      </c>
      <c r="D6">
        <f t="shared" si="0"/>
        <v>1.3333333333333324E-3</v>
      </c>
    </row>
    <row r="7" spans="3:4" x14ac:dyDescent="0.15">
      <c r="C7">
        <v>-1.7</v>
      </c>
      <c r="D7">
        <f t="shared" si="0"/>
        <v>4.5000000000000014E-3</v>
      </c>
    </row>
    <row r="8" spans="3:4" x14ac:dyDescent="0.15">
      <c r="C8">
        <v>-1.6</v>
      </c>
      <c r="D8">
        <f t="shared" si="0"/>
        <v>1.0666666666666659E-2</v>
      </c>
    </row>
    <row r="9" spans="3:4" x14ac:dyDescent="0.15">
      <c r="C9">
        <v>-1.5</v>
      </c>
      <c r="D9">
        <f t="shared" si="0"/>
        <v>2.0833333333333332E-2</v>
      </c>
    </row>
    <row r="10" spans="3:4" x14ac:dyDescent="0.15">
      <c r="C10">
        <v>-1.4</v>
      </c>
      <c r="D10">
        <f t="shared" si="0"/>
        <v>3.6000000000000011E-2</v>
      </c>
    </row>
    <row r="11" spans="3:4" x14ac:dyDescent="0.15">
      <c r="C11">
        <v>-1.3</v>
      </c>
      <c r="D11">
        <f t="shared" si="0"/>
        <v>5.716666666666665E-2</v>
      </c>
    </row>
    <row r="12" spans="3:4" x14ac:dyDescent="0.15">
      <c r="C12">
        <v>-1.2</v>
      </c>
      <c r="D12">
        <f t="shared" si="0"/>
        <v>8.5333333333333358E-2</v>
      </c>
    </row>
    <row r="13" spans="3:4" x14ac:dyDescent="0.15">
      <c r="C13">
        <v>-1.1000000000000001</v>
      </c>
      <c r="D13">
        <f t="shared" si="0"/>
        <v>0.12149999999999996</v>
      </c>
    </row>
    <row r="14" spans="3:4" x14ac:dyDescent="0.15">
      <c r="C14">
        <v>-1</v>
      </c>
      <c r="D14">
        <f t="shared" si="0"/>
        <v>0.16666666666666666</v>
      </c>
    </row>
    <row r="15" spans="3:4" x14ac:dyDescent="0.15">
      <c r="C15">
        <v>-0.9</v>
      </c>
      <c r="D15">
        <f t="shared" si="0"/>
        <v>0.22116666666666665</v>
      </c>
    </row>
    <row r="16" spans="3:4" x14ac:dyDescent="0.15">
      <c r="C16">
        <v>-0.8</v>
      </c>
      <c r="D16">
        <f t="shared" si="0"/>
        <v>0.28266666666666662</v>
      </c>
    </row>
    <row r="17" spans="3:4" x14ac:dyDescent="0.15">
      <c r="C17">
        <v>-0.7</v>
      </c>
      <c r="D17">
        <f t="shared" si="0"/>
        <v>0.34816666666666674</v>
      </c>
    </row>
    <row r="18" spans="3:4" x14ac:dyDescent="0.15">
      <c r="C18">
        <v>-0.6</v>
      </c>
      <c r="D18">
        <f t="shared" si="0"/>
        <v>0.41466666666666668</v>
      </c>
    </row>
    <row r="19" spans="3:4" x14ac:dyDescent="0.15">
      <c r="C19">
        <v>-0.5</v>
      </c>
      <c r="D19">
        <f t="shared" si="0"/>
        <v>0.47916666666666669</v>
      </c>
    </row>
    <row r="20" spans="3:4" x14ac:dyDescent="0.15">
      <c r="C20">
        <v>-0.4</v>
      </c>
      <c r="D20">
        <f t="shared" si="0"/>
        <v>0.53866666666666663</v>
      </c>
    </row>
    <row r="21" spans="3:4" x14ac:dyDescent="0.15">
      <c r="C21">
        <v>-0.3</v>
      </c>
      <c r="D21">
        <f t="shared" si="0"/>
        <v>0.59016666666666662</v>
      </c>
    </row>
    <row r="22" spans="3:4" x14ac:dyDescent="0.15">
      <c r="C22">
        <v>-0.2</v>
      </c>
      <c r="D22">
        <f t="shared" si="0"/>
        <v>0.6306666666666666</v>
      </c>
    </row>
    <row r="23" spans="3:4" x14ac:dyDescent="0.15">
      <c r="C23">
        <v>-0.1</v>
      </c>
      <c r="D23">
        <f t="shared" si="0"/>
        <v>0.65716666666666668</v>
      </c>
    </row>
    <row r="24" spans="3:4" x14ac:dyDescent="0.15">
      <c r="C24">
        <v>0</v>
      </c>
      <c r="D24">
        <f t="shared" si="0"/>
        <v>0.66666666666666663</v>
      </c>
    </row>
    <row r="25" spans="3:4" x14ac:dyDescent="0.15">
      <c r="C25">
        <v>0.1</v>
      </c>
      <c r="D25">
        <f t="shared" si="0"/>
        <v>0.65716666666666668</v>
      </c>
    </row>
    <row r="26" spans="3:4" x14ac:dyDescent="0.15">
      <c r="C26">
        <v>0.2</v>
      </c>
      <c r="D26">
        <f t="shared" si="0"/>
        <v>0.6306666666666666</v>
      </c>
    </row>
    <row r="27" spans="3:4" x14ac:dyDescent="0.15">
      <c r="C27">
        <v>0.3</v>
      </c>
      <c r="D27">
        <f t="shared" si="0"/>
        <v>0.59016666666666662</v>
      </c>
    </row>
    <row r="28" spans="3:4" x14ac:dyDescent="0.15">
      <c r="C28">
        <v>0.4</v>
      </c>
      <c r="D28">
        <f t="shared" si="0"/>
        <v>0.53866666666666663</v>
      </c>
    </row>
    <row r="29" spans="3:4" x14ac:dyDescent="0.15">
      <c r="C29">
        <v>0.5</v>
      </c>
      <c r="D29">
        <f t="shared" si="0"/>
        <v>0.47916666666666669</v>
      </c>
    </row>
    <row r="30" spans="3:4" x14ac:dyDescent="0.15">
      <c r="C30">
        <v>0.6</v>
      </c>
      <c r="D30">
        <f t="shared" si="0"/>
        <v>0.41466666666666668</v>
      </c>
    </row>
    <row r="31" spans="3:4" x14ac:dyDescent="0.15">
      <c r="C31">
        <v>0.7</v>
      </c>
      <c r="D31">
        <f t="shared" si="0"/>
        <v>0.34816666666666674</v>
      </c>
    </row>
    <row r="32" spans="3:4" x14ac:dyDescent="0.15">
      <c r="C32">
        <v>0.8</v>
      </c>
      <c r="D32">
        <f t="shared" si="0"/>
        <v>0.28266666666666662</v>
      </c>
    </row>
    <row r="33" spans="3:4" x14ac:dyDescent="0.15">
      <c r="C33">
        <v>0.9</v>
      </c>
      <c r="D33">
        <f t="shared" si="0"/>
        <v>0.22116666666666665</v>
      </c>
    </row>
    <row r="34" spans="3:4" x14ac:dyDescent="0.15">
      <c r="C34">
        <v>1</v>
      </c>
      <c r="D34">
        <f t="shared" si="0"/>
        <v>0.16666666666666666</v>
      </c>
    </row>
    <row r="35" spans="3:4" x14ac:dyDescent="0.15">
      <c r="C35">
        <v>1.1000000000000001</v>
      </c>
      <c r="D35">
        <f t="shared" si="0"/>
        <v>0.12149999999999996</v>
      </c>
    </row>
    <row r="36" spans="3:4" x14ac:dyDescent="0.15">
      <c r="C36">
        <v>1.2</v>
      </c>
      <c r="D36">
        <f t="shared" si="0"/>
        <v>8.5333333333333358E-2</v>
      </c>
    </row>
    <row r="37" spans="3:4" x14ac:dyDescent="0.15">
      <c r="C37">
        <v>1.3</v>
      </c>
      <c r="D37">
        <f t="shared" si="0"/>
        <v>5.716666666666665E-2</v>
      </c>
    </row>
    <row r="38" spans="3:4" x14ac:dyDescent="0.15">
      <c r="C38">
        <v>1.4</v>
      </c>
      <c r="D38">
        <f t="shared" si="0"/>
        <v>3.6000000000000011E-2</v>
      </c>
    </row>
    <row r="39" spans="3:4" x14ac:dyDescent="0.15">
      <c r="C39">
        <v>1.5</v>
      </c>
      <c r="D39">
        <f t="shared" si="0"/>
        <v>2.0833333333333332E-2</v>
      </c>
    </row>
    <row r="40" spans="3:4" x14ac:dyDescent="0.15">
      <c r="C40">
        <v>1.6</v>
      </c>
      <c r="D40">
        <f t="shared" si="0"/>
        <v>1.0666666666666659E-2</v>
      </c>
    </row>
    <row r="41" spans="3:4" x14ac:dyDescent="0.15">
      <c r="C41">
        <v>1.7</v>
      </c>
      <c r="D41">
        <f t="shared" si="0"/>
        <v>4.5000000000000014E-3</v>
      </c>
    </row>
    <row r="42" spans="3:4" x14ac:dyDescent="0.15">
      <c r="C42">
        <v>1.8</v>
      </c>
      <c r="D42">
        <f t="shared" si="0"/>
        <v>1.3333333333333324E-3</v>
      </c>
    </row>
    <row r="43" spans="3:4" x14ac:dyDescent="0.15">
      <c r="C43">
        <v>1.9</v>
      </c>
      <c r="D43">
        <f t="shared" si="0"/>
        <v>1.6666666666666709E-4</v>
      </c>
    </row>
    <row r="44" spans="3:4" x14ac:dyDescent="0.15">
      <c r="C44">
        <v>2</v>
      </c>
      <c r="D44">
        <f t="shared" si="0"/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52" workbookViewId="0">
      <selection activeCell="M63" sqref="M63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I1</vt:lpstr>
      <vt:lpstr>I2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shift</dc:creator>
  <cp:lastModifiedBy>shift</cp:lastModifiedBy>
  <dcterms:created xsi:type="dcterms:W3CDTF">2013-12-04T11:16:13Z</dcterms:created>
  <dcterms:modified xsi:type="dcterms:W3CDTF">2014-01-07T05:29:29Z</dcterms:modified>
</cp:coreProperties>
</file>