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QA-IT Training BD\"/>
    </mc:Choice>
  </mc:AlternateContent>
  <xr:revisionPtr revIDLastSave="0" documentId="13_ncr:1_{84ED3775-62CC-4106-AE91-39762715A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<sst xmlns="http://schemas.openxmlformats.org/spreadsheetml/2006/main" count="93" uniqueCount="73">
  <si>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</si>
  <si>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</si>
  <si>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</si>
  <si>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</si>
  <si>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</si>
  <si>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</si>
  <si>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</si>
  <si>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</si>
  <si>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</si>
  <si>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</si>
  <si>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</si>
  <si>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</si>
  <si>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</si>
  <si>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</si>
  <si>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</si>
  <si>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</si>
  <si>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</si>
  <si>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</si>
  <si>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</si>
  <si>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</si>
  <si>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</si>
  <si>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</si>
  <si>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</si>
  <si>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</si>
  <si>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Actual</t>
  </si>
  <si>
    <t>TC001</t>
  </si>
  <si>
    <t>TC002</t>
  </si>
  <si>
    <t>x</t>
  </si>
  <si>
    <t>Verify Mobile number</t>
  </si>
  <si>
    <t>"01000000000"</t>
  </si>
  <si>
    <t>Goto gorillamove mobile app-&gt;
Tap on Account 
Login/register-&gt;
Enter mobile number for Registration-&gt; 
Fill up the field with an invalid mobile number-&gt; 
Click on Continue button</t>
  </si>
  <si>
    <t>User should get alert for invalid mobile number</t>
  </si>
  <si>
    <t>Does not show any alert. Takes the invalid mobile number as input.</t>
  </si>
  <si>
    <t>বককহচaggvhg</t>
  </si>
  <si>
    <t>Goto gorillamove mobile app-&gt;
Tap on Account 
Login/register-&gt;
Enter mobile number for Registration-&gt; 
Fill up the field with an invalid input-&gt; 
Click on Continue button</t>
  </si>
  <si>
    <t>User should get alert for invalid input</t>
  </si>
  <si>
    <t>Does not show any alert. Takes the invalid input as mobile number.</t>
  </si>
  <si>
    <t>TC003</t>
  </si>
  <si>
    <t>Verify Full Name</t>
  </si>
  <si>
    <t>%*$-$</t>
  </si>
  <si>
    <t>Goto gorillamove mobile app-&gt;
Tap on Account 
Login/register-&gt;
Sign in with Email-&gt;
Register with email-&gt;
Enter Full Name field with special character-&gt; 
Fill out the other fields with valid inputs-&gt; 
Click on Continue button</t>
  </si>
  <si>
    <t>User should get alert for invalid inputs for full name</t>
  </si>
  <si>
    <t>Does not show any alert &amp; the active "Continue" button does not work</t>
  </si>
  <si>
    <t>TC004</t>
  </si>
  <si>
    <t>" "</t>
  </si>
  <si>
    <t>Goto gorillamove mobile app-&gt;
Tap on Account 
Login/register-&gt;
Sign in with Email-&gt;
Register with email-&gt;
Keep the Full Name field blank-&gt; 
Fill out the other fields with valid inputs-&gt; 
Click on Continue button</t>
  </si>
  <si>
    <t>User should get alert to insert full name</t>
  </si>
  <si>
    <t>Does not show any alert but the "Continue" button does not become active to be clicked</t>
  </si>
  <si>
    <t>TC005</t>
  </si>
  <si>
    <t>Verify Email</t>
  </si>
  <si>
    <t>$@*#*</t>
  </si>
  <si>
    <t>Goto gorillamove mobile app-&gt;
Tap on Account 
Login/register-&gt;
Sign in with Email-&gt;
Register with email-&gt;
Fill up the Email address field with special character-&gt; 
Fill out the other fields with valid inputs-&gt; 
Click on Continue button</t>
  </si>
  <si>
    <t>User should get alert for invalid email address</t>
  </si>
  <si>
    <t>TC006</t>
  </si>
  <si>
    <t>Goto gorillamove mobile app-&gt;
Tap on Account 
Login/register-&gt;
Sign in with Email-&gt;
Register with email-&gt;
Keep the Email address field blank-&gt; 
Fill out the other fields with valid inputs-&gt; 
Click on Continue button</t>
  </si>
  <si>
    <t>User should get alert to insert email address</t>
  </si>
  <si>
    <t>TC007</t>
  </si>
  <si>
    <t>Verify Password</t>
  </si>
  <si>
    <t>Goto gorillamove mobile app-&gt;
Tap on Account 
Login/register-&gt;
Sign in with Email-&gt;
Register with email-&gt;
Insert a vulnerable password-&gt; 
Fill out the other fields with valid inputs-&gt; 
Click on Continue button</t>
  </si>
  <si>
    <t>User should get alert to insert a strong password mixed with number, letter or special character.</t>
  </si>
  <si>
    <t>TC008</t>
  </si>
  <si>
    <t>Goto gorillamove mobile app-&gt;
Tap on Account 
Login/register-&gt;
Sign in with Email-&gt;
Register with email-&gt;
Insert a vulnerable password less than 5 characters-&gt; 
Fill out the other fields with valid inputs-&gt; 
Click on Continue button</t>
  </si>
  <si>
    <t>User should get alert to insert a password of minimum length of 5 mixed with number, letter or special character.</t>
  </si>
  <si>
    <t>Invalid number</t>
  </si>
  <si>
    <t>Invalid Number</t>
  </si>
  <si>
    <t>Invalid full name</t>
  </si>
  <si>
    <t>Invalid Email</t>
  </si>
  <si>
    <t>Invalid password</t>
  </si>
  <si>
    <t>Gorillamove mobile app</t>
  </si>
  <si>
    <t>Registration form</t>
  </si>
  <si>
    <t>Test Steps</t>
  </si>
  <si>
    <t>Md. Shihab Ali Sarkar</t>
  </si>
  <si>
    <t>Sabiul Islam 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</si>
</sst>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5" fillId="10" borderId="8" xfId="0" applyFont="1" applyFill="1" applyBorder="1" applyAlignment="1">
      <alignment vertical="center" wrapText="1"/>
    </xf>
    <xf numFmtId="0" fontId="12" fillId="0" borderId="8" xfId="1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/>
    </xf>
    <xf numFmtId="0" fontId="1" fillId="0" borderId="8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05gX4aoI7m3ZRf6nsI48z6g_-Q_cRsC/view?usp=sharing" TargetMode="External"/><Relationship Id="rId3" Type="http://schemas.openxmlformats.org/officeDocument/2006/relationships/hyperlink" Target="https://drive.google.com/file/d/1-491OnXAGkZYHnibOwbvH8skr53ELiIr/view?usp=sharing" TargetMode="External"/><Relationship Id="rId7" Type="http://schemas.openxmlformats.org/officeDocument/2006/relationships/hyperlink" Target="https://drive.google.com/file/d/1x05gX4aoI7m3ZRf6nsI48z6g_-Q_cRsC/view?usp=sharing" TargetMode="External"/><Relationship Id="rId2" Type="http://schemas.openxmlformats.org/officeDocument/2006/relationships/hyperlink" Target="https://drive.google.com/file/d/1x05gX4aoI7m3ZRf6nsI48z6g_-Q_cRsC/view?usp=sharing" TargetMode="External"/><Relationship Id="rId1" Type="http://schemas.openxmlformats.org/officeDocument/2006/relationships/hyperlink" Target="https://drive.google.com/file/d/15ApqH7oGETi4UOr7CKKR34IPZDaAGwpE/view?usp=sharing" TargetMode="External"/><Relationship Id="rId6" Type="http://schemas.openxmlformats.org/officeDocument/2006/relationships/hyperlink" Target="https://drive.google.com/file/d/1x05gX4aoI7m3ZRf6nsI48z6g_-Q_cRsC/view?usp=sharing" TargetMode="External"/><Relationship Id="rId5" Type="http://schemas.openxmlformats.org/officeDocument/2006/relationships/hyperlink" Target="https://drive.google.com/file/d/1x05gX4aoI7m3ZRf6nsI48z6g_-Q_cRsC/view?usp=sharing" TargetMode="External"/><Relationship Id="rId4" Type="http://schemas.openxmlformats.org/officeDocument/2006/relationships/hyperlink" Target="https://drive.google.com/file/d/1x05gX4aoI7m3ZRf6nsI48z6g_-Q_cRsC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topLeftCell="C1" zoomScale="115" zoomScaleNormal="115" workbookViewId="0">
      <pane ySplit="6" topLeftCell="A7" activePane="bottomLeft" state="frozen"/>
      <selection pane="bottomLeft" activeCell="G2" sqref="G2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3.710937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33" customHeight="1" x14ac:dyDescent="0.2">
      <c r="A1" s="48" t="s">
        <v>4</v>
      </c>
      <c r="B1" s="45"/>
      <c r="C1" s="1" t="s">
        <v>68</v>
      </c>
      <c r="D1" s="4" t="s">
        <v>5</v>
      </c>
      <c r="E1" s="5">
        <v>44776</v>
      </c>
      <c r="F1" s="6" t="s">
        <v>6</v>
      </c>
      <c r="G1" s="5">
        <v>44777</v>
      </c>
      <c r="H1" s="49" t="s">
        <v>7</v>
      </c>
      <c r="I1" s="45"/>
    </row>
    <row r="2" spans="1:9" ht="25.5" x14ac:dyDescent="0.2">
      <c r="A2" s="47" t="s">
        <v>8</v>
      </c>
      <c r="B2" s="45"/>
      <c r="C2" s="2" t="s">
        <v>69</v>
      </c>
      <c r="D2" s="4" t="s">
        <v>9</v>
      </c>
      <c r="E2" s="5">
        <v>44778</v>
      </c>
      <c r="F2" s="8" t="s">
        <v>10</v>
      </c>
      <c r="G2" s="5">
        <v>44778</v>
      </c>
      <c r="H2" s="4" t="s">
        <v>0</v>
      </c>
      <c r="I2" s="21">
        <f>COUNTIF(G7:G49, "PASS")</f>
        <v>0</v>
      </c>
    </row>
    <row r="3" spans="1:9" ht="18" customHeight="1" x14ac:dyDescent="0.2">
      <c r="A3" s="47"/>
      <c r="B3" s="45"/>
      <c r="C3" s="2"/>
      <c r="D3" s="9" t="s">
        <v>11</v>
      </c>
      <c r="E3" s="3" t="s">
        <v>71</v>
      </c>
      <c r="F3" s="1" t="s">
        <v>12</v>
      </c>
      <c r="G3" s="2">
        <v>1</v>
      </c>
      <c r="H3" s="10" t="s">
        <v>1</v>
      </c>
      <c r="I3" s="22">
        <f>COUNTIF(G8:G49, "Fail")</f>
        <v>7</v>
      </c>
    </row>
    <row r="4" spans="1:9" ht="18" customHeight="1" x14ac:dyDescent="0.2">
      <c r="A4" s="47" t="s">
        <v>13</v>
      </c>
      <c r="B4" s="45"/>
      <c r="C4" s="2" t="s">
        <v>27</v>
      </c>
      <c r="D4" s="9" t="s">
        <v>14</v>
      </c>
      <c r="E4" s="2" t="s">
        <v>72</v>
      </c>
      <c r="F4" s="1" t="s">
        <v>15</v>
      </c>
      <c r="G4" s="11" t="s">
        <v>3</v>
      </c>
      <c r="H4" s="4" t="s">
        <v>16</v>
      </c>
      <c r="I4" s="23">
        <f>COUNTIF(G8:G49, "WARNING")</f>
        <v>0</v>
      </c>
    </row>
    <row r="5" spans="1:9" ht="18" customHeight="1" x14ac:dyDescent="0.2">
      <c r="A5" s="44" t="s">
        <v>17</v>
      </c>
      <c r="B5" s="45"/>
      <c r="C5" s="44"/>
      <c r="D5" s="46"/>
      <c r="E5" s="46"/>
      <c r="F5" s="46"/>
      <c r="G5" s="45"/>
      <c r="H5" s="12" t="s">
        <v>18</v>
      </c>
      <c r="I5" s="24">
        <f>SUM(I2:I4:I3)</f>
        <v>7</v>
      </c>
    </row>
    <row r="6" spans="1:9" ht="18" customHeight="1" x14ac:dyDescent="0.2">
      <c r="A6" s="13" t="s">
        <v>19</v>
      </c>
      <c r="B6" s="14" t="s">
        <v>20</v>
      </c>
      <c r="C6" s="14" t="s">
        <v>23</v>
      </c>
      <c r="D6" s="14" t="s">
        <v>70</v>
      </c>
      <c r="E6" s="14" t="s">
        <v>21</v>
      </c>
      <c r="F6" s="14" t="s">
        <v>24</v>
      </c>
      <c r="G6" s="14" t="s">
        <v>22</v>
      </c>
      <c r="H6" s="14" t="s">
        <v>2</v>
      </c>
    </row>
    <row r="7" spans="1:9" ht="60.6" customHeight="1" x14ac:dyDescent="0.2">
      <c r="A7" s="15" t="s">
        <v>25</v>
      </c>
      <c r="B7" s="16" t="s">
        <v>28</v>
      </c>
      <c r="C7" s="37" t="s">
        <v>29</v>
      </c>
      <c r="D7" s="17" t="s">
        <v>30</v>
      </c>
      <c r="E7" s="16" t="s">
        <v>31</v>
      </c>
      <c r="F7" s="17" t="s">
        <v>32</v>
      </c>
      <c r="G7" s="18" t="s">
        <v>1</v>
      </c>
      <c r="H7" s="38" t="s">
        <v>63</v>
      </c>
    </row>
    <row r="8" spans="1:9" ht="76.5" x14ac:dyDescent="0.2">
      <c r="A8" s="15" t="s">
        <v>26</v>
      </c>
      <c r="B8" s="16" t="s">
        <v>28</v>
      </c>
      <c r="C8" s="29" t="s">
        <v>33</v>
      </c>
      <c r="D8" s="17" t="s">
        <v>34</v>
      </c>
      <c r="E8" s="16" t="s">
        <v>35</v>
      </c>
      <c r="F8" s="17" t="s">
        <v>36</v>
      </c>
      <c r="G8" s="18" t="s">
        <v>1</v>
      </c>
      <c r="H8" s="43" t="s">
        <v>64</v>
      </c>
    </row>
    <row r="9" spans="1:9" ht="114.75" x14ac:dyDescent="0.2">
      <c r="A9" s="15" t="s">
        <v>37</v>
      </c>
      <c r="B9" s="39" t="s">
        <v>38</v>
      </c>
      <c r="C9" s="30" t="s">
        <v>39</v>
      </c>
      <c r="D9" s="17" t="s">
        <v>40</v>
      </c>
      <c r="E9" s="16" t="s">
        <v>41</v>
      </c>
      <c r="F9" s="16" t="s">
        <v>42</v>
      </c>
      <c r="G9" s="18" t="s">
        <v>1</v>
      </c>
      <c r="H9" s="38" t="s">
        <v>65</v>
      </c>
    </row>
    <row r="10" spans="1:9" ht="102" x14ac:dyDescent="0.2">
      <c r="A10" s="15" t="s">
        <v>43</v>
      </c>
      <c r="B10" s="39" t="s">
        <v>38</v>
      </c>
      <c r="C10" s="30" t="s">
        <v>44</v>
      </c>
      <c r="D10" s="17" t="s">
        <v>45</v>
      </c>
      <c r="E10" s="16" t="s">
        <v>46</v>
      </c>
      <c r="F10" s="16" t="s">
        <v>47</v>
      </c>
      <c r="G10" s="18" t="s">
        <v>1</v>
      </c>
      <c r="H10" s="38" t="s">
        <v>65</v>
      </c>
    </row>
    <row r="11" spans="1:9" ht="114.75" x14ac:dyDescent="0.2">
      <c r="A11" s="15" t="s">
        <v>48</v>
      </c>
      <c r="B11" s="39" t="s">
        <v>49</v>
      </c>
      <c r="C11" s="40" t="s">
        <v>50</v>
      </c>
      <c r="D11" s="17" t="s">
        <v>51</v>
      </c>
      <c r="E11" s="16" t="s">
        <v>52</v>
      </c>
      <c r="F11" s="17" t="s">
        <v>42</v>
      </c>
      <c r="G11" s="18" t="s">
        <v>1</v>
      </c>
      <c r="H11" s="38" t="s">
        <v>66</v>
      </c>
    </row>
    <row r="12" spans="1:9" ht="102" x14ac:dyDescent="0.2">
      <c r="A12" s="15" t="s">
        <v>53</v>
      </c>
      <c r="B12" s="16" t="s">
        <v>49</v>
      </c>
      <c r="C12" s="30" t="s">
        <v>44</v>
      </c>
      <c r="D12" s="17" t="s">
        <v>54</v>
      </c>
      <c r="E12" s="16" t="s">
        <v>55</v>
      </c>
      <c r="F12" s="16" t="s">
        <v>47</v>
      </c>
      <c r="G12" s="18" t="s">
        <v>1</v>
      </c>
      <c r="H12" s="38" t="s">
        <v>66</v>
      </c>
    </row>
    <row r="13" spans="1:9" ht="102" x14ac:dyDescent="0.2">
      <c r="A13" s="15" t="s">
        <v>56</v>
      </c>
      <c r="B13" s="16" t="s">
        <v>57</v>
      </c>
      <c r="C13" s="41">
        <v>12345</v>
      </c>
      <c r="D13" s="17" t="s">
        <v>58</v>
      </c>
      <c r="E13" s="16" t="s">
        <v>59</v>
      </c>
      <c r="F13" s="17" t="s">
        <v>42</v>
      </c>
      <c r="G13" s="18" t="s">
        <v>1</v>
      </c>
      <c r="H13" s="38" t="s">
        <v>67</v>
      </c>
    </row>
    <row r="14" spans="1:9" ht="114.75" x14ac:dyDescent="0.2">
      <c r="A14" s="15" t="s">
        <v>60</v>
      </c>
      <c r="B14" s="16" t="s">
        <v>57</v>
      </c>
      <c r="C14" s="42">
        <v>123</v>
      </c>
      <c r="D14" s="17" t="s">
        <v>61</v>
      </c>
      <c r="E14" s="16" t="s">
        <v>62</v>
      </c>
      <c r="F14" s="16" t="s">
        <v>47</v>
      </c>
      <c r="G14" s="18" t="s">
        <v>1</v>
      </c>
      <c r="H14" s="38" t="s">
        <v>67</v>
      </c>
    </row>
    <row r="15" spans="1:9" ht="12.75" x14ac:dyDescent="0.2">
      <c r="A15" s="20"/>
      <c r="B15" s="17"/>
      <c r="C15" s="31"/>
      <c r="D15" s="16"/>
      <c r="E15" s="17"/>
      <c r="F15" s="17"/>
      <c r="G15" s="19"/>
      <c r="H15" s="35"/>
    </row>
    <row r="16" spans="1:9" ht="12.75" x14ac:dyDescent="0.2">
      <c r="A16" s="15"/>
      <c r="B16" s="17"/>
      <c r="C16" s="30"/>
      <c r="D16" s="16"/>
      <c r="E16" s="17"/>
      <c r="F16" s="17"/>
      <c r="G16" s="19"/>
      <c r="H16" s="35"/>
    </row>
    <row r="17" spans="1:8" ht="12.75" x14ac:dyDescent="0.2">
      <c r="A17" s="15"/>
      <c r="B17" s="16"/>
      <c r="C17" s="28"/>
      <c r="D17" s="17"/>
      <c r="E17" s="16"/>
      <c r="F17" s="17"/>
      <c r="G17" s="18"/>
      <c r="H17" s="35"/>
    </row>
    <row r="18" spans="1:8" ht="12.75" x14ac:dyDescent="0.2">
      <c r="A18" s="20"/>
      <c r="B18" s="17"/>
      <c r="C18" s="31"/>
      <c r="D18" s="16"/>
      <c r="E18" s="17"/>
      <c r="F18" s="17"/>
      <c r="G18" s="25"/>
      <c r="H18" s="36"/>
    </row>
    <row r="19" spans="1:8" ht="12.75" x14ac:dyDescent="0.2">
      <c r="A19" s="15"/>
      <c r="B19" s="17"/>
      <c r="C19" s="31"/>
      <c r="D19" s="16"/>
      <c r="E19" s="17"/>
      <c r="F19" s="17"/>
      <c r="G19" s="17"/>
      <c r="H19" s="35"/>
    </row>
    <row r="20" spans="1:8" ht="12.75" x14ac:dyDescent="0.2">
      <c r="A20" s="15"/>
      <c r="B20" s="16"/>
      <c r="C20" s="26"/>
      <c r="D20" s="17"/>
      <c r="E20" s="16"/>
      <c r="F20" s="17"/>
      <c r="G20" s="18"/>
      <c r="H20" s="36"/>
    </row>
    <row r="21" spans="1:8" ht="12.75" x14ac:dyDescent="0.2">
      <c r="A21" s="20"/>
      <c r="B21" s="17"/>
      <c r="C21" s="31"/>
      <c r="D21" s="16"/>
      <c r="E21" s="17"/>
      <c r="F21" s="17"/>
      <c r="G21" s="17"/>
      <c r="H21" s="35"/>
    </row>
    <row r="22" spans="1:8" ht="12.75" x14ac:dyDescent="0.2">
      <c r="A22" s="15"/>
      <c r="B22" s="16"/>
      <c r="C22" s="31"/>
      <c r="D22" s="16"/>
      <c r="E22" s="16"/>
      <c r="F22" s="17"/>
      <c r="G22" s="17"/>
      <c r="H22" s="35"/>
    </row>
    <row r="23" spans="1:8" ht="12.75" x14ac:dyDescent="0.2">
      <c r="A23" s="15"/>
      <c r="B23" s="16"/>
      <c r="C23" s="26"/>
      <c r="D23" s="17"/>
      <c r="E23" s="16"/>
      <c r="F23" s="17"/>
      <c r="G23" s="18"/>
      <c r="H23" s="36"/>
    </row>
    <row r="24" spans="1:8" ht="12.75" x14ac:dyDescent="0.2">
      <c r="A24" s="20"/>
      <c r="B24" s="17"/>
      <c r="C24" s="31"/>
      <c r="D24" s="16"/>
      <c r="E24" s="17"/>
      <c r="F24" s="17"/>
      <c r="G24" s="17"/>
      <c r="H24" s="35"/>
    </row>
    <row r="25" spans="1:8" ht="12.75" x14ac:dyDescent="0.2">
      <c r="A25" s="15"/>
      <c r="B25" s="16"/>
      <c r="C25" s="31"/>
      <c r="D25" s="16"/>
      <c r="E25" s="16"/>
      <c r="F25" s="17"/>
      <c r="G25" s="17"/>
      <c r="H25" s="35"/>
    </row>
    <row r="26" spans="1:8" ht="12.75" x14ac:dyDescent="0.2">
      <c r="A26" s="15"/>
      <c r="B26" s="16"/>
      <c r="C26" s="34"/>
      <c r="D26" s="17"/>
      <c r="E26" s="16"/>
      <c r="F26" s="17"/>
      <c r="G26" s="18"/>
      <c r="H26" s="36"/>
    </row>
    <row r="27" spans="1:8" ht="12.75" x14ac:dyDescent="0.2">
      <c r="A27" s="20"/>
      <c r="B27" s="17"/>
      <c r="C27" s="31"/>
      <c r="D27" s="16"/>
      <c r="E27" s="17"/>
      <c r="F27" s="17"/>
      <c r="G27" s="17"/>
      <c r="H27" s="35"/>
    </row>
    <row r="28" spans="1:8" ht="12.75" x14ac:dyDescent="0.2">
      <c r="A28" s="15"/>
      <c r="B28" s="16"/>
      <c r="C28" s="31"/>
      <c r="D28" s="16"/>
      <c r="E28" s="16"/>
      <c r="F28" s="17"/>
      <c r="G28" s="17"/>
      <c r="H28" s="35"/>
    </row>
    <row r="29" spans="1:8" ht="12.75" x14ac:dyDescent="0.2">
      <c r="A29" s="15"/>
      <c r="B29" s="16"/>
      <c r="C29" s="33"/>
      <c r="D29" s="17"/>
      <c r="E29" s="16"/>
      <c r="F29" s="17"/>
      <c r="G29" s="18"/>
      <c r="H29" s="36"/>
    </row>
    <row r="30" spans="1:8" ht="12.75" x14ac:dyDescent="0.2">
      <c r="A30" s="20"/>
      <c r="B30" s="17"/>
      <c r="C30" s="31"/>
      <c r="D30" s="16"/>
      <c r="E30" s="17"/>
      <c r="F30" s="17"/>
      <c r="G30" s="17"/>
      <c r="H30" s="35"/>
    </row>
    <row r="31" spans="1:8" ht="12.75" x14ac:dyDescent="0.2">
      <c r="A31" s="15"/>
      <c r="B31" s="16"/>
      <c r="C31" s="31"/>
      <c r="D31" s="16"/>
      <c r="E31" s="16"/>
      <c r="F31" s="17"/>
      <c r="G31" s="17"/>
      <c r="H31" s="35"/>
    </row>
    <row r="32" spans="1:8" ht="12.75" x14ac:dyDescent="0.2">
      <c r="A32" s="15"/>
      <c r="B32" s="16"/>
      <c r="C32" s="32"/>
      <c r="D32" s="17"/>
      <c r="E32" s="16"/>
      <c r="F32" s="17"/>
      <c r="G32" s="18"/>
      <c r="H32" s="36"/>
    </row>
    <row r="33" spans="1:8" ht="12.75" x14ac:dyDescent="0.2">
      <c r="A33" s="20"/>
      <c r="B33" s="17"/>
      <c r="C33" s="31"/>
      <c r="D33" s="16"/>
      <c r="E33" s="17"/>
      <c r="F33" s="17"/>
      <c r="G33" s="17"/>
      <c r="H33" s="35"/>
    </row>
    <row r="34" spans="1:8" ht="12.75" x14ac:dyDescent="0.2">
      <c r="A34" s="15"/>
      <c r="B34" s="16"/>
      <c r="C34" s="31"/>
      <c r="D34" s="16"/>
      <c r="E34" s="16"/>
      <c r="F34" s="17"/>
      <c r="G34" s="17"/>
      <c r="H34" s="35"/>
    </row>
    <row r="35" spans="1:8" ht="12.75" x14ac:dyDescent="0.2">
      <c r="A35" s="15"/>
      <c r="B35" s="16"/>
      <c r="C35" s="32"/>
      <c r="D35" s="17"/>
      <c r="E35" s="16"/>
      <c r="F35" s="17"/>
      <c r="G35" s="18"/>
      <c r="H35" s="36"/>
    </row>
    <row r="36" spans="1:8" ht="15.75" customHeight="1" x14ac:dyDescent="0.2">
      <c r="A36" s="20"/>
      <c r="B36" s="17"/>
      <c r="C36" s="31"/>
      <c r="D36" s="16"/>
      <c r="E36" s="17"/>
      <c r="F36" s="17"/>
      <c r="G36" s="17"/>
      <c r="H36" s="35"/>
    </row>
    <row r="37" spans="1:8" ht="30.75" customHeight="1" x14ac:dyDescent="0.2">
      <c r="A37" s="15"/>
      <c r="B37" s="16"/>
      <c r="C37" s="31"/>
      <c r="D37" s="16"/>
      <c r="E37" s="16"/>
      <c r="F37" s="17"/>
      <c r="G37" s="17"/>
      <c r="H37" s="35"/>
    </row>
    <row r="38" spans="1:8" ht="15.75" customHeight="1" x14ac:dyDescent="0.2">
      <c r="A38" s="15"/>
      <c r="B38" s="16"/>
      <c r="C38" s="32"/>
      <c r="D38" s="17"/>
      <c r="E38" s="16"/>
      <c r="F38" s="17"/>
      <c r="G38" s="18"/>
      <c r="H38" s="36"/>
    </row>
    <row r="39" spans="1:8" ht="15.75" customHeight="1" x14ac:dyDescent="0.2">
      <c r="A39" s="20"/>
      <c r="B39" s="17"/>
      <c r="C39" s="31"/>
      <c r="D39" s="16"/>
      <c r="E39" s="17"/>
      <c r="F39" s="17"/>
      <c r="G39" s="17"/>
      <c r="H39" s="35"/>
    </row>
    <row r="40" spans="1:8" ht="30.75" customHeight="1" x14ac:dyDescent="0.2">
      <c r="A40" s="15"/>
      <c r="B40" s="16"/>
      <c r="C40" s="31"/>
      <c r="D40" s="16"/>
      <c r="E40" s="16"/>
      <c r="F40" s="17"/>
      <c r="G40" s="17"/>
      <c r="H40" s="35"/>
    </row>
    <row r="41" spans="1:8" ht="15.75" customHeight="1" x14ac:dyDescent="0.2">
      <c r="A41" s="15"/>
      <c r="B41" s="16"/>
      <c r="C41" s="33"/>
      <c r="D41" s="17"/>
      <c r="E41" s="16"/>
      <c r="F41" s="17"/>
      <c r="G41" s="18"/>
      <c r="H41" s="36"/>
    </row>
    <row r="42" spans="1:8" ht="15.75" customHeight="1" x14ac:dyDescent="0.2">
      <c r="A42" s="20"/>
      <c r="B42" s="17"/>
      <c r="C42" s="27"/>
      <c r="D42" s="16"/>
      <c r="E42" s="17"/>
      <c r="F42" s="17"/>
      <c r="G42" s="17"/>
      <c r="H42" s="35"/>
    </row>
    <row r="43" spans="1:8" ht="31.5" customHeight="1" x14ac:dyDescent="0.2">
      <c r="A43" s="15"/>
      <c r="B43" s="16"/>
      <c r="C43" s="31"/>
      <c r="D43" s="16"/>
      <c r="E43" s="16"/>
      <c r="F43" s="17"/>
      <c r="G43" s="17"/>
      <c r="H43" s="35"/>
    </row>
    <row r="44" spans="1:8" ht="15.75" customHeight="1" x14ac:dyDescent="0.2">
      <c r="A44" s="15"/>
      <c r="B44" s="16"/>
      <c r="C44" s="32"/>
      <c r="D44" s="17"/>
      <c r="E44" s="16"/>
      <c r="F44" s="17"/>
      <c r="G44" s="18"/>
      <c r="H44" s="36"/>
    </row>
    <row r="45" spans="1:8" ht="15.75" customHeight="1" x14ac:dyDescent="0.2">
      <c r="A45" s="20"/>
      <c r="B45" s="17"/>
      <c r="C45" s="31"/>
      <c r="D45" s="16"/>
      <c r="E45" s="17"/>
      <c r="F45" s="17"/>
      <c r="G45" s="17"/>
      <c r="H45" s="35"/>
    </row>
    <row r="46" spans="1:8" ht="37.5" customHeight="1" x14ac:dyDescent="0.2">
      <c r="A46" s="15"/>
      <c r="B46" s="16"/>
      <c r="C46" s="31"/>
      <c r="D46" s="16"/>
      <c r="E46" s="16"/>
      <c r="F46" s="17"/>
      <c r="G46" s="17"/>
      <c r="H46" s="35"/>
    </row>
    <row r="47" spans="1:8" ht="15.75" customHeight="1" x14ac:dyDescent="0.2">
      <c r="A47" s="15"/>
      <c r="B47" s="16"/>
      <c r="C47" s="32"/>
      <c r="D47" s="17"/>
      <c r="E47" s="16"/>
      <c r="F47" s="17"/>
      <c r="G47" s="18"/>
      <c r="H47" s="36"/>
    </row>
    <row r="48" spans="1:8" ht="15.75" customHeight="1" x14ac:dyDescent="0.2">
      <c r="A48" s="20"/>
      <c r="B48" s="17"/>
      <c r="C48" s="31"/>
      <c r="D48" s="16"/>
      <c r="E48" s="17"/>
      <c r="F48" s="17"/>
      <c r="G48" s="17"/>
      <c r="H48" s="35"/>
    </row>
    <row r="49" spans="1:8" ht="38.25" customHeight="1" x14ac:dyDescent="0.2">
      <c r="A49" s="15"/>
      <c r="B49" s="16"/>
      <c r="C49" s="31"/>
      <c r="D49" s="16"/>
      <c r="E49" s="16"/>
      <c r="F49" s="17"/>
      <c r="G49" s="17"/>
      <c r="H49" s="35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7 G23">
    <cfRule type="cellIs" dxfId="55" priority="61" operator="equal">
      <formula>"FAIL"</formula>
    </cfRule>
  </conditionalFormatting>
  <conditionalFormatting sqref="G17 G23">
    <cfRule type="cellIs" dxfId="54" priority="62" operator="equal">
      <formula>"PASS"</formula>
    </cfRule>
  </conditionalFormatting>
  <conditionalFormatting sqref="G17 G23">
    <cfRule type="cellIs" dxfId="53" priority="63" operator="equal">
      <formula>"WARNING"</formula>
    </cfRule>
  </conditionalFormatting>
  <conditionalFormatting sqref="G17 G23">
    <cfRule type="containsBlanks" dxfId="52" priority="64">
      <formula>LEN(TRIM(G17))=0</formula>
    </cfRule>
  </conditionalFormatting>
  <conditionalFormatting sqref="G26">
    <cfRule type="cellIs" dxfId="51" priority="53" operator="equal">
      <formula>"FAIL"</formula>
    </cfRule>
  </conditionalFormatting>
  <conditionalFormatting sqref="G26">
    <cfRule type="cellIs" dxfId="50" priority="54" operator="equal">
      <formula>"PASS"</formula>
    </cfRule>
  </conditionalFormatting>
  <conditionalFormatting sqref="G26">
    <cfRule type="cellIs" dxfId="49" priority="55" operator="equal">
      <formula>"WARNING"</formula>
    </cfRule>
  </conditionalFormatting>
  <conditionalFormatting sqref="G26">
    <cfRule type="containsBlanks" dxfId="48" priority="56">
      <formula>LEN(TRIM(G26))=0</formula>
    </cfRule>
  </conditionalFormatting>
  <conditionalFormatting sqref="G29">
    <cfRule type="cellIs" dxfId="47" priority="49" operator="equal">
      <formula>"FAIL"</formula>
    </cfRule>
  </conditionalFormatting>
  <conditionalFormatting sqref="G29">
    <cfRule type="cellIs" dxfId="46" priority="50" operator="equal">
      <formula>"PASS"</formula>
    </cfRule>
  </conditionalFormatting>
  <conditionalFormatting sqref="G29">
    <cfRule type="cellIs" dxfId="45" priority="51" operator="equal">
      <formula>"WARNING"</formula>
    </cfRule>
  </conditionalFormatting>
  <conditionalFormatting sqref="G29">
    <cfRule type="containsBlanks" dxfId="44" priority="52">
      <formula>LEN(TRIM(G29))=0</formula>
    </cfRule>
  </conditionalFormatting>
  <conditionalFormatting sqref="G35">
    <cfRule type="cellIs" dxfId="43" priority="45" operator="equal">
      <formula>"FAIL"</formula>
    </cfRule>
  </conditionalFormatting>
  <conditionalFormatting sqref="G35">
    <cfRule type="cellIs" dxfId="42" priority="46" operator="equal">
      <formula>"PASS"</formula>
    </cfRule>
  </conditionalFormatting>
  <conditionalFormatting sqref="G35">
    <cfRule type="cellIs" dxfId="41" priority="47" operator="equal">
      <formula>"WARNING"</formula>
    </cfRule>
  </conditionalFormatting>
  <conditionalFormatting sqref="G35">
    <cfRule type="containsBlanks" dxfId="40" priority="48">
      <formula>LEN(TRIM(G35))=0</formula>
    </cfRule>
  </conditionalFormatting>
  <conditionalFormatting sqref="G38">
    <cfRule type="cellIs" dxfId="39" priority="41" operator="equal">
      <formula>"FAIL"</formula>
    </cfRule>
  </conditionalFormatting>
  <conditionalFormatting sqref="G38">
    <cfRule type="cellIs" dxfId="38" priority="42" operator="equal">
      <formula>"PASS"</formula>
    </cfRule>
  </conditionalFormatting>
  <conditionalFormatting sqref="G38">
    <cfRule type="cellIs" dxfId="37" priority="43" operator="equal">
      <formula>"WARNING"</formula>
    </cfRule>
  </conditionalFormatting>
  <conditionalFormatting sqref="G38">
    <cfRule type="containsBlanks" dxfId="36" priority="44">
      <formula>LEN(TRIM(G38))=0</formula>
    </cfRule>
  </conditionalFormatting>
  <conditionalFormatting sqref="G41">
    <cfRule type="cellIs" dxfId="35" priority="37" operator="equal">
      <formula>"FAIL"</formula>
    </cfRule>
  </conditionalFormatting>
  <conditionalFormatting sqref="G41">
    <cfRule type="cellIs" dxfId="34" priority="38" operator="equal">
      <formula>"PASS"</formula>
    </cfRule>
  </conditionalFormatting>
  <conditionalFormatting sqref="G41">
    <cfRule type="cellIs" dxfId="33" priority="39" operator="equal">
      <formula>"WARNING"</formula>
    </cfRule>
  </conditionalFormatting>
  <conditionalFormatting sqref="G41">
    <cfRule type="containsBlanks" dxfId="32" priority="40">
      <formula>LEN(TRIM(G41))=0</formula>
    </cfRule>
  </conditionalFormatting>
  <conditionalFormatting sqref="I2">
    <cfRule type="cellIs" dxfId="31" priority="33" operator="equal">
      <formula>"FAIL"</formula>
    </cfRule>
  </conditionalFormatting>
  <conditionalFormatting sqref="I2">
    <cfRule type="cellIs" dxfId="30" priority="34" operator="equal">
      <formula>"PASS"</formula>
    </cfRule>
  </conditionalFormatting>
  <conditionalFormatting sqref="I2">
    <cfRule type="cellIs" dxfId="29" priority="35" operator="equal">
      <formula>"WARNING"</formula>
    </cfRule>
  </conditionalFormatting>
  <conditionalFormatting sqref="I2">
    <cfRule type="containsBlanks" dxfId="28" priority="36">
      <formula>LEN(TRIM(I2))=0</formula>
    </cfRule>
  </conditionalFormatting>
  <conditionalFormatting sqref="I3">
    <cfRule type="cellIs" dxfId="27" priority="29" operator="equal">
      <formula>"FAIL"</formula>
    </cfRule>
  </conditionalFormatting>
  <conditionalFormatting sqref="I3">
    <cfRule type="cellIs" dxfId="26" priority="30" operator="equal">
      <formula>"PASS"</formula>
    </cfRule>
  </conditionalFormatting>
  <conditionalFormatting sqref="I3">
    <cfRule type="cellIs" dxfId="25" priority="31" operator="equal">
      <formula>"WARNING"</formula>
    </cfRule>
  </conditionalFormatting>
  <conditionalFormatting sqref="I3">
    <cfRule type="containsBlanks" dxfId="24" priority="32">
      <formula>LEN(TRIM(I3))=0</formula>
    </cfRule>
  </conditionalFormatting>
  <conditionalFormatting sqref="G20">
    <cfRule type="cellIs" dxfId="23" priority="21" operator="equal">
      <formula>"FAIL"</formula>
    </cfRule>
  </conditionalFormatting>
  <conditionalFormatting sqref="G20">
    <cfRule type="cellIs" dxfId="22" priority="22" operator="equal">
      <formula>"PASS"</formula>
    </cfRule>
  </conditionalFormatting>
  <conditionalFormatting sqref="G20">
    <cfRule type="cellIs" dxfId="21" priority="23" operator="equal">
      <formula>"WARNING"</formula>
    </cfRule>
  </conditionalFormatting>
  <conditionalFormatting sqref="G20">
    <cfRule type="containsBlanks" dxfId="20" priority="24">
      <formula>LEN(TRIM(G20))=0</formula>
    </cfRule>
  </conditionalFormatting>
  <conditionalFormatting sqref="G32">
    <cfRule type="cellIs" dxfId="19" priority="17" operator="equal">
      <formula>"FAIL"</formula>
    </cfRule>
  </conditionalFormatting>
  <conditionalFormatting sqref="G32">
    <cfRule type="cellIs" dxfId="18" priority="18" operator="equal">
      <formula>"PASS"</formula>
    </cfRule>
  </conditionalFormatting>
  <conditionalFormatting sqref="G32">
    <cfRule type="cellIs" dxfId="17" priority="19" operator="equal">
      <formula>"WARNING"</formula>
    </cfRule>
  </conditionalFormatting>
  <conditionalFormatting sqref="G32">
    <cfRule type="containsBlanks" dxfId="16" priority="20">
      <formula>LEN(TRIM(G32))=0</formula>
    </cfRule>
  </conditionalFormatting>
  <conditionalFormatting sqref="G44">
    <cfRule type="cellIs" dxfId="15" priority="13" operator="equal">
      <formula>"FAIL"</formula>
    </cfRule>
  </conditionalFormatting>
  <conditionalFormatting sqref="G44">
    <cfRule type="cellIs" dxfId="14" priority="14" operator="equal">
      <formula>"PASS"</formula>
    </cfRule>
  </conditionalFormatting>
  <conditionalFormatting sqref="G44">
    <cfRule type="cellIs" dxfId="13" priority="15" operator="equal">
      <formula>"WARNING"</formula>
    </cfRule>
  </conditionalFormatting>
  <conditionalFormatting sqref="G44">
    <cfRule type="containsBlanks" dxfId="12" priority="16">
      <formula>LEN(TRIM(G44))=0</formula>
    </cfRule>
  </conditionalFormatting>
  <conditionalFormatting sqref="G47">
    <cfRule type="cellIs" dxfId="11" priority="9" operator="equal">
      <formula>"FAIL"</formula>
    </cfRule>
  </conditionalFormatting>
  <conditionalFormatting sqref="G47">
    <cfRule type="cellIs" dxfId="10" priority="10" operator="equal">
      <formula>"PASS"</formula>
    </cfRule>
  </conditionalFormatting>
  <conditionalFormatting sqref="G47">
    <cfRule type="cellIs" dxfId="9" priority="11" operator="equal">
      <formula>"WARNING"</formula>
    </cfRule>
  </conditionalFormatting>
  <conditionalFormatting sqref="G47">
    <cfRule type="containsBlanks" dxfId="8" priority="12">
      <formula>LEN(TRIM(G47))=0</formula>
    </cfRule>
  </conditionalFormatting>
  <conditionalFormatting sqref="G8:G14">
    <cfRule type="cellIs" dxfId="7" priority="5" operator="equal">
      <formula>"FAIL"</formula>
    </cfRule>
  </conditionalFormatting>
  <conditionalFormatting sqref="G8:G14">
    <cfRule type="cellIs" dxfId="6" priority="6" operator="equal">
      <formula>"PASS"</formula>
    </cfRule>
  </conditionalFormatting>
  <conditionalFormatting sqref="G8:G14">
    <cfRule type="cellIs" dxfId="5" priority="7" operator="equal">
      <formula>"WARNING"</formula>
    </cfRule>
  </conditionalFormatting>
  <conditionalFormatting sqref="G8:G14">
    <cfRule type="containsBlanks" dxfId="4" priority="8">
      <formula>LEN(TRIM(G8))=0</formula>
    </cfRule>
  </conditionalFormatting>
  <conditionalFormatting sqref="G7">
    <cfRule type="cellIs" dxfId="3" priority="1" operator="equal">
      <formula>"FAIL"</formula>
    </cfRule>
  </conditionalFormatting>
  <conditionalFormatting sqref="G7">
    <cfRule type="cellIs" dxfId="2" priority="2" operator="equal">
      <formula>"PASS"</formula>
    </cfRule>
  </conditionalFormatting>
  <conditionalFormatting sqref="G7">
    <cfRule type="cellIs" dxfId="1" priority="3" operator="equal">
      <formula>"WARNING"</formula>
    </cfRule>
  </conditionalFormatting>
  <conditionalFormatting sqref="G7">
    <cfRule type="containsBlanks" dxfId="0" priority="4">
      <formula>LEN(TRIM(G7))=0</formula>
    </cfRule>
  </conditionalFormatting>
  <dataValidations xWindow="1346" yWindow="406" count="1">
    <dataValidation type="list" allowBlank="1" showInputMessage="1" showErrorMessage="1" prompt="Click and enter a value from the list of items" sqref="G20 G32 G44 G17 G23 G26 G29 G35 G38 G41 G47 G7:G14" xr:uid="{00000000-0002-0000-0000-000000000000}">
      <formula1>"PASS,FAIL,WARNING"</formula1>
    </dataValidation>
  </dataValidations>
  <hyperlinks>
    <hyperlink ref="H7" r:id="rId1" xr:uid="{6C43299C-2968-4185-AAB1-3F8E2BAC47B1}"/>
    <hyperlink ref="H9" r:id="rId2" xr:uid="{65149902-F091-46CD-9072-2ED2AB88CED1}"/>
    <hyperlink ref="H8" r:id="rId3" xr:uid="{D7879B4E-D23E-40CA-9BD8-2C96C8A8F9FE}"/>
    <hyperlink ref="H10" r:id="rId4" xr:uid="{4E70B647-9D13-4F9C-AB23-AF7F1DA0B231}"/>
    <hyperlink ref="H11" r:id="rId5" xr:uid="{4F9E36FB-42C9-48C0-82AB-12675AE80785}"/>
    <hyperlink ref="H12" r:id="rId6" xr:uid="{62C77D20-88BC-49D2-A909-B79B57AB67F3}"/>
    <hyperlink ref="H13" r:id="rId7" xr:uid="{C198F47B-9EEF-47A5-9479-8272BAABFA8B}"/>
    <hyperlink ref="H14" r:id="rId8" xr:uid="{3C16A39D-FB27-43EA-9C72-E74C85382740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sarkar</dc:creator>
  <cp:lastModifiedBy>shihab sarkar</cp:lastModifiedBy>
  <cp:lastPrinted>2020-08-07T07:40:07Z</cp:lastPrinted>
  <dcterms:created xsi:type="dcterms:W3CDTF">2020-08-07T08:33:33Z</dcterms:created>
  <dcterms:modified xsi:type="dcterms:W3CDTF">2022-08-09T14:52:32Z</dcterms:modified>
</cp:coreProperties>
</file>