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135" windowWidth="16605" windowHeight="7560" activeTab="4"/>
  </bookViews>
  <sheets>
    <sheet name="2.6.1" sheetId="1" r:id="rId1"/>
    <sheet name="3.2.2" sheetId="2" r:id="rId2"/>
    <sheet name="3.5.1" sheetId="3" r:id="rId3"/>
    <sheet name="3.6.1" sheetId="4" r:id="rId4"/>
    <sheet name="3.7.1" sheetId="17" r:id="rId5"/>
    <sheet name="4.1.2" sheetId="16" r:id="rId6"/>
    <sheet name="4.2.1" sheetId="5" r:id="rId7"/>
    <sheet name="4.3.1" sheetId="6" r:id="rId8"/>
    <sheet name="5.1.1" sheetId="7" r:id="rId9"/>
    <sheet name="6.1.1" sheetId="8" r:id="rId10"/>
    <sheet name="6.2.1" sheetId="9" r:id="rId11"/>
    <sheet name="6.2.2" sheetId="10" r:id="rId12"/>
    <sheet name="6.3.1" sheetId="11" r:id="rId13"/>
    <sheet name="6.3.4" sheetId="13" r:id="rId14"/>
  </sheets>
  <calcPr calcId="124519"/>
</workbook>
</file>

<file path=xl/calcChain.xml><?xml version="1.0" encoding="utf-8"?>
<calcChain xmlns="http://schemas.openxmlformats.org/spreadsheetml/2006/main">
  <c r="B100" i="11"/>
  <c r="B101" s="1"/>
  <c r="B102" s="1"/>
  <c r="B103" s="1"/>
  <c r="B95"/>
  <c r="B96" s="1"/>
  <c r="B97" s="1"/>
  <c r="B98" s="1"/>
  <c r="B91"/>
  <c r="B92" s="1"/>
  <c r="B93" s="1"/>
  <c r="B90"/>
  <c r="B86"/>
  <c r="B87" s="1"/>
  <c r="B88" s="1"/>
  <c r="B85"/>
  <c r="B80"/>
  <c r="B81" s="1"/>
  <c r="B82" s="1"/>
  <c r="B83" s="1"/>
  <c r="B75"/>
  <c r="B76" s="1"/>
  <c r="B77" s="1"/>
  <c r="B78" s="1"/>
  <c r="B70"/>
  <c r="B71" s="1"/>
  <c r="B72" s="1"/>
  <c r="B73" s="1"/>
  <c r="B65"/>
  <c r="B66" s="1"/>
  <c r="B67" s="1"/>
  <c r="B68" s="1"/>
  <c r="B60"/>
  <c r="B61" s="1"/>
  <c r="B62" s="1"/>
  <c r="B63" s="1"/>
  <c r="B55"/>
  <c r="B56" s="1"/>
  <c r="B57" s="1"/>
  <c r="B58" s="1"/>
  <c r="B50"/>
  <c r="B51" s="1"/>
  <c r="B52" s="1"/>
  <c r="B53" s="1"/>
  <c r="B45"/>
  <c r="B46" s="1"/>
  <c r="B47" s="1"/>
  <c r="B48" s="1"/>
  <c r="B40"/>
  <c r="B41" s="1"/>
  <c r="B42" s="1"/>
  <c r="B43" s="1"/>
  <c r="B35"/>
  <c r="B36" s="1"/>
  <c r="B37" s="1"/>
  <c r="B38" s="1"/>
  <c r="B30"/>
  <c r="B31" s="1"/>
  <c r="B32" s="1"/>
  <c r="B33" s="1"/>
  <c r="B25"/>
  <c r="B26" s="1"/>
  <c r="B27" s="1"/>
  <c r="B28" s="1"/>
  <c r="B20"/>
  <c r="B21" s="1"/>
  <c r="B22" s="1"/>
  <c r="B23" s="1"/>
  <c r="B15"/>
  <c r="B16" s="1"/>
  <c r="B17" s="1"/>
  <c r="B18" s="1"/>
  <c r="B6"/>
  <c r="B7" s="1"/>
  <c r="B8" s="1"/>
  <c r="B10" s="1"/>
  <c r="B11" s="1"/>
  <c r="B12" s="1"/>
  <c r="B13" s="1"/>
  <c r="B5"/>
  <c r="A6" i="10"/>
  <c r="A7"/>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5"/>
  <c r="A41" i="7"/>
  <c r="A42" s="1"/>
  <c r="A43" s="1"/>
  <c r="A40"/>
  <c r="A6" i="3" l="1"/>
  <c r="A7" s="1"/>
  <c r="A8" s="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5"/>
</calcChain>
</file>

<file path=xl/sharedStrings.xml><?xml version="1.0" encoding="utf-8"?>
<sst xmlns="http://schemas.openxmlformats.org/spreadsheetml/2006/main" count="429" uniqueCount="338">
  <si>
    <t>可支配收入</t>
    <phoneticPr fontId="3" type="noConversion"/>
  </si>
  <si>
    <t>消费支出</t>
    <phoneticPr fontId="3" type="noConversion"/>
  </si>
  <si>
    <t>X</t>
    <phoneticPr fontId="1" type="noConversion"/>
  </si>
  <si>
    <t>Y</t>
    <phoneticPr fontId="1" type="noConversion"/>
  </si>
  <si>
    <t xml:space="preserve"> 北  京</t>
    <phoneticPr fontId="3" type="noConversion"/>
  </si>
  <si>
    <t xml:space="preserve"> 天  津</t>
    <phoneticPr fontId="3" type="noConversion"/>
  </si>
  <si>
    <t xml:space="preserve"> 河  北</t>
    <phoneticPr fontId="3" type="noConversion"/>
  </si>
  <si>
    <t xml:space="preserve"> 山  西</t>
    <phoneticPr fontId="3" type="noConversion"/>
  </si>
  <si>
    <t xml:space="preserve"> 内蒙古</t>
    <phoneticPr fontId="3" type="noConversion"/>
  </si>
  <si>
    <t xml:space="preserve"> 辽  宁</t>
    <phoneticPr fontId="3" type="noConversion"/>
  </si>
  <si>
    <t xml:space="preserve"> 吉  林</t>
    <phoneticPr fontId="3" type="noConversion"/>
  </si>
  <si>
    <t xml:space="preserve"> 黑龙江</t>
    <phoneticPr fontId="3" type="noConversion"/>
  </si>
  <si>
    <t xml:space="preserve"> 上  海</t>
    <phoneticPr fontId="3" type="noConversion"/>
  </si>
  <si>
    <t xml:space="preserve"> 江  苏</t>
    <phoneticPr fontId="3" type="noConversion"/>
  </si>
  <si>
    <t xml:space="preserve"> 浙  江</t>
    <phoneticPr fontId="3" type="noConversion"/>
  </si>
  <si>
    <t xml:space="preserve"> 安  徽</t>
    <phoneticPr fontId="3" type="noConversion"/>
  </si>
  <si>
    <t xml:space="preserve"> 福  建</t>
    <phoneticPr fontId="3" type="noConversion"/>
  </si>
  <si>
    <t xml:space="preserve"> 江  西</t>
    <phoneticPr fontId="3" type="noConversion"/>
  </si>
  <si>
    <t xml:space="preserve"> 山  东</t>
    <phoneticPr fontId="3" type="noConversion"/>
  </si>
  <si>
    <t xml:space="preserve"> 河  南</t>
    <phoneticPr fontId="3" type="noConversion"/>
  </si>
  <si>
    <t xml:space="preserve"> 湖  北</t>
    <phoneticPr fontId="3" type="noConversion"/>
  </si>
  <si>
    <t xml:space="preserve"> 湖  南</t>
    <phoneticPr fontId="3" type="noConversion"/>
  </si>
  <si>
    <t xml:space="preserve"> 广  东</t>
    <phoneticPr fontId="3" type="noConversion"/>
  </si>
  <si>
    <t xml:space="preserve"> 广  西</t>
    <phoneticPr fontId="3" type="noConversion"/>
  </si>
  <si>
    <t xml:space="preserve"> 海  南</t>
    <phoneticPr fontId="3" type="noConversion"/>
  </si>
  <si>
    <t xml:space="preserve"> 重  庆</t>
    <phoneticPr fontId="3" type="noConversion"/>
  </si>
  <si>
    <t xml:space="preserve"> 四  川</t>
    <phoneticPr fontId="3" type="noConversion"/>
  </si>
  <si>
    <t xml:space="preserve"> 贵  州</t>
    <phoneticPr fontId="3" type="noConversion"/>
  </si>
  <si>
    <t xml:space="preserve"> 云  南</t>
    <phoneticPr fontId="3" type="noConversion"/>
  </si>
  <si>
    <t xml:space="preserve"> 西  藏</t>
    <phoneticPr fontId="3" type="noConversion"/>
  </si>
  <si>
    <t xml:space="preserve"> 陕  西</t>
    <phoneticPr fontId="3" type="noConversion"/>
  </si>
  <si>
    <t xml:space="preserve"> 甘  肃</t>
    <phoneticPr fontId="3" type="noConversion"/>
  </si>
  <si>
    <t xml:space="preserve"> 青  海</t>
    <phoneticPr fontId="3" type="noConversion"/>
  </si>
  <si>
    <t xml:space="preserve"> 宁  夏</t>
    <phoneticPr fontId="3" type="noConversion"/>
  </si>
  <si>
    <t xml:space="preserve"> 新  疆</t>
    <phoneticPr fontId="3" type="noConversion"/>
  </si>
  <si>
    <t>单位：元</t>
    <phoneticPr fontId="1" type="noConversion"/>
  </si>
  <si>
    <t>人均可支配收入</t>
    <phoneticPr fontId="1" type="noConversion"/>
  </si>
  <si>
    <t>工资性收入</t>
    <phoneticPr fontId="1" type="noConversion"/>
  </si>
  <si>
    <t>其他收入</t>
    <phoneticPr fontId="1" type="noConversion"/>
  </si>
  <si>
    <t>人均消费支出</t>
    <phoneticPr fontId="1" type="noConversion"/>
  </si>
  <si>
    <t>X2</t>
    <phoneticPr fontId="1" type="noConversion"/>
  </si>
  <si>
    <t>Y</t>
    <phoneticPr fontId="1" type="noConversion"/>
  </si>
  <si>
    <t>L</t>
    <phoneticPr fontId="1" type="noConversion"/>
  </si>
  <si>
    <t>非金属矿采选业</t>
    <phoneticPr fontId="3" type="noConversion"/>
  </si>
  <si>
    <t>其他采矿业</t>
    <phoneticPr fontId="3" type="noConversion"/>
  </si>
  <si>
    <t>饮料制造业</t>
    <phoneticPr fontId="3" type="noConversion"/>
  </si>
  <si>
    <t>纺织业</t>
    <phoneticPr fontId="3" type="noConversion"/>
  </si>
  <si>
    <t>皮革、毛皮、羽毛(绒)及其制品业</t>
    <phoneticPr fontId="3" type="noConversion"/>
  </si>
  <si>
    <t>造纸及纸制品业</t>
    <phoneticPr fontId="3" type="noConversion"/>
  </si>
  <si>
    <t>化学原料及化学制品制造业</t>
    <phoneticPr fontId="3" type="noConversion"/>
  </si>
  <si>
    <t>橡胶制品业</t>
    <phoneticPr fontId="3" type="noConversion"/>
  </si>
  <si>
    <t>塑料制品业</t>
    <phoneticPr fontId="3" type="noConversion"/>
  </si>
  <si>
    <t>按行业分规模以上工业企业主要指标 (2010年)</t>
    <phoneticPr fontId="1" type="noConversion"/>
  </si>
  <si>
    <t>单位：元</t>
    <phoneticPr fontId="1" type="noConversion"/>
  </si>
  <si>
    <t>X1</t>
    <phoneticPr fontId="1" type="noConversion"/>
  </si>
  <si>
    <t>X2</t>
    <phoneticPr fontId="1" type="noConversion"/>
  </si>
  <si>
    <t>地区</t>
  </si>
  <si>
    <r>
      <t xml:space="preserve">  </t>
    </r>
    <r>
      <rPr>
        <sz val="9"/>
        <color theme="1"/>
        <rFont val="宋体"/>
        <family val="3"/>
        <charset val="134"/>
      </rPr>
      <t>注：从事农业经营的纯收入由从事第一产业的经营总收入与从事第一产业的经营支出之差计算，其他来源的纯收入由总纯收入减去从事农业经营的纯收入后得到。</t>
    </r>
  </si>
  <si>
    <t>中国2001年各地区农村居民家庭人均纯收入与消费支出（单位：元）</t>
  </si>
  <si>
    <r>
      <t>表</t>
    </r>
    <r>
      <rPr>
        <b/>
        <sz val="10.5"/>
        <color theme="1"/>
        <rFont val="Times New Roman"/>
        <family val="1"/>
      </rPr>
      <t xml:space="preserve">4.2.1  </t>
    </r>
    <phoneticPr fontId="1" type="noConversion"/>
  </si>
  <si>
    <t>AL</t>
  </si>
  <si>
    <t>AR</t>
  </si>
  <si>
    <t>AZ</t>
  </si>
  <si>
    <t>CA</t>
  </si>
  <si>
    <t>CO</t>
  </si>
  <si>
    <t>CT</t>
  </si>
  <si>
    <t>DE</t>
  </si>
  <si>
    <t>FL</t>
  </si>
  <si>
    <t>GA</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</si>
  <si>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</si>
  <si>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</si>
  <si>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</si>
  <si>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</si>
  <si>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</si>
  <si>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</si>
  <si>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</si>
  <si>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</si>
  <si>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</si>
  <si>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</si>
  <si>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</si>
  <si>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</si>
  <si>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</si>
  <si>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</si>
  <si>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</si>
  <si>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</si>
  <si>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</si>
  <si>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</si>
  <si>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</si>
  <si>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</si>
  <si>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</si>
  <si>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</si>
  <si>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</si>
  <si>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</si>
  <si>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</si>
  <si>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</si>
  <si>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</si>
  <si>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</si>
  <si>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</si>
  <si>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</si>
  <si>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</si>
  <si>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</si>
  <si>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</si>
  <si>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</si>
  <si>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</si>
  <si>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</si>
  <si>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</si>
  <si>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</si>
  <si>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</si>
  <si>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Q</t>
    <phoneticPr fontId="1" type="noConversion"/>
  </si>
  <si>
    <t>P</t>
    <phoneticPr fontId="1" type="noConversion"/>
  </si>
  <si>
    <t>tax</t>
    <phoneticPr fontId="1" type="noConversion"/>
  </si>
  <si>
    <t>taxs</t>
    <phoneticPr fontId="1" type="noConversion"/>
  </si>
  <si>
    <t>单位：亿元</t>
  </si>
  <si>
    <t>GDP</t>
  </si>
  <si>
    <t>CONS</t>
  </si>
  <si>
    <t>CPI</t>
  </si>
  <si>
    <t>TAX</t>
  </si>
  <si>
    <t>X</t>
  </si>
  <si>
    <t>Y</t>
  </si>
  <si>
    <t>year</t>
    <phoneticPr fontId="1" type="noConversion"/>
  </si>
  <si>
    <t>Y</t>
    <phoneticPr fontId="1" type="noConversion"/>
  </si>
  <si>
    <t>表6.2.2</t>
    <phoneticPr fontId="1" type="noConversion"/>
  </si>
  <si>
    <t>表6.2.1</t>
    <phoneticPr fontId="1" type="noConversion"/>
  </si>
  <si>
    <t>序号</t>
    <phoneticPr fontId="1" type="noConversion"/>
  </si>
  <si>
    <t>i</t>
    <phoneticPr fontId="1" type="noConversion"/>
  </si>
  <si>
    <t>分地区居民人均可支配收入与人均消费支出（2018）</t>
    <phoneticPr fontId="1" type="noConversion"/>
  </si>
  <si>
    <t>人均可支配收入来源与人均消费支出（2018）</t>
    <phoneticPr fontId="1" type="noConversion"/>
  </si>
  <si>
    <t>X3</t>
    <phoneticPr fontId="1" type="noConversion"/>
  </si>
  <si>
    <r>
      <t>(</t>
    </r>
    <r>
      <rPr>
        <sz val="10"/>
        <color rgb="FF000000"/>
        <rFont val="宋体"/>
        <family val="3"/>
        <charset val="134"/>
      </rPr>
      <t>万吨</t>
    </r>
    <r>
      <rPr>
        <sz val="10"/>
        <color rgb="FF000000"/>
        <rFont val="Times New Roman"/>
        <family val="1"/>
      </rPr>
      <t>)</t>
    </r>
  </si>
  <si>
    <r>
      <t>(</t>
    </r>
    <r>
      <rPr>
        <sz val="10"/>
        <color rgb="FF000000"/>
        <rFont val="宋体"/>
        <family val="3"/>
        <charset val="134"/>
      </rPr>
      <t>千公顷</t>
    </r>
    <r>
      <rPr>
        <sz val="10"/>
        <color rgb="FF000000"/>
        <rFont val="Times New Roman"/>
        <family val="1"/>
      </rPr>
      <t>)</t>
    </r>
  </si>
  <si>
    <t>（千公顷）</t>
  </si>
  <si>
    <t>（万吨）</t>
  </si>
  <si>
    <t>（千台）</t>
  </si>
  <si>
    <t xml:space="preserve"> 北  京</t>
  </si>
  <si>
    <t xml:space="preserve"> 天  津</t>
  </si>
  <si>
    <t xml:space="preserve"> 河  北</t>
  </si>
  <si>
    <t xml:space="preserve"> 山  西</t>
  </si>
  <si>
    <t xml:space="preserve"> 内蒙古</t>
  </si>
  <si>
    <t xml:space="preserve"> 辽  宁</t>
  </si>
  <si>
    <t xml:space="preserve"> 吉  林</t>
  </si>
  <si>
    <t xml:space="preserve"> 黑龙江</t>
  </si>
  <si>
    <t xml:space="preserve"> 上  海</t>
  </si>
  <si>
    <t xml:space="preserve"> 江  苏</t>
  </si>
  <si>
    <t xml:space="preserve"> 浙  江</t>
  </si>
  <si>
    <t xml:space="preserve"> 安  徽</t>
  </si>
  <si>
    <t xml:space="preserve"> 福  建</t>
  </si>
  <si>
    <t xml:space="preserve"> 江  西</t>
  </si>
  <si>
    <t xml:space="preserve"> 山  东</t>
  </si>
  <si>
    <t xml:space="preserve"> 河  南</t>
  </si>
  <si>
    <t xml:space="preserve"> 湖  北</t>
  </si>
  <si>
    <t xml:space="preserve"> 湖  南</t>
  </si>
  <si>
    <t xml:space="preserve"> 广  东</t>
  </si>
  <si>
    <t xml:space="preserve"> 广  西</t>
  </si>
  <si>
    <t xml:space="preserve"> 海  南</t>
  </si>
  <si>
    <t xml:space="preserve"> 重  庆</t>
  </si>
  <si>
    <t xml:space="preserve"> 四  川</t>
  </si>
  <si>
    <t xml:space="preserve"> 贵  州</t>
  </si>
  <si>
    <t xml:space="preserve"> 云  南</t>
  </si>
  <si>
    <t xml:space="preserve"> 西  藏</t>
  </si>
  <si>
    <t xml:space="preserve"> 陕  西</t>
  </si>
  <si>
    <t xml:space="preserve"> 甘  肃</t>
  </si>
  <si>
    <t xml:space="preserve"> 青  海</t>
  </si>
  <si>
    <t xml:space="preserve"> 宁  夏</t>
  </si>
  <si>
    <t xml:space="preserve"> 新  疆</t>
  </si>
  <si>
    <t>X1</t>
    <phoneticPr fontId="1" type="noConversion"/>
  </si>
  <si>
    <t>X2</t>
    <phoneticPr fontId="1" type="noConversion"/>
  </si>
  <si>
    <t>X3</t>
    <phoneticPr fontId="1" type="noConversion"/>
  </si>
  <si>
    <t>X4</t>
    <phoneticPr fontId="1" type="noConversion"/>
  </si>
  <si>
    <t>X5</t>
    <phoneticPr fontId="1" type="noConversion"/>
  </si>
  <si>
    <t>X6</t>
    <phoneticPr fontId="1" type="noConversion"/>
  </si>
  <si>
    <t>粮食播种面积</t>
    <phoneticPr fontId="1" type="noConversion"/>
  </si>
  <si>
    <t>粮食产业</t>
    <phoneticPr fontId="1" type="noConversion"/>
  </si>
  <si>
    <t>有效灌溉面积</t>
    <phoneticPr fontId="1" type="noConversion"/>
  </si>
  <si>
    <t>化肥施用量</t>
    <phoneticPr fontId="1" type="noConversion"/>
  </si>
  <si>
    <t>大型拖拉机</t>
    <phoneticPr fontId="1" type="noConversion"/>
  </si>
  <si>
    <t>小型拖拉机</t>
    <phoneticPr fontId="1" type="noConversion"/>
  </si>
  <si>
    <t>农用排灌柴油机</t>
    <phoneticPr fontId="1" type="noConversion"/>
  </si>
  <si>
    <t>蛋类</t>
    <phoneticPr fontId="1" type="noConversion"/>
  </si>
  <si>
    <t>肉禽类</t>
    <phoneticPr fontId="1" type="noConversion"/>
  </si>
  <si>
    <t>水产类</t>
    <phoneticPr fontId="1" type="noConversion"/>
  </si>
  <si>
    <t>粮食</t>
    <phoneticPr fontId="1" type="noConversion"/>
  </si>
  <si>
    <t>油脂</t>
    <phoneticPr fontId="1" type="noConversion"/>
  </si>
  <si>
    <t>蔬菜</t>
    <phoneticPr fontId="1" type="noConversion"/>
  </si>
  <si>
    <t>居民消费价格指数</t>
    <phoneticPr fontId="1" type="noConversion"/>
  </si>
  <si>
    <t>上年=100</t>
    <phoneticPr fontId="1" type="noConversion"/>
  </si>
  <si>
    <t>蛋类消费量</t>
    <phoneticPr fontId="1" type="noConversion"/>
  </si>
  <si>
    <t>Q</t>
    <phoneticPr fontId="1" type="noConversion"/>
  </si>
  <si>
    <t>各类食品的消费价格指数（上年=100）</t>
    <phoneticPr fontId="1" type="noConversion"/>
  </si>
  <si>
    <t>P</t>
    <phoneticPr fontId="1" type="noConversion"/>
  </si>
  <si>
    <t>P1</t>
    <phoneticPr fontId="1" type="noConversion"/>
  </si>
  <si>
    <t>P2</t>
    <phoneticPr fontId="1" type="noConversion"/>
  </si>
  <si>
    <t>P01</t>
    <phoneticPr fontId="1" type="noConversion"/>
  </si>
  <si>
    <t>P02</t>
    <phoneticPr fontId="1" type="noConversion"/>
  </si>
  <si>
    <t>P03</t>
    <phoneticPr fontId="1" type="noConversion"/>
  </si>
  <si>
    <t>P0</t>
    <phoneticPr fontId="1" type="noConversion"/>
  </si>
  <si>
    <t>（千克）</t>
    <phoneticPr fontId="1" type="noConversion"/>
  </si>
  <si>
    <t>（元）</t>
    <phoneticPr fontId="1" type="noConversion"/>
  </si>
  <si>
    <t>2018年城镇居民人均可支配收入（元）</t>
    <phoneticPr fontId="1" type="noConversion"/>
  </si>
  <si>
    <t>Y</t>
    <phoneticPr fontId="1" type="noConversion"/>
  </si>
  <si>
    <t>X</t>
    <phoneticPr fontId="1" type="noConversion"/>
  </si>
  <si>
    <t>K</t>
    <phoneticPr fontId="1" type="noConversion"/>
  </si>
  <si>
    <t>工业总产值（亿元）</t>
    <phoneticPr fontId="1" type="noConversion"/>
  </si>
  <si>
    <t>资本投入（亿元）</t>
    <phoneticPr fontId="1" type="noConversion"/>
  </si>
  <si>
    <t>从业人员年均数（万人）</t>
    <phoneticPr fontId="1" type="noConversion"/>
  </si>
  <si>
    <t>煤炭开采和洗选业</t>
    <phoneticPr fontId="3" type="noConversion"/>
  </si>
  <si>
    <t>石油和天然气开采业</t>
    <phoneticPr fontId="3" type="noConversion"/>
  </si>
  <si>
    <t>黑色金属矿采选业</t>
    <phoneticPr fontId="3" type="noConversion"/>
  </si>
  <si>
    <t>有色金属矿采选业</t>
    <phoneticPr fontId="3" type="noConversion"/>
  </si>
  <si>
    <t>农副食品加工业</t>
    <phoneticPr fontId="3" type="noConversion"/>
  </si>
  <si>
    <t>食品制造业</t>
    <phoneticPr fontId="3" type="noConversion"/>
  </si>
  <si>
    <t>烟草制品业</t>
    <phoneticPr fontId="3" type="noConversion"/>
  </si>
  <si>
    <t>纺织服装、鞋、帽制造业</t>
    <phoneticPr fontId="3" type="noConversion"/>
  </si>
  <si>
    <t>木材加工及木、竹、藤、棕、草制品业</t>
    <phoneticPr fontId="3" type="noConversion"/>
  </si>
  <si>
    <t>家具制造业</t>
    <phoneticPr fontId="3" type="noConversion"/>
  </si>
  <si>
    <t>印刷业和记录媒介的复制</t>
    <phoneticPr fontId="3" type="noConversion"/>
  </si>
  <si>
    <t>文教体育用品制造业</t>
    <phoneticPr fontId="3" type="noConversion"/>
  </si>
  <si>
    <t>石油加工、炼焦及核燃料加工业</t>
    <phoneticPr fontId="3" type="noConversion"/>
  </si>
  <si>
    <t>医药制造业</t>
    <phoneticPr fontId="3" type="noConversion"/>
  </si>
  <si>
    <t>化学纤维制造业</t>
    <phoneticPr fontId="3" type="noConversion"/>
  </si>
  <si>
    <t>非金属矿物制品业</t>
    <phoneticPr fontId="3" type="noConversion"/>
  </si>
  <si>
    <t>黑色金属冶炼及压延加工业</t>
    <phoneticPr fontId="3" type="noConversion"/>
  </si>
  <si>
    <t>有色金属冶炼及压延加工业</t>
    <phoneticPr fontId="3" type="noConversion"/>
  </si>
  <si>
    <t>金属制品业</t>
    <phoneticPr fontId="3" type="noConversion"/>
  </si>
  <si>
    <t>通用设备制造业</t>
    <phoneticPr fontId="3" type="noConversion"/>
  </si>
  <si>
    <t>专用设备制造业</t>
    <phoneticPr fontId="3" type="noConversion"/>
  </si>
  <si>
    <t>交通运输设备制造业</t>
    <phoneticPr fontId="3" type="noConversion"/>
  </si>
  <si>
    <t>电气机械及器材制造业</t>
    <phoneticPr fontId="3" type="noConversion"/>
  </si>
  <si>
    <t>通信设备、计算机及其他电子设备制造业</t>
    <phoneticPr fontId="3" type="noConversion"/>
  </si>
  <si>
    <t>仪器仪表及文化、办公用机械制造业</t>
    <phoneticPr fontId="3" type="noConversion"/>
  </si>
  <si>
    <t>工艺品及其他制造业</t>
    <phoneticPr fontId="3" type="noConversion"/>
  </si>
  <si>
    <t>废弃资源和废旧材料回收加工业</t>
    <phoneticPr fontId="3" type="noConversion"/>
  </si>
  <si>
    <t>电力、热力的生产和供应业</t>
    <phoneticPr fontId="3" type="noConversion"/>
  </si>
  <si>
    <t>燃气生产和供应业</t>
    <phoneticPr fontId="3" type="noConversion"/>
  </si>
  <si>
    <t>水的生产和供应业</t>
    <phoneticPr fontId="3" type="noConversion"/>
  </si>
  <si>
    <r>
      <t xml:space="preserve"> </t>
    </r>
    <r>
      <rPr>
        <sz val="10"/>
        <rFont val="宋体"/>
        <family val="3"/>
        <charset val="134"/>
      </rPr>
      <t>北</t>
    </r>
    <r>
      <rPr>
        <sz val="10"/>
        <rFont val="Times New Roman"/>
        <family val="1"/>
      </rPr>
      <t xml:space="preserve">  </t>
    </r>
    <r>
      <rPr>
        <sz val="10"/>
        <rFont val="宋体"/>
        <family val="3"/>
        <charset val="134"/>
      </rPr>
      <t>京</t>
    </r>
    <phoneticPr fontId="3" type="noConversion"/>
  </si>
  <si>
    <r>
      <t xml:space="preserve"> </t>
    </r>
    <r>
      <rPr>
        <sz val="10"/>
        <rFont val="宋体"/>
        <family val="3"/>
        <charset val="134"/>
      </rPr>
      <t>天</t>
    </r>
    <r>
      <rPr>
        <sz val="10"/>
        <rFont val="Times New Roman"/>
        <family val="1"/>
      </rPr>
      <t xml:space="preserve">  </t>
    </r>
    <r>
      <rPr>
        <sz val="10"/>
        <rFont val="宋体"/>
        <family val="3"/>
        <charset val="134"/>
      </rPr>
      <t>津</t>
    </r>
    <phoneticPr fontId="3" type="noConversion"/>
  </si>
  <si>
    <r>
      <t xml:space="preserve"> </t>
    </r>
    <r>
      <rPr>
        <sz val="10"/>
        <rFont val="宋体"/>
        <family val="3"/>
        <charset val="134"/>
      </rPr>
      <t>河</t>
    </r>
    <r>
      <rPr>
        <sz val="10"/>
        <rFont val="Times New Roman"/>
        <family val="1"/>
      </rPr>
      <t xml:space="preserve">  </t>
    </r>
    <r>
      <rPr>
        <sz val="10"/>
        <rFont val="宋体"/>
        <family val="3"/>
        <charset val="134"/>
      </rPr>
      <t>北</t>
    </r>
    <phoneticPr fontId="3" type="noConversion"/>
  </si>
  <si>
    <r>
      <t xml:space="preserve"> </t>
    </r>
    <r>
      <rPr>
        <sz val="10"/>
        <rFont val="宋体"/>
        <family val="3"/>
        <charset val="134"/>
      </rPr>
      <t>山</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</si>
  <si>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内蒙古</t>
    </r>
    <phoneticPr fontId="3" type="noConversion"/>
  </si>
  <si>
    <r>
      <t xml:space="preserve"> </t>
    </r>
    <r>
      <rPr>
        <sz val="10"/>
        <rFont val="宋体"/>
        <family val="3"/>
        <charset val="134"/>
      </rPr>
      <t>辽</t>
    </r>
    <r>
      <rPr>
        <sz val="10"/>
        <rFont val="Times New Roman"/>
        <family val="1"/>
      </rPr>
      <t xml:space="preserve">  </t>
    </r>
    <r>
      <rPr>
        <sz val="10"/>
        <rFont val="宋体"/>
        <family val="3"/>
        <charset val="134"/>
      </rPr>
      <t>宁</t>
    </r>
    <phoneticPr fontId="3" type="noConversion"/>
  </si>
  <si>
    <r>
      <t xml:space="preserve"> </t>
    </r>
    <r>
      <rPr>
        <sz val="10"/>
        <rFont val="宋体"/>
        <family val="3"/>
        <charset val="134"/>
      </rPr>
      <t>吉</t>
    </r>
    <r>
      <rPr>
        <sz val="10"/>
        <rFont val="Times New Roman"/>
        <family val="1"/>
      </rPr>
      <t xml:space="preserve">  </t>
    </r>
    <r>
      <rPr>
        <sz val="10"/>
        <rFont val="宋体"/>
        <family val="3"/>
        <charset val="134"/>
      </rPr>
      <t>林</t>
    </r>
    <phoneticPr fontId="3" type="noConversion"/>
  </si>
  <si>
    <r>
      <t xml:space="preserve"> </t>
    </r>
    <r>
      <rPr>
        <sz val="10"/>
        <rFont val="宋体"/>
        <family val="3"/>
        <charset val="134"/>
      </rPr>
      <t>黑龙江</t>
    </r>
    <phoneticPr fontId="3" type="noConversion"/>
  </si>
  <si>
    <r>
      <t xml:space="preserve"> </t>
    </r>
    <r>
      <rPr>
        <sz val="10"/>
        <rFont val="宋体"/>
        <family val="3"/>
        <charset val="134"/>
      </rPr>
      <t>上</t>
    </r>
    <r>
      <rPr>
        <sz val="10"/>
        <rFont val="Times New Roman"/>
        <family val="1"/>
      </rPr>
      <t xml:space="preserve">  </t>
    </r>
    <r>
      <rPr>
        <sz val="10"/>
        <rFont val="宋体"/>
        <family val="3"/>
        <charset val="134"/>
      </rPr>
      <t>海</t>
    </r>
    <phoneticPr fontId="3" type="noConversion"/>
  </si>
  <si>
    <r>
      <t xml:space="preserve"> </t>
    </r>
    <r>
      <rPr>
        <sz val="10"/>
        <rFont val="宋体"/>
        <family val="3"/>
        <charset val="134"/>
      </rPr>
      <t>江</t>
    </r>
    <r>
      <rPr>
        <sz val="10"/>
        <rFont val="Times New Roman"/>
        <family val="1"/>
      </rPr>
      <t xml:space="preserve">  </t>
    </r>
    <r>
      <rPr>
        <sz val="10"/>
        <rFont val="宋体"/>
        <family val="3"/>
        <charset val="134"/>
      </rPr>
      <t>苏</t>
    </r>
    <phoneticPr fontId="3" type="noConversion"/>
  </si>
  <si>
    <r>
      <t xml:space="preserve"> </t>
    </r>
    <r>
      <rPr>
        <sz val="10"/>
        <rFont val="宋体"/>
        <family val="3"/>
        <charset val="134"/>
      </rPr>
      <t>浙</t>
    </r>
    <r>
      <rPr>
        <sz val="10"/>
        <rFont val="Times New Roman"/>
        <family val="1"/>
      </rPr>
      <t xml:space="preserve">  </t>
    </r>
    <r>
      <rPr>
        <sz val="10"/>
        <rFont val="宋体"/>
        <family val="3"/>
        <charset val="134"/>
      </rPr>
      <t>江</t>
    </r>
    <phoneticPr fontId="3" type="noConversion"/>
  </si>
  <si>
    <r>
      <t xml:space="preserve"> </t>
    </r>
    <r>
      <rPr>
        <sz val="10"/>
        <rFont val="宋体"/>
        <family val="3"/>
        <charset val="134"/>
      </rPr>
      <t>安</t>
    </r>
    <r>
      <rPr>
        <sz val="10"/>
        <rFont val="Times New Roman"/>
        <family val="1"/>
      </rPr>
      <t xml:space="preserve">  </t>
    </r>
    <r>
      <rPr>
        <sz val="10"/>
        <rFont val="宋体"/>
        <family val="3"/>
        <charset val="134"/>
      </rPr>
      <t>徽</t>
    </r>
    <phoneticPr fontId="3" type="noConversion"/>
  </si>
  <si>
    <r>
      <t xml:space="preserve"> </t>
    </r>
    <r>
      <rPr>
        <sz val="10"/>
        <rFont val="宋体"/>
        <family val="3"/>
        <charset val="134"/>
      </rPr>
      <t>福</t>
    </r>
    <r>
      <rPr>
        <sz val="10"/>
        <rFont val="Times New Roman"/>
        <family val="1"/>
      </rPr>
      <t xml:space="preserve">  </t>
    </r>
    <r>
      <rPr>
        <sz val="10"/>
        <rFont val="宋体"/>
        <family val="3"/>
        <charset val="134"/>
      </rPr>
      <t>建</t>
    </r>
    <phoneticPr fontId="3" type="noConversion"/>
  </si>
  <si>
    <r>
      <t xml:space="preserve"> </t>
    </r>
    <r>
      <rPr>
        <sz val="10"/>
        <rFont val="宋体"/>
        <family val="3"/>
        <charset val="134"/>
      </rPr>
      <t>江</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</si>
  <si>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山</t>
    </r>
    <r>
      <rPr>
        <sz val="10"/>
        <rFont val="Times New Roman"/>
        <family val="1"/>
      </rPr>
      <t xml:space="preserve">  </t>
    </r>
    <r>
      <rPr>
        <sz val="10"/>
        <rFont val="宋体"/>
        <family val="3"/>
        <charset val="134"/>
      </rPr>
      <t>东</t>
    </r>
    <phoneticPr fontId="3" type="noConversion"/>
  </si>
  <si>
    <r>
      <t xml:space="preserve"> </t>
    </r>
    <r>
      <rPr>
        <sz val="10"/>
        <rFont val="宋体"/>
        <family val="3"/>
        <charset val="134"/>
      </rPr>
      <t>河</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</si>
  <si>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湖</t>
    </r>
    <r>
      <rPr>
        <sz val="10"/>
        <rFont val="Times New Roman"/>
        <family val="1"/>
      </rPr>
      <t xml:space="preserve">  </t>
    </r>
    <r>
      <rPr>
        <sz val="10"/>
        <rFont val="宋体"/>
        <family val="3"/>
        <charset val="134"/>
      </rPr>
      <t>北</t>
    </r>
    <phoneticPr fontId="3" type="noConversion"/>
  </si>
  <si>
    <r>
      <t xml:space="preserve"> </t>
    </r>
    <r>
      <rPr>
        <sz val="10"/>
        <rFont val="宋体"/>
        <family val="3"/>
        <charset val="134"/>
      </rPr>
      <t>湖</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</si>
  <si>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广</t>
    </r>
    <r>
      <rPr>
        <sz val="10"/>
        <rFont val="Times New Roman"/>
        <family val="1"/>
      </rPr>
      <t xml:space="preserve">  </t>
    </r>
    <r>
      <rPr>
        <sz val="10"/>
        <rFont val="宋体"/>
        <family val="3"/>
        <charset val="134"/>
      </rPr>
      <t>东</t>
    </r>
    <phoneticPr fontId="3" type="noConversion"/>
  </si>
  <si>
    <r>
      <t xml:space="preserve"> </t>
    </r>
    <r>
      <rPr>
        <sz val="10"/>
        <rFont val="宋体"/>
        <family val="3"/>
        <charset val="134"/>
      </rPr>
      <t>广</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</si>
  <si>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海</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</si>
  <si>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重</t>
    </r>
    <r>
      <rPr>
        <sz val="10"/>
        <rFont val="Times New Roman"/>
        <family val="1"/>
      </rPr>
      <t xml:space="preserve">  </t>
    </r>
    <r>
      <rPr>
        <sz val="10"/>
        <rFont val="宋体"/>
        <family val="3"/>
        <charset val="134"/>
      </rPr>
      <t>庆</t>
    </r>
    <phoneticPr fontId="3" type="noConversion"/>
  </si>
  <si>
    <r>
      <t xml:space="preserve"> </t>
    </r>
    <r>
      <rPr>
        <sz val="10"/>
        <rFont val="宋体"/>
        <family val="3"/>
        <charset val="134"/>
      </rPr>
      <t>四</t>
    </r>
    <r>
      <rPr>
        <sz val="10"/>
        <rFont val="Times New Roman"/>
        <family val="1"/>
      </rPr>
      <t xml:space="preserve">  </t>
    </r>
    <r>
      <rPr>
        <sz val="10"/>
        <rFont val="宋体"/>
        <family val="3"/>
        <charset val="134"/>
      </rPr>
      <t>川</t>
    </r>
    <phoneticPr fontId="3" type="noConversion"/>
  </si>
  <si>
    <r>
      <t xml:space="preserve"> </t>
    </r>
    <r>
      <rPr>
        <sz val="10"/>
        <rFont val="宋体"/>
        <family val="3"/>
        <charset val="134"/>
      </rPr>
      <t>贵</t>
    </r>
    <r>
      <rPr>
        <sz val="10"/>
        <rFont val="Times New Roman"/>
        <family val="1"/>
      </rPr>
      <t xml:space="preserve">  </t>
    </r>
    <r>
      <rPr>
        <sz val="10"/>
        <rFont val="宋体"/>
        <family val="3"/>
        <charset val="134"/>
      </rPr>
      <t>州</t>
    </r>
    <phoneticPr fontId="3" type="noConversion"/>
  </si>
  <si>
    <r>
      <t xml:space="preserve"> </t>
    </r>
    <r>
      <rPr>
        <sz val="10"/>
        <rFont val="宋体"/>
        <family val="3"/>
        <charset val="134"/>
      </rPr>
      <t>云</t>
    </r>
    <r>
      <rPr>
        <sz val="10"/>
        <rFont val="Times New Roman"/>
        <family val="1"/>
      </rPr>
      <t xml:space="preserve">  </t>
    </r>
    <r>
      <rPr>
        <sz val="10"/>
        <rFont val="宋体"/>
        <family val="3"/>
        <charset val="134"/>
      </rPr>
      <t>南</t>
    </r>
    <phoneticPr fontId="3" type="noConversion"/>
  </si>
  <si>
    <r>
      <t xml:space="preserve"> </t>
    </r>
    <r>
      <rPr>
        <sz val="10"/>
        <rFont val="宋体"/>
        <family val="3"/>
        <charset val="134"/>
      </rPr>
      <t>西</t>
    </r>
    <r>
      <rPr>
        <sz val="10"/>
        <rFont val="Times New Roman"/>
        <family val="1"/>
      </rPr>
      <t xml:space="preserve">  </t>
    </r>
    <r>
      <rPr>
        <sz val="10"/>
        <rFont val="宋体"/>
        <family val="3"/>
        <charset val="134"/>
      </rPr>
      <t>藏</t>
    </r>
    <phoneticPr fontId="3" type="noConversion"/>
  </si>
  <si>
    <r>
      <t xml:space="preserve"> </t>
    </r>
    <r>
      <rPr>
        <sz val="10"/>
        <rFont val="宋体"/>
        <family val="3"/>
        <charset val="134"/>
      </rPr>
      <t>陕</t>
    </r>
    <r>
      <rPr>
        <sz val="10"/>
        <rFont val="Times New Roman"/>
        <family val="1"/>
      </rPr>
      <t xml:space="preserve">  </t>
    </r>
    <r>
      <rPr>
        <sz val="10"/>
        <rFont val="宋体"/>
        <family val="3"/>
        <charset val="134"/>
      </rPr>
      <t>西</t>
    </r>
    <phoneticPr fontId="3" type="noConversion"/>
  </si>
  <si>
    <r>
      <t xml:space="preserve"> </t>
    </r>
    <r>
      <rPr>
        <sz val="10"/>
        <rFont val="宋体"/>
        <family val="3"/>
        <charset val="134"/>
      </rPr>
      <t>甘</t>
    </r>
    <r>
      <rPr>
        <sz val="10"/>
        <rFont val="Times New Roman"/>
        <family val="1"/>
      </rPr>
      <t xml:space="preserve">  </t>
    </r>
    <r>
      <rPr>
        <sz val="10"/>
        <rFont val="宋体"/>
        <family val="3"/>
        <charset val="134"/>
      </rPr>
      <t>肃</t>
    </r>
    <phoneticPr fontId="3" type="noConversion"/>
  </si>
  <si>
    <r>
      <t xml:space="preserve"> </t>
    </r>
    <r>
      <rPr>
        <sz val="10"/>
        <rFont val="宋体"/>
        <family val="3"/>
        <charset val="134"/>
      </rPr>
      <t>青</t>
    </r>
    <r>
      <rPr>
        <sz val="10"/>
        <rFont val="Times New Roman"/>
        <family val="1"/>
      </rPr>
      <t xml:space="preserve">  </t>
    </r>
    <r>
      <rPr>
        <sz val="10"/>
        <rFont val="宋体"/>
        <family val="3"/>
        <charset val="134"/>
      </rPr>
      <t>海</t>
    </r>
    <phoneticPr fontId="3" type="noConversion"/>
  </si>
  <si>
    <r>
      <t xml:space="preserve"> </t>
    </r>
    <r>
      <rPr>
        <sz val="10"/>
        <rFont val="宋体"/>
        <family val="3"/>
        <charset val="134"/>
      </rPr>
      <t>宁</t>
    </r>
    <r>
      <rPr>
        <sz val="10"/>
        <rFont val="Times New Roman"/>
        <family val="1"/>
      </rPr>
      <t xml:space="preserve">  </t>
    </r>
    <r>
      <rPr>
        <sz val="10"/>
        <rFont val="宋体"/>
        <family val="3"/>
        <charset val="134"/>
      </rPr>
      <t>夏</t>
    </r>
    <phoneticPr fontId="3" type="noConversion"/>
  </si>
  <si>
    <r>
      <t xml:space="preserve"> </t>
    </r>
    <r>
      <rPr>
        <sz val="10"/>
        <rFont val="宋体"/>
        <family val="3"/>
        <charset val="134"/>
      </rPr>
      <t>新</t>
    </r>
    <r>
      <rPr>
        <sz val="10"/>
        <rFont val="Times New Roman"/>
        <family val="1"/>
      </rPr>
      <t xml:space="preserve">  </t>
    </r>
    <r>
      <rPr>
        <sz val="10"/>
        <rFont val="宋体"/>
        <family val="3"/>
        <charset val="134"/>
      </rPr>
      <t>疆</t>
    </r>
    <phoneticPr fontId="3" type="noConversion"/>
  </si>
  <si>
    <r>
      <rPr>
        <sz val="10"/>
        <rFont val="宋体"/>
        <family val="3"/>
        <charset val="134"/>
      </rPr>
      <t>平均值</t>
    </r>
    <r>
      <rPr>
        <sz val="10"/>
        <rFont val="Times New Roman"/>
        <family val="1"/>
      </rPr>
      <t xml:space="preserve"> </t>
    </r>
    <phoneticPr fontId="1" type="noConversion"/>
  </si>
  <si>
    <r>
      <rPr>
        <sz val="10"/>
        <color theme="1"/>
        <rFont val="宋体"/>
        <family val="2"/>
        <charset val="134"/>
      </rPr>
      <t>农村居民</t>
    </r>
    <phoneticPr fontId="1" type="noConversion"/>
  </si>
  <si>
    <r>
      <rPr>
        <sz val="10"/>
        <color theme="1"/>
        <rFont val="宋体"/>
        <family val="2"/>
        <charset val="134"/>
      </rPr>
      <t>城镇居民</t>
    </r>
    <phoneticPr fontId="1" type="noConversion"/>
  </si>
  <si>
    <r>
      <rPr>
        <sz val="10"/>
        <color theme="1"/>
        <rFont val="宋体"/>
        <family val="2"/>
        <charset val="134"/>
      </rPr>
      <t>消费支出</t>
    </r>
    <phoneticPr fontId="1" type="noConversion"/>
  </si>
  <si>
    <r>
      <rPr>
        <sz val="10"/>
        <color theme="1"/>
        <rFont val="宋体"/>
        <family val="2"/>
        <charset val="134"/>
      </rPr>
      <t>工资性收入</t>
    </r>
    <phoneticPr fontId="1" type="noConversion"/>
  </si>
  <si>
    <r>
      <rPr>
        <sz val="10"/>
        <color theme="1"/>
        <rFont val="宋体"/>
        <family val="2"/>
        <charset val="134"/>
      </rPr>
      <t>经营净收入</t>
    </r>
    <phoneticPr fontId="1" type="noConversion"/>
  </si>
  <si>
    <r>
      <rPr>
        <sz val="10"/>
        <color theme="1"/>
        <rFont val="宋体"/>
        <family val="2"/>
        <charset val="134"/>
      </rPr>
      <t>其他净收入</t>
    </r>
    <phoneticPr fontId="1" type="noConversion"/>
  </si>
  <si>
    <r>
      <t>2012</t>
    </r>
    <r>
      <rPr>
        <b/>
        <sz val="10.5"/>
        <color theme="1"/>
        <rFont val="宋体"/>
        <family val="3"/>
        <charset val="134"/>
        <scheme val="minor"/>
      </rPr>
      <t>年中国农村居民对蛋类食物的消费及相关食物的价格指数</t>
    </r>
  </si>
  <si>
    <t>中国粮食生产与相关投入资料(2013)</t>
    <phoneticPr fontId="1" type="noConversion"/>
  </si>
  <si>
    <t>人均消费支出</t>
    <phoneticPr fontId="1" type="noConversion"/>
  </si>
  <si>
    <t>从事农业经营的纯收入</t>
    <phoneticPr fontId="1" type="noConversion"/>
  </si>
  <si>
    <r>
      <t xml:space="preserve"> </t>
    </r>
    <r>
      <rPr>
        <sz val="10"/>
        <color theme="1"/>
        <rFont val="宋体"/>
        <family val="3"/>
        <charset val="134"/>
      </rPr>
      <t>北</t>
    </r>
    <r>
      <rPr>
        <sz val="10"/>
        <color theme="1"/>
        <rFont val="Times New Roman"/>
        <family val="1"/>
      </rPr>
      <t xml:space="preserve">  </t>
    </r>
    <r>
      <rPr>
        <sz val="10"/>
        <color theme="1"/>
        <rFont val="宋体"/>
        <family val="3"/>
        <charset val="134"/>
      </rPr>
      <t>京</t>
    </r>
    <r>
      <rPr>
        <sz val="10"/>
        <color theme="1"/>
        <rFont val="Times New Roman"/>
        <family val="1"/>
      </rPr>
      <t xml:space="preserve">  </t>
    </r>
  </si>
  <si>
    <r>
      <t xml:space="preserve"> </t>
    </r>
    <r>
      <rPr>
        <sz val="10"/>
        <color theme="1"/>
        <rFont val="宋体"/>
        <family val="3"/>
        <charset val="134"/>
      </rPr>
      <t>天</t>
    </r>
    <r>
      <rPr>
        <sz val="10"/>
        <color theme="1"/>
        <rFont val="Times New Roman"/>
        <family val="1"/>
      </rPr>
      <t xml:space="preserve">  </t>
    </r>
    <r>
      <rPr>
        <sz val="10"/>
        <color theme="1"/>
        <rFont val="宋体"/>
        <family val="3"/>
        <charset val="134"/>
      </rPr>
      <t>津</t>
    </r>
    <r>
      <rPr>
        <sz val="10"/>
        <color theme="1"/>
        <rFont val="Times New Roman"/>
        <family val="1"/>
      </rPr>
      <t xml:space="preserve">  </t>
    </r>
  </si>
  <si>
    <r>
      <t xml:space="preserve"> </t>
    </r>
    <r>
      <rPr>
        <sz val="10"/>
        <color theme="1"/>
        <rFont val="宋体"/>
        <family val="3"/>
        <charset val="134"/>
      </rPr>
      <t>河</t>
    </r>
    <r>
      <rPr>
        <sz val="10"/>
        <color theme="1"/>
        <rFont val="Times New Roman"/>
        <family val="1"/>
      </rPr>
      <t xml:space="preserve">  </t>
    </r>
    <r>
      <rPr>
        <sz val="10"/>
        <color theme="1"/>
        <rFont val="宋体"/>
        <family val="3"/>
        <charset val="134"/>
      </rPr>
      <t>北</t>
    </r>
    <r>
      <rPr>
        <sz val="10"/>
        <color theme="1"/>
        <rFont val="Times New Roman"/>
        <family val="1"/>
      </rPr>
      <t xml:space="preserve">  </t>
    </r>
  </si>
  <si>
    <r>
      <t xml:space="preserve"> </t>
    </r>
    <r>
      <rPr>
        <sz val="10"/>
        <color theme="1"/>
        <rFont val="宋体"/>
        <family val="3"/>
        <charset val="134"/>
      </rPr>
      <t>山</t>
    </r>
    <r>
      <rPr>
        <sz val="10"/>
        <color theme="1"/>
        <rFont val="Times New Roman"/>
        <family val="1"/>
      </rPr>
      <t xml:space="preserve">  </t>
    </r>
    <r>
      <rPr>
        <sz val="10"/>
        <color theme="1"/>
        <rFont val="宋体"/>
        <family val="3"/>
        <charset val="134"/>
      </rPr>
      <t>西</t>
    </r>
    <r>
      <rPr>
        <sz val="10"/>
        <color theme="1"/>
        <rFont val="Times New Roman"/>
        <family val="1"/>
      </rPr>
      <t xml:space="preserve">  </t>
    </r>
  </si>
  <si>
    <r>
      <t xml:space="preserve"> </t>
    </r>
    <r>
      <rPr>
        <sz val="10"/>
        <color theme="1"/>
        <rFont val="宋体"/>
        <family val="3"/>
        <charset val="134"/>
      </rPr>
      <t>内蒙古</t>
    </r>
    <r>
      <rPr>
        <sz val="10"/>
        <color theme="1"/>
        <rFont val="Times New Roman"/>
        <family val="1"/>
      </rPr>
      <t xml:space="preserve">  </t>
    </r>
  </si>
  <si>
    <r>
      <t xml:space="preserve"> </t>
    </r>
    <r>
      <rPr>
        <sz val="10"/>
        <color theme="1"/>
        <rFont val="宋体"/>
        <family val="3"/>
        <charset val="134"/>
      </rPr>
      <t>辽</t>
    </r>
    <r>
      <rPr>
        <sz val="10"/>
        <color theme="1"/>
        <rFont val="Times New Roman"/>
        <family val="1"/>
      </rPr>
      <t xml:space="preserve">  </t>
    </r>
    <r>
      <rPr>
        <sz val="10"/>
        <color theme="1"/>
        <rFont val="宋体"/>
        <family val="3"/>
        <charset val="134"/>
      </rPr>
      <t>宁</t>
    </r>
    <r>
      <rPr>
        <sz val="10"/>
        <color theme="1"/>
        <rFont val="Times New Roman"/>
        <family val="1"/>
      </rPr>
      <t xml:space="preserve">  </t>
    </r>
  </si>
  <si>
    <r>
      <t xml:space="preserve"> </t>
    </r>
    <r>
      <rPr>
        <sz val="10"/>
        <color theme="1"/>
        <rFont val="宋体"/>
        <family val="3"/>
        <charset val="134"/>
      </rPr>
      <t>吉</t>
    </r>
    <r>
      <rPr>
        <sz val="10"/>
        <color theme="1"/>
        <rFont val="Times New Roman"/>
        <family val="1"/>
      </rPr>
      <t xml:space="preserve">  </t>
    </r>
    <r>
      <rPr>
        <sz val="10"/>
        <color theme="1"/>
        <rFont val="宋体"/>
        <family val="3"/>
        <charset val="134"/>
      </rPr>
      <t>林</t>
    </r>
    <r>
      <rPr>
        <sz val="10"/>
        <color theme="1"/>
        <rFont val="Times New Roman"/>
        <family val="1"/>
      </rPr>
      <t xml:space="preserve">  </t>
    </r>
  </si>
  <si>
    <r>
      <t xml:space="preserve"> </t>
    </r>
    <r>
      <rPr>
        <sz val="10"/>
        <color theme="1"/>
        <rFont val="宋体"/>
        <family val="3"/>
        <charset val="134"/>
      </rPr>
      <t>黑龙江</t>
    </r>
    <r>
      <rPr>
        <sz val="10"/>
        <color theme="1"/>
        <rFont val="Times New Roman"/>
        <family val="1"/>
      </rPr>
      <t xml:space="preserve">  </t>
    </r>
  </si>
  <si>
    <r>
      <t xml:space="preserve"> </t>
    </r>
    <r>
      <rPr>
        <sz val="10"/>
        <color theme="1"/>
        <rFont val="宋体"/>
        <family val="3"/>
        <charset val="134"/>
      </rPr>
      <t>上</t>
    </r>
    <r>
      <rPr>
        <sz val="10"/>
        <color theme="1"/>
        <rFont val="Times New Roman"/>
        <family val="1"/>
      </rPr>
      <t xml:space="preserve">  </t>
    </r>
    <r>
      <rPr>
        <sz val="10"/>
        <color theme="1"/>
        <rFont val="宋体"/>
        <family val="3"/>
        <charset val="134"/>
      </rPr>
      <t>海</t>
    </r>
    <r>
      <rPr>
        <sz val="10"/>
        <color theme="1"/>
        <rFont val="Times New Roman"/>
        <family val="1"/>
      </rPr>
      <t xml:space="preserve">  </t>
    </r>
  </si>
  <si>
    <r>
      <t xml:space="preserve"> </t>
    </r>
    <r>
      <rPr>
        <sz val="10"/>
        <color theme="1"/>
        <rFont val="宋体"/>
        <family val="3"/>
        <charset val="134"/>
      </rPr>
      <t>江</t>
    </r>
    <r>
      <rPr>
        <sz val="10"/>
        <color theme="1"/>
        <rFont val="Times New Roman"/>
        <family val="1"/>
      </rPr>
      <t xml:space="preserve">  </t>
    </r>
    <r>
      <rPr>
        <sz val="10"/>
        <color theme="1"/>
        <rFont val="宋体"/>
        <family val="3"/>
        <charset val="134"/>
      </rPr>
      <t>苏</t>
    </r>
    <r>
      <rPr>
        <sz val="10"/>
        <color theme="1"/>
        <rFont val="Times New Roman"/>
        <family val="1"/>
      </rPr>
      <t xml:space="preserve">  </t>
    </r>
  </si>
  <si>
    <r>
      <t xml:space="preserve"> </t>
    </r>
    <r>
      <rPr>
        <sz val="10"/>
        <color theme="1"/>
        <rFont val="宋体"/>
        <family val="3"/>
        <charset val="134"/>
      </rPr>
      <t>浙</t>
    </r>
    <r>
      <rPr>
        <sz val="10"/>
        <color theme="1"/>
        <rFont val="Times New Roman"/>
        <family val="1"/>
      </rPr>
      <t xml:space="preserve">  </t>
    </r>
    <r>
      <rPr>
        <sz val="10"/>
        <color theme="1"/>
        <rFont val="宋体"/>
        <family val="3"/>
        <charset val="134"/>
      </rPr>
      <t>江</t>
    </r>
    <r>
      <rPr>
        <sz val="10"/>
        <color theme="1"/>
        <rFont val="Times New Roman"/>
        <family val="1"/>
      </rPr>
      <t xml:space="preserve">  </t>
    </r>
  </si>
  <si>
    <r>
      <t xml:space="preserve"> </t>
    </r>
    <r>
      <rPr>
        <sz val="10"/>
        <color theme="1"/>
        <rFont val="宋体"/>
        <family val="3"/>
        <charset val="134"/>
      </rPr>
      <t>安</t>
    </r>
    <r>
      <rPr>
        <sz val="10"/>
        <color theme="1"/>
        <rFont val="Times New Roman"/>
        <family val="1"/>
      </rPr>
      <t xml:space="preserve">  </t>
    </r>
    <r>
      <rPr>
        <sz val="10"/>
        <color theme="1"/>
        <rFont val="宋体"/>
        <family val="3"/>
        <charset val="134"/>
      </rPr>
      <t>徽</t>
    </r>
    <r>
      <rPr>
        <sz val="10"/>
        <color theme="1"/>
        <rFont val="Times New Roman"/>
        <family val="1"/>
      </rPr>
      <t xml:space="preserve">  </t>
    </r>
  </si>
  <si>
    <r>
      <t xml:space="preserve"> </t>
    </r>
    <r>
      <rPr>
        <sz val="10"/>
        <color theme="1"/>
        <rFont val="宋体"/>
        <family val="3"/>
        <charset val="134"/>
      </rPr>
      <t>福</t>
    </r>
    <r>
      <rPr>
        <sz val="10"/>
        <color theme="1"/>
        <rFont val="Times New Roman"/>
        <family val="1"/>
      </rPr>
      <t xml:space="preserve">  </t>
    </r>
    <r>
      <rPr>
        <sz val="10"/>
        <color theme="1"/>
        <rFont val="宋体"/>
        <family val="3"/>
        <charset val="134"/>
      </rPr>
      <t>建</t>
    </r>
    <r>
      <rPr>
        <sz val="10"/>
        <color theme="1"/>
        <rFont val="Times New Roman"/>
        <family val="1"/>
      </rPr>
      <t xml:space="preserve">  </t>
    </r>
  </si>
  <si>
    <r>
      <t xml:space="preserve"> </t>
    </r>
    <r>
      <rPr>
        <sz val="10"/>
        <color theme="1"/>
        <rFont val="宋体"/>
        <family val="3"/>
        <charset val="134"/>
      </rPr>
      <t>江</t>
    </r>
    <r>
      <rPr>
        <sz val="10"/>
        <color theme="1"/>
        <rFont val="Times New Roman"/>
        <family val="1"/>
      </rPr>
      <t xml:space="preserve">  </t>
    </r>
    <r>
      <rPr>
        <sz val="10"/>
        <color theme="1"/>
        <rFont val="宋体"/>
        <family val="3"/>
        <charset val="134"/>
      </rPr>
      <t>西</t>
    </r>
    <r>
      <rPr>
        <sz val="10"/>
        <color theme="1"/>
        <rFont val="Times New Roman"/>
        <family val="1"/>
      </rPr>
      <t xml:space="preserve">  </t>
    </r>
  </si>
  <si>
    <r>
      <t xml:space="preserve"> </t>
    </r>
    <r>
      <rPr>
        <sz val="10"/>
        <color theme="1"/>
        <rFont val="宋体"/>
        <family val="3"/>
        <charset val="134"/>
      </rPr>
      <t>山</t>
    </r>
    <r>
      <rPr>
        <sz val="10"/>
        <color theme="1"/>
        <rFont val="Times New Roman"/>
        <family val="1"/>
      </rPr>
      <t xml:space="preserve">  </t>
    </r>
    <r>
      <rPr>
        <sz val="10"/>
        <color theme="1"/>
        <rFont val="宋体"/>
        <family val="3"/>
        <charset val="134"/>
      </rPr>
      <t>东</t>
    </r>
    <r>
      <rPr>
        <sz val="10"/>
        <color theme="1"/>
        <rFont val="Times New Roman"/>
        <family val="1"/>
      </rPr>
      <t xml:space="preserve">  </t>
    </r>
  </si>
  <si>
    <r>
      <t xml:space="preserve"> </t>
    </r>
    <r>
      <rPr>
        <sz val="10"/>
        <color theme="1"/>
        <rFont val="宋体"/>
        <family val="3"/>
        <charset val="134"/>
      </rPr>
      <t>河</t>
    </r>
    <r>
      <rPr>
        <sz val="10"/>
        <color theme="1"/>
        <rFont val="Times New Roman"/>
        <family val="1"/>
      </rPr>
      <t xml:space="preserve">  </t>
    </r>
    <r>
      <rPr>
        <sz val="10"/>
        <color theme="1"/>
        <rFont val="宋体"/>
        <family val="3"/>
        <charset val="134"/>
      </rPr>
      <t>南</t>
    </r>
    <r>
      <rPr>
        <sz val="10"/>
        <color theme="1"/>
        <rFont val="Times New Roman"/>
        <family val="1"/>
      </rPr>
      <t xml:space="preserve">  </t>
    </r>
  </si>
  <si>
    <r>
      <t xml:space="preserve"> </t>
    </r>
    <r>
      <rPr>
        <sz val="9"/>
        <color theme="1"/>
        <rFont val="宋体"/>
        <family val="3"/>
        <charset val="134"/>
      </rPr>
      <t>湖</t>
    </r>
    <r>
      <rPr>
        <sz val="9"/>
        <color theme="1"/>
        <rFont val="Times New Roman"/>
        <family val="1"/>
      </rPr>
      <t xml:space="preserve">  </t>
    </r>
    <r>
      <rPr>
        <sz val="9"/>
        <color theme="1"/>
        <rFont val="宋体"/>
        <family val="3"/>
        <charset val="134"/>
      </rPr>
      <t>北</t>
    </r>
  </si>
  <si>
    <r>
      <t xml:space="preserve"> </t>
    </r>
    <r>
      <rPr>
        <sz val="9"/>
        <color theme="1"/>
        <rFont val="宋体"/>
        <family val="3"/>
        <charset val="134"/>
      </rPr>
      <t>湖</t>
    </r>
    <r>
      <rPr>
        <sz val="9"/>
        <color theme="1"/>
        <rFont val="Times New Roman"/>
        <family val="1"/>
      </rPr>
      <t xml:space="preserve">  </t>
    </r>
    <r>
      <rPr>
        <sz val="9"/>
        <color theme="1"/>
        <rFont val="宋体"/>
        <family val="3"/>
        <charset val="134"/>
      </rPr>
      <t>南</t>
    </r>
  </si>
  <si>
    <r>
      <t xml:space="preserve"> </t>
    </r>
    <r>
      <rPr>
        <sz val="9"/>
        <color theme="1"/>
        <rFont val="宋体"/>
        <family val="3"/>
        <charset val="134"/>
      </rPr>
      <t>广</t>
    </r>
    <r>
      <rPr>
        <sz val="9"/>
        <color theme="1"/>
        <rFont val="Times New Roman"/>
        <family val="1"/>
      </rPr>
      <t xml:space="preserve">  </t>
    </r>
    <r>
      <rPr>
        <sz val="9"/>
        <color theme="1"/>
        <rFont val="宋体"/>
        <family val="3"/>
        <charset val="134"/>
      </rPr>
      <t>东</t>
    </r>
  </si>
  <si>
    <r>
      <t xml:space="preserve"> </t>
    </r>
    <r>
      <rPr>
        <sz val="9"/>
        <color theme="1"/>
        <rFont val="宋体"/>
        <family val="3"/>
        <charset val="134"/>
      </rPr>
      <t>广</t>
    </r>
    <r>
      <rPr>
        <sz val="9"/>
        <color theme="1"/>
        <rFont val="Times New Roman"/>
        <family val="1"/>
      </rPr>
      <t xml:space="preserve">  </t>
    </r>
    <r>
      <rPr>
        <sz val="9"/>
        <color theme="1"/>
        <rFont val="宋体"/>
        <family val="3"/>
        <charset val="134"/>
      </rPr>
      <t>西</t>
    </r>
  </si>
  <si>
    <r>
      <t xml:space="preserve"> </t>
    </r>
    <r>
      <rPr>
        <sz val="9"/>
        <color theme="1"/>
        <rFont val="宋体"/>
        <family val="3"/>
        <charset val="134"/>
      </rPr>
      <t>海</t>
    </r>
    <r>
      <rPr>
        <sz val="9"/>
        <color theme="1"/>
        <rFont val="Times New Roman"/>
        <family val="1"/>
      </rPr>
      <t xml:space="preserve">  </t>
    </r>
    <r>
      <rPr>
        <sz val="9"/>
        <color theme="1"/>
        <rFont val="宋体"/>
        <family val="3"/>
        <charset val="134"/>
      </rPr>
      <t>南</t>
    </r>
  </si>
  <si>
    <r>
      <t xml:space="preserve"> </t>
    </r>
    <r>
      <rPr>
        <sz val="9"/>
        <color theme="1"/>
        <rFont val="宋体"/>
        <family val="3"/>
        <charset val="134"/>
      </rPr>
      <t>重</t>
    </r>
    <r>
      <rPr>
        <sz val="9"/>
        <color theme="1"/>
        <rFont val="Times New Roman"/>
        <family val="1"/>
      </rPr>
      <t xml:space="preserve">  </t>
    </r>
    <r>
      <rPr>
        <sz val="9"/>
        <color theme="1"/>
        <rFont val="宋体"/>
        <family val="3"/>
        <charset val="134"/>
      </rPr>
      <t>庆</t>
    </r>
  </si>
  <si>
    <r>
      <t xml:space="preserve"> </t>
    </r>
    <r>
      <rPr>
        <sz val="9"/>
        <color theme="1"/>
        <rFont val="宋体"/>
        <family val="3"/>
        <charset val="134"/>
      </rPr>
      <t>四</t>
    </r>
    <r>
      <rPr>
        <sz val="9"/>
        <color theme="1"/>
        <rFont val="Times New Roman"/>
        <family val="1"/>
      </rPr>
      <t xml:space="preserve">  </t>
    </r>
    <r>
      <rPr>
        <sz val="9"/>
        <color theme="1"/>
        <rFont val="宋体"/>
        <family val="3"/>
        <charset val="134"/>
      </rPr>
      <t>川</t>
    </r>
  </si>
  <si>
    <r>
      <t xml:space="preserve"> </t>
    </r>
    <r>
      <rPr>
        <sz val="9"/>
        <color theme="1"/>
        <rFont val="宋体"/>
        <family val="3"/>
        <charset val="134"/>
      </rPr>
      <t>贵</t>
    </r>
    <r>
      <rPr>
        <sz val="9"/>
        <color theme="1"/>
        <rFont val="Times New Roman"/>
        <family val="1"/>
      </rPr>
      <t xml:space="preserve">  </t>
    </r>
    <r>
      <rPr>
        <sz val="9"/>
        <color theme="1"/>
        <rFont val="宋体"/>
        <family val="3"/>
        <charset val="134"/>
      </rPr>
      <t>州</t>
    </r>
  </si>
  <si>
    <r>
      <t xml:space="preserve"> </t>
    </r>
    <r>
      <rPr>
        <sz val="9"/>
        <color theme="1"/>
        <rFont val="宋体"/>
        <family val="3"/>
        <charset val="134"/>
      </rPr>
      <t>云</t>
    </r>
    <r>
      <rPr>
        <sz val="9"/>
        <color theme="1"/>
        <rFont val="Times New Roman"/>
        <family val="1"/>
      </rPr>
      <t xml:space="preserve">  </t>
    </r>
    <r>
      <rPr>
        <sz val="9"/>
        <color theme="1"/>
        <rFont val="宋体"/>
        <family val="3"/>
        <charset val="134"/>
      </rPr>
      <t>南</t>
    </r>
  </si>
  <si>
    <r>
      <t xml:space="preserve"> </t>
    </r>
    <r>
      <rPr>
        <sz val="9"/>
        <color theme="1"/>
        <rFont val="宋体"/>
        <family val="3"/>
        <charset val="134"/>
      </rPr>
      <t>西</t>
    </r>
    <r>
      <rPr>
        <sz val="9"/>
        <color theme="1"/>
        <rFont val="Times New Roman"/>
        <family val="1"/>
      </rPr>
      <t xml:space="preserve">  </t>
    </r>
    <r>
      <rPr>
        <sz val="9"/>
        <color theme="1"/>
        <rFont val="宋体"/>
        <family val="3"/>
        <charset val="134"/>
      </rPr>
      <t>藏</t>
    </r>
  </si>
  <si>
    <r>
      <t xml:space="preserve"> </t>
    </r>
    <r>
      <rPr>
        <sz val="9"/>
        <color theme="1"/>
        <rFont val="宋体"/>
        <family val="3"/>
        <charset val="134"/>
      </rPr>
      <t>陕</t>
    </r>
    <r>
      <rPr>
        <sz val="9"/>
        <color theme="1"/>
        <rFont val="Times New Roman"/>
        <family val="1"/>
      </rPr>
      <t xml:space="preserve">  </t>
    </r>
    <r>
      <rPr>
        <sz val="9"/>
        <color theme="1"/>
        <rFont val="宋体"/>
        <family val="3"/>
        <charset val="134"/>
      </rPr>
      <t>西</t>
    </r>
  </si>
  <si>
    <r>
      <t xml:space="preserve"> </t>
    </r>
    <r>
      <rPr>
        <sz val="9"/>
        <color theme="1"/>
        <rFont val="宋体"/>
        <family val="3"/>
        <charset val="134"/>
      </rPr>
      <t>甘</t>
    </r>
    <r>
      <rPr>
        <sz val="9"/>
        <color theme="1"/>
        <rFont val="Times New Roman"/>
        <family val="1"/>
      </rPr>
      <t xml:space="preserve">  </t>
    </r>
    <r>
      <rPr>
        <sz val="9"/>
        <color theme="1"/>
        <rFont val="宋体"/>
        <family val="3"/>
        <charset val="134"/>
      </rPr>
      <t>肃</t>
    </r>
  </si>
  <si>
    <r>
      <t xml:space="preserve"> </t>
    </r>
    <r>
      <rPr>
        <sz val="9"/>
        <color theme="1"/>
        <rFont val="宋体"/>
        <family val="3"/>
        <charset val="134"/>
      </rPr>
      <t>青</t>
    </r>
    <r>
      <rPr>
        <sz val="9"/>
        <color theme="1"/>
        <rFont val="Times New Roman"/>
        <family val="1"/>
      </rPr>
      <t xml:space="preserve">  </t>
    </r>
    <r>
      <rPr>
        <sz val="9"/>
        <color theme="1"/>
        <rFont val="宋体"/>
        <family val="3"/>
        <charset val="134"/>
      </rPr>
      <t>海</t>
    </r>
  </si>
  <si>
    <r>
      <t xml:space="preserve"> </t>
    </r>
    <r>
      <rPr>
        <sz val="9"/>
        <color theme="1"/>
        <rFont val="宋体"/>
        <family val="3"/>
        <charset val="134"/>
      </rPr>
      <t>宁</t>
    </r>
    <r>
      <rPr>
        <sz val="9"/>
        <color theme="1"/>
        <rFont val="Times New Roman"/>
        <family val="1"/>
      </rPr>
      <t xml:space="preserve">  </t>
    </r>
    <r>
      <rPr>
        <sz val="9"/>
        <color theme="1"/>
        <rFont val="宋体"/>
        <family val="3"/>
        <charset val="134"/>
      </rPr>
      <t>夏</t>
    </r>
  </si>
  <si>
    <r>
      <t xml:space="preserve"> </t>
    </r>
    <r>
      <rPr>
        <sz val="9"/>
        <color theme="1"/>
        <rFont val="宋体"/>
        <family val="3"/>
        <charset val="134"/>
      </rPr>
      <t>新</t>
    </r>
    <r>
      <rPr>
        <sz val="9"/>
        <color theme="1"/>
        <rFont val="Times New Roman"/>
        <family val="1"/>
      </rPr>
      <t xml:space="preserve">  </t>
    </r>
    <r>
      <rPr>
        <sz val="9"/>
        <color theme="1"/>
        <rFont val="宋体"/>
        <family val="3"/>
        <charset val="134"/>
      </rPr>
      <t>疆</t>
    </r>
  </si>
  <si>
    <t>其他来源纯收入</t>
    <phoneticPr fontId="1" type="noConversion"/>
  </si>
  <si>
    <r>
      <rPr>
        <b/>
        <sz val="10.5"/>
        <color rgb="FF000000"/>
        <rFont val="Times New Roman"/>
        <family val="1"/>
      </rPr>
      <t xml:space="preserve"> 1995</t>
    </r>
    <r>
      <rPr>
        <b/>
        <sz val="10.5"/>
        <color rgb="FF000000"/>
        <rFont val="宋体"/>
        <family val="3"/>
        <charset val="134"/>
      </rPr>
      <t>年美国</t>
    </r>
    <r>
      <rPr>
        <b/>
        <sz val="10.5"/>
        <color rgb="FF000000"/>
        <rFont val="Times New Roman"/>
        <family val="1"/>
      </rPr>
      <t>48</t>
    </r>
    <r>
      <rPr>
        <b/>
        <sz val="10.5"/>
        <color rgb="FF000000"/>
        <rFont val="宋体"/>
        <family val="3"/>
        <charset val="134"/>
      </rPr>
      <t>个州人均香烟消费、收入与对香烟的课税</t>
    </r>
    <phoneticPr fontId="1" type="noConversion"/>
  </si>
  <si>
    <t>人均香烟消费（盒）</t>
    <phoneticPr fontId="1" type="noConversion"/>
  </si>
  <si>
    <t>人均收入(千美元)</t>
    <phoneticPr fontId="1" type="noConversion"/>
  </si>
  <si>
    <r>
      <t>香烟平均销售价格</t>
    </r>
    <r>
      <rPr>
        <sz val="10"/>
        <color rgb="FF000000"/>
        <rFont val="宋体"/>
        <family val="3"/>
        <charset val="134"/>
      </rPr>
      <t>（美分</t>
    </r>
    <r>
      <rPr>
        <sz val="10"/>
        <color rgb="FF000000"/>
        <rFont val="Times New Roman"/>
        <family val="1"/>
      </rPr>
      <t>/</t>
    </r>
    <r>
      <rPr>
        <sz val="10"/>
        <color rgb="FF000000"/>
        <rFont val="宋体"/>
        <family val="3"/>
        <charset val="134"/>
      </rPr>
      <t>盒）</t>
    </r>
    <phoneticPr fontId="1" type="noConversion"/>
  </si>
  <si>
    <t>香烟平均消费税（美分/盒）</t>
    <phoneticPr fontId="1" type="noConversion"/>
  </si>
  <si>
    <r>
      <t>香烟平均的特别消费税</t>
    </r>
    <r>
      <rPr>
        <sz val="10"/>
        <color rgb="FF000000"/>
        <rFont val="宋体"/>
        <family val="3"/>
        <charset val="134"/>
      </rPr>
      <t>（美分</t>
    </r>
    <r>
      <rPr>
        <sz val="10"/>
        <color rgb="FF000000"/>
        <rFont val="Times New Roman"/>
        <family val="1"/>
      </rPr>
      <t>/</t>
    </r>
    <r>
      <rPr>
        <sz val="10"/>
        <color rgb="FF000000"/>
        <rFont val="宋体"/>
        <family val="3"/>
        <charset val="134"/>
      </rPr>
      <t>盒）</t>
    </r>
    <phoneticPr fontId="1" type="noConversion"/>
  </si>
  <si>
    <t>中国居民总量消费支出与收入资料</t>
    <phoneticPr fontId="1" type="noConversion"/>
  </si>
  <si>
    <t>year</t>
    <phoneticPr fontId="1" type="noConversion"/>
  </si>
  <si>
    <t>某地区农民人均年消费(元)</t>
    <phoneticPr fontId="1" type="noConversion"/>
  </si>
  <si>
    <t>农业生产经营收入</t>
    <phoneticPr fontId="1" type="noConversion"/>
  </si>
  <si>
    <t>非农生产经营收入</t>
    <phoneticPr fontId="1" type="noConversion"/>
  </si>
  <si>
    <t>消费水平</t>
    <phoneticPr fontId="1" type="noConversion"/>
  </si>
  <si>
    <t>序号</t>
    <phoneticPr fontId="1" type="noConversion"/>
  </si>
  <si>
    <t>投票者月收入</t>
    <phoneticPr fontId="1" type="noConversion"/>
  </si>
  <si>
    <t>投票者态度</t>
    <phoneticPr fontId="1" type="noConversion"/>
  </si>
  <si>
    <t>商业信用支持度</t>
    <phoneticPr fontId="1" type="noConversion"/>
  </si>
  <si>
    <t>市场竞争地位等级</t>
    <phoneticPr fontId="1" type="noConversion"/>
  </si>
  <si>
    <t xml:space="preserve">贷款结果 </t>
    <phoneticPr fontId="1" type="noConversion"/>
  </si>
  <si>
    <t>X2</t>
    <phoneticPr fontId="1" type="noConversion"/>
  </si>
  <si>
    <t>X1</t>
    <phoneticPr fontId="1" type="noConversion"/>
  </si>
  <si>
    <t>i</t>
    <phoneticPr fontId="1" type="noConversion"/>
  </si>
  <si>
    <t>X</t>
    <phoneticPr fontId="1" type="noConversion"/>
  </si>
  <si>
    <t>个体</t>
    <phoneticPr fontId="1" type="noConversion"/>
  </si>
  <si>
    <t>年份</t>
    <phoneticPr fontId="1" type="noConversion"/>
  </si>
  <si>
    <t>人均年可支配收入</t>
    <phoneticPr fontId="1" type="noConversion"/>
  </si>
  <si>
    <t>人均年消费性支出</t>
    <phoneticPr fontId="1" type="noConversion"/>
  </si>
  <si>
    <t>中国4直辖市居民人均年可支配收入与人均年消费性支出（元）</t>
    <phoneticPr fontId="1" type="noConversion"/>
  </si>
  <si>
    <r>
      <rPr>
        <sz val="10"/>
        <color theme="1"/>
        <rFont val="宋体"/>
        <family val="2"/>
        <charset val="134"/>
      </rPr>
      <t>人均年消费性支出</t>
    </r>
    <phoneticPr fontId="1" type="noConversion"/>
  </si>
  <si>
    <r>
      <rPr>
        <sz val="10"/>
        <color theme="1"/>
        <rFont val="宋体"/>
        <family val="2"/>
        <charset val="134"/>
      </rPr>
      <t>人均年可支配收入</t>
    </r>
    <phoneticPr fontId="1" type="noConversion"/>
  </si>
  <si>
    <t>中国20个省区城镇居民人均年可支配收入与人均年消费性支出（元）</t>
    <phoneticPr fontId="1" type="noConversion"/>
  </si>
</sst>
</file>

<file path=xl/styles.xml><?xml version="1.0" encoding="utf-8"?>
<styleSheet xmlns="http://schemas.openxmlformats.org/spreadsheetml/2006/main">
  <numFmts count="7">
    <numFmt numFmtId="176" formatCode="0.0"/>
    <numFmt numFmtId="177" formatCode="0.0_ "/>
    <numFmt numFmtId="178" formatCode="0_ "/>
    <numFmt numFmtId="179" formatCode="0.0000_);[Red]\(0.0000\)"/>
    <numFmt numFmtId="180" formatCode="0_);[Red]\(0\)"/>
    <numFmt numFmtId="181" formatCode="0.0000_ "/>
    <numFmt numFmtId="183" formatCode="0.0_);[Red]\(0.0\)"/>
  </numFmts>
  <fonts count="37">
    <font>
      <sz val="11"/>
      <color theme="1"/>
      <name val="宋体"/>
      <family val="2"/>
      <charset val="134"/>
      <scheme val="minor"/>
    </font>
    <font>
      <sz val="9"/>
      <name val="宋体"/>
      <family val="2"/>
      <charset val="134"/>
      <scheme val="minor"/>
    </font>
    <font>
      <sz val="10"/>
      <name val="宋体"/>
      <family val="3"/>
      <charset val="134"/>
    </font>
    <font>
      <sz val="9"/>
      <name val="宋体"/>
      <family val="3"/>
      <charset val="134"/>
    </font>
    <font>
      <sz val="10"/>
      <name val="Arial"/>
      <family val="2"/>
    </font>
    <font>
      <sz val="12"/>
      <name val="黑体"/>
      <family val="3"/>
      <charset val="134"/>
    </font>
    <font>
      <b/>
      <sz val="14"/>
      <color theme="1"/>
      <name val="宋体"/>
      <family val="3"/>
      <charset val="134"/>
      <scheme val="minor"/>
    </font>
    <font>
      <b/>
      <sz val="10.5"/>
      <color theme="1"/>
      <name val="Times New Roman"/>
      <family val="1"/>
    </font>
    <font>
      <b/>
      <sz val="10.5"/>
      <color theme="1"/>
      <name val="宋体"/>
      <family val="3"/>
      <charset val="134"/>
    </font>
    <font>
      <sz val="9"/>
      <color theme="1"/>
      <name val="宋体"/>
      <family val="3"/>
      <charset val="134"/>
    </font>
    <font>
      <sz val="10"/>
      <color theme="1"/>
      <name val="Times New Roman"/>
      <family val="1"/>
    </font>
    <font>
      <sz val="9"/>
      <color theme="1"/>
      <name val="Times New Roman"/>
      <family val="1"/>
    </font>
    <font>
      <sz val="10"/>
      <color theme="1"/>
      <name val="宋体"/>
      <family val="2"/>
      <charset val="134"/>
      <scheme val="minor"/>
    </font>
    <font>
      <b/>
      <sz val="10.5"/>
      <color rgb="FF000000"/>
      <name val="宋体"/>
      <family val="3"/>
      <charset val="134"/>
    </font>
    <font>
      <b/>
      <sz val="10.5"/>
      <color rgb="FF000000"/>
      <name val="Times New Roman"/>
      <family val="1"/>
    </font>
    <font>
      <sz val="10.5"/>
      <color rgb="FFFF0000"/>
      <name val="宋体"/>
      <family val="3"/>
      <charset val="134"/>
    </font>
    <font>
      <sz val="10.5"/>
      <color rgb="FFFF0000"/>
      <name val="Times New Roman"/>
      <family val="1"/>
    </font>
    <font>
      <sz val="10.5"/>
      <color theme="1"/>
      <name val="Times New Roman"/>
      <family val="1"/>
    </font>
    <font>
      <sz val="9"/>
      <color theme="1"/>
      <name val="宋体"/>
      <family val="2"/>
      <charset val="134"/>
      <scheme val="minor"/>
    </font>
    <font>
      <sz val="9"/>
      <color rgb="FFFF0000"/>
      <name val="宋体"/>
      <family val="3"/>
      <charset val="134"/>
    </font>
    <font>
      <sz val="10.5"/>
      <color theme="1"/>
      <name val="宋体"/>
      <family val="3"/>
      <charset val="134"/>
    </font>
    <font>
      <sz val="11"/>
      <color theme="1"/>
      <name val="Times New Roman"/>
      <family val="1"/>
    </font>
    <font>
      <sz val="10"/>
      <name val="Times New Roman"/>
      <family val="1"/>
    </font>
    <font>
      <sz val="10"/>
      <color rgb="FF000000"/>
      <name val="宋体"/>
      <family val="3"/>
      <charset val="134"/>
    </font>
    <font>
      <sz val="10"/>
      <color rgb="FF000000"/>
      <name val="Times New Roman"/>
      <family val="1"/>
    </font>
    <font>
      <sz val="10"/>
      <color theme="1"/>
      <name val="宋体"/>
      <family val="3"/>
      <charset val="134"/>
    </font>
    <font>
      <sz val="9"/>
      <color theme="1"/>
      <name val="Arial"/>
      <family val="2"/>
    </font>
    <font>
      <sz val="11"/>
      <name val="Times New Roman"/>
      <family val="1"/>
    </font>
    <font>
      <sz val="11"/>
      <name val="宋体"/>
      <family val="3"/>
      <charset val="134"/>
    </font>
    <font>
      <sz val="11"/>
      <color theme="1"/>
      <name val="宋体"/>
      <family val="3"/>
      <charset val="134"/>
    </font>
    <font>
      <sz val="11"/>
      <color theme="1"/>
      <name val="宋体"/>
      <family val="2"/>
      <charset val="134"/>
    </font>
    <font>
      <sz val="10"/>
      <color theme="1"/>
      <name val="宋体"/>
      <family val="2"/>
      <charset val="134"/>
    </font>
    <font>
      <b/>
      <sz val="10.5"/>
      <color theme="1"/>
      <name val="宋体"/>
      <family val="3"/>
      <charset val="134"/>
      <scheme val="minor"/>
    </font>
    <font>
      <b/>
      <sz val="10.5"/>
      <name val="宋体"/>
      <family val="3"/>
      <charset val="134"/>
    </font>
    <font>
      <sz val="10.5"/>
      <name val="宋体"/>
      <family val="3"/>
      <charset val="134"/>
    </font>
    <font>
      <sz val="11"/>
      <name val="宋体"/>
      <family val="2"/>
      <charset val="134"/>
      <scheme val="minor"/>
    </font>
    <font>
      <sz val="10.5"/>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8">
    <border>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44">
    <xf numFmtId="0" fontId="0" fillId="0" borderId="0" xfId="0">
      <alignment vertical="center"/>
    </xf>
    <xf numFmtId="0" fontId="0" fillId="0" borderId="0" xfId="0" applyAlignment="1">
      <alignment horizontal="center" vertical="center"/>
    </xf>
    <xf numFmtId="177" fontId="0" fillId="0" borderId="0" xfId="0" applyNumberFormat="1">
      <alignment vertical="center"/>
    </xf>
    <xf numFmtId="176" fontId="0" fillId="0" borderId="0" xfId="0" applyNumberFormat="1">
      <alignment vertical="center"/>
    </xf>
    <xf numFmtId="0" fontId="6" fillId="0" borderId="0" xfId="0" applyFont="1">
      <alignment vertical="center"/>
    </xf>
    <xf numFmtId="0" fontId="8" fillId="0" borderId="0" xfId="0" applyFont="1" applyAlignment="1">
      <alignment horizontal="justify" vertical="center"/>
    </xf>
    <xf numFmtId="0" fontId="11" fillId="0" borderId="0" xfId="0" applyFont="1" applyAlignment="1">
      <alignment horizontal="justify" vertical="center"/>
    </xf>
    <xf numFmtId="0" fontId="9" fillId="0" borderId="0" xfId="0" applyFont="1" applyFill="1" applyBorder="1" applyAlignment="1">
      <alignment wrapText="1"/>
    </xf>
    <xf numFmtId="0" fontId="16" fillId="0" borderId="0" xfId="0" applyFont="1" applyFill="1" applyBorder="1" applyAlignment="1">
      <alignment horizontal="center" vertical="center"/>
    </xf>
    <xf numFmtId="0" fontId="15" fillId="0" borderId="0" xfId="0" applyFont="1" applyBorder="1" applyAlignment="1">
      <alignment horizontal="center" vertical="center" wrapText="1"/>
    </xf>
    <xf numFmtId="0" fontId="16" fillId="0" borderId="0" xfId="0" applyFont="1" applyBorder="1" applyAlignment="1">
      <alignment horizontal="center" vertical="top" wrapText="1"/>
    </xf>
    <xf numFmtId="0" fontId="0" fillId="0" borderId="0" xfId="0" applyBorder="1">
      <alignment vertical="center"/>
    </xf>
    <xf numFmtId="0" fontId="16" fillId="0" borderId="0" xfId="0" applyFont="1" applyBorder="1" applyAlignment="1">
      <alignment horizontal="right" vertical="top" wrapText="1"/>
    </xf>
    <xf numFmtId="178" fontId="16" fillId="0" borderId="0" xfId="0" applyNumberFormat="1" applyFont="1" applyBorder="1" applyAlignment="1">
      <alignment horizontal="right" vertical="top" wrapText="1"/>
    </xf>
    <xf numFmtId="0" fontId="0" fillId="0" borderId="0" xfId="0" applyBorder="1" applyAlignment="1">
      <alignment vertical="center" wrapText="1"/>
    </xf>
    <xf numFmtId="178" fontId="16" fillId="0" borderId="0" xfId="0" applyNumberFormat="1" applyFont="1" applyFill="1" applyBorder="1" applyAlignment="1">
      <alignment horizontal="right" vertical="top" wrapText="1"/>
    </xf>
    <xf numFmtId="0" fontId="17" fillId="0" borderId="0" xfId="0" applyFont="1" applyBorder="1" applyAlignment="1">
      <alignment horizontal="center" vertical="top" wrapText="1"/>
    </xf>
    <xf numFmtId="2" fontId="0" fillId="0" borderId="0" xfId="0" applyNumberFormat="1">
      <alignment vertical="center"/>
    </xf>
    <xf numFmtId="178" fontId="0" fillId="0" borderId="0" xfId="0" applyNumberFormat="1" applyBorder="1">
      <alignment vertical="center"/>
    </xf>
    <xf numFmtId="0" fontId="23" fillId="0" borderId="0" xfId="0" applyFont="1" applyBorder="1" applyAlignment="1">
      <alignment horizontal="center" vertical="center" wrapText="1"/>
    </xf>
    <xf numFmtId="0" fontId="25" fillId="0" borderId="0" xfId="0" applyFont="1" applyBorder="1" applyAlignment="1">
      <alignment horizontal="center" vertical="center" wrapText="1"/>
    </xf>
    <xf numFmtId="0" fontId="24" fillId="0" borderId="0" xfId="0" applyFont="1" applyBorder="1" applyAlignment="1">
      <alignment horizontal="center" vertical="center" wrapText="1"/>
    </xf>
    <xf numFmtId="0" fontId="9" fillId="0" borderId="0" xfId="0" applyFont="1" applyBorder="1" applyAlignment="1">
      <alignment horizontal="justify" vertical="center" wrapText="1"/>
    </xf>
    <xf numFmtId="0" fontId="11" fillId="0" borderId="0" xfId="0" applyFont="1" applyBorder="1" applyAlignment="1">
      <alignment horizontal="right" vertical="center" wrapText="1"/>
    </xf>
    <xf numFmtId="0" fontId="0" fillId="0" borderId="0" xfId="0" applyBorder="1" applyAlignment="1">
      <alignment horizontal="center" vertical="center"/>
    </xf>
    <xf numFmtId="0" fontId="0" fillId="0" borderId="0" xfId="0" applyFill="1" applyBorder="1">
      <alignment vertical="center"/>
    </xf>
    <xf numFmtId="0" fontId="2" fillId="0" borderId="0" xfId="0" applyFont="1" applyFill="1" applyBorder="1" applyAlignment="1">
      <alignment horizontal="center" vertical="center" wrapText="1"/>
    </xf>
    <xf numFmtId="49" fontId="2" fillId="0" borderId="0" xfId="0" applyNumberFormat="1" applyFont="1" applyFill="1" applyBorder="1" applyAlignment="1" applyProtection="1">
      <alignment horizontal="left" vertical="center"/>
      <protection locked="0"/>
    </xf>
    <xf numFmtId="176" fontId="4" fillId="0" borderId="0" xfId="0" applyNumberFormat="1" applyFont="1" applyFill="1" applyBorder="1" applyAlignment="1">
      <alignment horizontal="right" vertical="center"/>
    </xf>
    <xf numFmtId="183" fontId="4" fillId="0" borderId="0" xfId="0" applyNumberFormat="1" applyFont="1" applyFill="1" applyBorder="1" applyAlignment="1">
      <alignment horizontal="right" vertical="center"/>
    </xf>
    <xf numFmtId="0" fontId="21" fillId="0" borderId="0" xfId="0" applyFont="1" applyFill="1" applyBorder="1" applyAlignment="1">
      <alignment horizontal="center" vertical="center"/>
    </xf>
    <xf numFmtId="177" fontId="0" fillId="0" borderId="0" xfId="0" applyNumberFormat="1" applyFill="1" applyBorder="1">
      <alignment vertical="center"/>
    </xf>
    <xf numFmtId="176" fontId="22" fillId="0" borderId="0" xfId="0" applyNumberFormat="1" applyFont="1" applyFill="1" applyBorder="1" applyAlignment="1">
      <alignment horizontal="right" vertical="center"/>
    </xf>
    <xf numFmtId="177" fontId="21" fillId="0" borderId="0" xfId="0" applyNumberFormat="1" applyFont="1" applyFill="1" applyBorder="1">
      <alignment vertical="center"/>
    </xf>
    <xf numFmtId="0" fontId="0" fillId="0" borderId="0" xfId="0" applyFill="1">
      <alignment vertical="center"/>
    </xf>
    <xf numFmtId="0" fontId="5" fillId="0" borderId="0" xfId="0" applyFont="1" applyFill="1" applyBorder="1" applyAlignment="1">
      <alignment horizontal="left" vertical="center"/>
    </xf>
    <xf numFmtId="176" fontId="21" fillId="0" borderId="0" xfId="0" applyNumberFormat="1" applyFont="1" applyFill="1" applyBorder="1">
      <alignment vertical="center"/>
    </xf>
    <xf numFmtId="2" fontId="4" fillId="0" borderId="0" xfId="0" applyNumberFormat="1" applyFont="1" applyFill="1" applyBorder="1" applyAlignment="1">
      <alignment horizontal="right" vertical="center"/>
    </xf>
    <xf numFmtId="0" fontId="27" fillId="0" borderId="0" xfId="0" applyFont="1" applyFill="1" applyBorder="1" applyAlignment="1">
      <alignment horizontal="center" vertical="center"/>
    </xf>
    <xf numFmtId="49" fontId="28" fillId="0" borderId="0" xfId="0" applyNumberFormat="1" applyFont="1" applyFill="1" applyBorder="1" applyAlignment="1">
      <alignment horizontal="left" vertical="center"/>
    </xf>
    <xf numFmtId="176" fontId="27" fillId="0" borderId="0" xfId="0" applyNumberFormat="1" applyFont="1" applyFill="1" applyBorder="1" applyAlignment="1">
      <alignment horizontal="right" vertical="center"/>
    </xf>
    <xf numFmtId="0" fontId="10" fillId="0" borderId="0" xfId="0" applyFont="1" applyBorder="1">
      <alignment vertical="center"/>
    </xf>
    <xf numFmtId="49" fontId="22" fillId="0" borderId="0" xfId="0" applyNumberFormat="1" applyFont="1" applyFill="1" applyBorder="1" applyAlignment="1" applyProtection="1">
      <alignment horizontal="left" vertical="center"/>
      <protection locked="0"/>
    </xf>
    <xf numFmtId="176" fontId="10" fillId="0" borderId="0" xfId="0" applyNumberFormat="1" applyFont="1" applyFill="1" applyBorder="1">
      <alignment vertical="center"/>
    </xf>
    <xf numFmtId="177" fontId="10" fillId="0" borderId="0" xfId="0" applyNumberFormat="1" applyFont="1" applyFill="1" applyBorder="1">
      <alignment vertical="center"/>
    </xf>
    <xf numFmtId="0" fontId="10" fillId="0" borderId="0" xfId="0" applyFont="1" applyFill="1" applyBorder="1" applyAlignment="1">
      <alignment horizontal="right" vertical="center" wrapText="1"/>
    </xf>
    <xf numFmtId="0" fontId="10" fillId="0" borderId="0" xfId="0" applyFont="1" applyFill="1" applyBorder="1" applyAlignment="1">
      <alignment horizontal="center" vertical="center"/>
    </xf>
    <xf numFmtId="176" fontId="10" fillId="0" borderId="3" xfId="0" applyNumberFormat="1" applyFont="1" applyFill="1" applyBorder="1">
      <alignment vertical="center"/>
    </xf>
    <xf numFmtId="0" fontId="10" fillId="0" borderId="4" xfId="0" applyFont="1" applyFill="1" applyBorder="1">
      <alignment vertical="center"/>
    </xf>
    <xf numFmtId="0" fontId="10" fillId="0" borderId="6" xfId="0" applyFont="1" applyFill="1" applyBorder="1">
      <alignment vertical="center"/>
    </xf>
    <xf numFmtId="0" fontId="10" fillId="0" borderId="7" xfId="0" applyFont="1" applyFill="1" applyBorder="1">
      <alignment vertical="center"/>
    </xf>
    <xf numFmtId="0" fontId="10" fillId="0" borderId="1" xfId="0" applyFont="1" applyFill="1" applyBorder="1">
      <alignment vertical="center"/>
    </xf>
    <xf numFmtId="0" fontId="10" fillId="0" borderId="2" xfId="0" applyFont="1" applyFill="1" applyBorder="1">
      <alignment vertical="center"/>
    </xf>
    <xf numFmtId="0" fontId="10" fillId="0" borderId="4" xfId="0" applyFont="1" applyFill="1" applyBorder="1" applyAlignment="1">
      <alignment horizontal="center" vertical="center"/>
    </xf>
    <xf numFmtId="0" fontId="10" fillId="0" borderId="5" xfId="0" applyFont="1" applyFill="1" applyBorder="1" applyAlignment="1">
      <alignment horizontal="center" vertical="center"/>
    </xf>
    <xf numFmtId="49" fontId="22" fillId="0" borderId="6" xfId="0" applyNumberFormat="1" applyFont="1" applyFill="1" applyBorder="1" applyAlignment="1" applyProtection="1">
      <alignment horizontal="left" vertical="center"/>
      <protection locked="0"/>
    </xf>
    <xf numFmtId="176" fontId="10" fillId="0" borderId="6" xfId="0" applyNumberFormat="1" applyFont="1" applyFill="1" applyBorder="1">
      <alignment vertical="center"/>
    </xf>
    <xf numFmtId="176" fontId="10" fillId="0" borderId="7" xfId="0" applyNumberFormat="1" applyFont="1" applyFill="1" applyBorder="1">
      <alignment vertical="center"/>
    </xf>
    <xf numFmtId="0" fontId="10" fillId="0" borderId="6" xfId="0" applyFont="1" applyFill="1" applyBorder="1" applyAlignment="1">
      <alignment horizontal="right" vertical="center" wrapText="1"/>
    </xf>
    <xf numFmtId="0" fontId="21" fillId="0" borderId="0" xfId="0" applyFont="1" applyFill="1" applyBorder="1">
      <alignment vertical="center"/>
    </xf>
    <xf numFmtId="0" fontId="7" fillId="0" borderId="0" xfId="0" applyFont="1">
      <alignment vertical="center"/>
    </xf>
    <xf numFmtId="0" fontId="9" fillId="0" borderId="0" xfId="0" applyFont="1" applyFill="1" applyBorder="1" applyAlignment="1">
      <alignment horizontal="left" vertical="center"/>
    </xf>
    <xf numFmtId="0" fontId="26" fillId="0" borderId="0" xfId="0" applyFont="1" applyFill="1" applyBorder="1" applyAlignment="1">
      <alignment horizontal="right" vertical="center"/>
    </xf>
    <xf numFmtId="0" fontId="0" fillId="0" borderId="1" xfId="0" applyBorder="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0" fillId="0" borderId="4" xfId="0" applyBorder="1">
      <alignment vertical="center"/>
    </xf>
    <xf numFmtId="0" fontId="0" fillId="0" borderId="4" xfId="0" applyBorder="1" applyAlignment="1">
      <alignment horizontal="center" vertical="center"/>
    </xf>
    <xf numFmtId="0" fontId="33" fillId="0" borderId="0" xfId="0" applyFont="1" applyAlignment="1">
      <alignment horizontal="left" vertical="center"/>
    </xf>
    <xf numFmtId="0" fontId="23" fillId="0" borderId="1" xfId="0" applyFont="1" applyBorder="1" applyAlignment="1">
      <alignment horizontal="center" vertical="center" wrapText="1"/>
    </xf>
    <xf numFmtId="0" fontId="25" fillId="0" borderId="1" xfId="0" applyFont="1" applyBorder="1" applyAlignment="1">
      <alignment horizontal="center" vertical="center" wrapText="1"/>
    </xf>
    <xf numFmtId="0" fontId="9" fillId="0" borderId="0" xfId="0" applyFont="1" applyFill="1" applyBorder="1" applyAlignment="1">
      <alignment horizontal="center" wrapText="1"/>
    </xf>
    <xf numFmtId="0" fontId="12" fillId="0" borderId="0" xfId="0" applyFont="1" applyFill="1" applyBorder="1">
      <alignment vertical="center"/>
    </xf>
    <xf numFmtId="0" fontId="9" fillId="0" borderId="0" xfId="0" applyFont="1" applyFill="1" applyBorder="1" applyAlignment="1">
      <alignment horizontal="center" vertical="center" wrapText="1"/>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wrapText="1"/>
    </xf>
    <xf numFmtId="0" fontId="9" fillId="0" borderId="0" xfId="0" applyFont="1" applyFill="1" applyBorder="1" applyAlignment="1">
      <alignment horizontal="center"/>
    </xf>
    <xf numFmtId="0" fontId="25" fillId="0" borderId="0" xfId="0" applyFont="1" applyFill="1" applyBorder="1" applyAlignment="1">
      <alignment horizontal="center"/>
    </xf>
    <xf numFmtId="0" fontId="10" fillId="0" borderId="0" xfId="0" applyFont="1" applyFill="1" applyBorder="1" applyAlignment="1">
      <alignment horizontal="center"/>
    </xf>
    <xf numFmtId="0" fontId="10" fillId="0" borderId="0" xfId="0" applyFont="1" applyFill="1" applyBorder="1" applyAlignment="1">
      <alignment horizontal="justify" vertical="center" wrapText="1"/>
    </xf>
    <xf numFmtId="0" fontId="25" fillId="0" borderId="0" xfId="0" applyFont="1" applyFill="1" applyBorder="1" applyAlignment="1">
      <alignment vertical="center"/>
    </xf>
    <xf numFmtId="0" fontId="11" fillId="0" borderId="0" xfId="0" applyFont="1" applyBorder="1" applyAlignment="1">
      <alignment horizontal="justify" vertical="center" wrapText="1"/>
    </xf>
    <xf numFmtId="0" fontId="13" fillId="0" borderId="0" xfId="0" applyFont="1" applyAlignment="1">
      <alignment horizontal="left" vertical="center"/>
    </xf>
    <xf numFmtId="0" fontId="23" fillId="0" borderId="0" xfId="0" applyFont="1" applyFill="1" applyBorder="1" applyAlignment="1">
      <alignment horizontal="center" vertical="center" wrapText="1"/>
    </xf>
    <xf numFmtId="0" fontId="23" fillId="0" borderId="0" xfId="0" applyFont="1" applyFill="1" applyBorder="1" applyAlignment="1">
      <alignment horizontal="center" vertical="center"/>
    </xf>
    <xf numFmtId="0" fontId="24" fillId="0" borderId="0" xfId="0" applyFont="1" applyFill="1" applyBorder="1" applyAlignment="1">
      <alignment horizontal="center" vertical="center" wrapText="1"/>
    </xf>
    <xf numFmtId="0" fontId="24" fillId="0" borderId="0" xfId="0" applyFont="1" applyFill="1" applyBorder="1" applyAlignment="1">
      <alignment horizontal="center" vertical="center"/>
    </xf>
    <xf numFmtId="0" fontId="23" fillId="0" borderId="6" xfId="0" applyFont="1" applyFill="1" applyBorder="1" applyAlignment="1">
      <alignment horizontal="center" vertical="center" wrapText="1"/>
    </xf>
    <xf numFmtId="0" fontId="16" fillId="0" borderId="0" xfId="0" applyFont="1" applyFill="1" applyBorder="1" applyAlignment="1">
      <alignment horizontal="right"/>
    </xf>
    <xf numFmtId="177" fontId="16" fillId="0" borderId="0" xfId="0" applyNumberFormat="1" applyFont="1" applyFill="1" applyBorder="1" applyAlignment="1">
      <alignment horizontal="right"/>
    </xf>
    <xf numFmtId="0" fontId="4" fillId="0" borderId="0" xfId="0" applyNumberFormat="1" applyFont="1" applyFill="1" applyBorder="1" applyAlignment="1">
      <alignment horizontal="right" vertical="center"/>
    </xf>
    <xf numFmtId="0" fontId="15" fillId="0" borderId="0" xfId="0" applyFont="1" applyFill="1" applyBorder="1" applyAlignment="1">
      <alignment horizontal="left" vertical="center"/>
    </xf>
    <xf numFmtId="0" fontId="34" fillId="0" borderId="0" xfId="0" applyFont="1" applyFill="1" applyBorder="1" applyAlignment="1">
      <alignment horizontal="left" vertical="center"/>
    </xf>
    <xf numFmtId="0" fontId="35" fillId="0" borderId="0" xfId="0" applyFont="1" applyFill="1" applyBorder="1">
      <alignment vertical="center"/>
    </xf>
    <xf numFmtId="0" fontId="34" fillId="0" borderId="0" xfId="0" applyFont="1" applyFill="1" applyBorder="1" applyAlignment="1">
      <alignment horizontal="right" vertical="center"/>
    </xf>
    <xf numFmtId="0" fontId="27" fillId="0" borderId="6" xfId="0" applyFont="1" applyFill="1" applyBorder="1" applyAlignment="1">
      <alignment horizontal="center" vertical="center"/>
    </xf>
    <xf numFmtId="178" fontId="27" fillId="0" borderId="0" xfId="0" applyNumberFormat="1" applyFont="1" applyFill="1" applyBorder="1" applyAlignment="1">
      <alignment horizontal="center" vertical="center"/>
    </xf>
    <xf numFmtId="1" fontId="27" fillId="0" borderId="0" xfId="0" applyNumberFormat="1" applyFont="1" applyFill="1" applyBorder="1" applyAlignment="1">
      <alignment horizontal="center" vertical="center"/>
    </xf>
    <xf numFmtId="177" fontId="27" fillId="0" borderId="0" xfId="0" applyNumberFormat="1" applyFont="1" applyFill="1" applyBorder="1" applyAlignment="1">
      <alignment horizontal="center" vertical="center"/>
    </xf>
    <xf numFmtId="176" fontId="27" fillId="0" borderId="0" xfId="0" applyNumberFormat="1" applyFont="1" applyFill="1" applyBorder="1" applyAlignment="1">
      <alignment horizontal="center" vertical="center"/>
    </xf>
    <xf numFmtId="0" fontId="17" fillId="0" borderId="0" xfId="0" applyFont="1" applyBorder="1" applyAlignment="1">
      <alignment horizontal="right" vertical="center" wrapText="1"/>
    </xf>
    <xf numFmtId="0" fontId="17" fillId="0" borderId="0" xfId="0" applyFont="1" applyBorder="1" applyAlignment="1">
      <alignment horizontal="right" vertical="top" wrapText="1"/>
    </xf>
    <xf numFmtId="0" fontId="0" fillId="0" borderId="6" xfId="0" applyBorder="1">
      <alignment vertical="center"/>
    </xf>
    <xf numFmtId="0" fontId="11" fillId="0" borderId="0" xfId="0" applyFont="1" applyFill="1" applyBorder="1" applyAlignment="1">
      <alignment horizontal="center" vertical="top" wrapText="1"/>
    </xf>
    <xf numFmtId="0" fontId="9" fillId="0" borderId="0" xfId="0" applyFont="1" applyBorder="1" applyAlignment="1">
      <alignment horizontal="center" vertical="top" wrapText="1"/>
    </xf>
    <xf numFmtId="0" fontId="9" fillId="0" borderId="0" xfId="0" applyFont="1" applyFill="1" applyBorder="1" applyAlignment="1">
      <alignment horizontal="center" vertical="top" wrapText="1"/>
    </xf>
    <xf numFmtId="180" fontId="9" fillId="0" borderId="0" xfId="0" applyNumberFormat="1" applyFont="1" applyFill="1" applyBorder="1" applyAlignment="1">
      <alignment horizontal="center" vertical="top" wrapText="1"/>
    </xf>
    <xf numFmtId="180" fontId="18" fillId="0" borderId="0" xfId="0" applyNumberFormat="1" applyFont="1" applyFill="1" applyBorder="1">
      <alignment vertical="center"/>
    </xf>
    <xf numFmtId="179" fontId="18" fillId="0" borderId="0" xfId="0" applyNumberFormat="1" applyFont="1" applyFill="1" applyBorder="1">
      <alignment vertical="center"/>
    </xf>
    <xf numFmtId="178" fontId="9" fillId="0" borderId="0" xfId="0" applyNumberFormat="1" applyFont="1" applyFill="1" applyBorder="1" applyAlignment="1">
      <alignment horizontal="center" vertical="top" wrapText="1"/>
    </xf>
    <xf numFmtId="179" fontId="9" fillId="0" borderId="0" xfId="0" applyNumberFormat="1" applyFont="1" applyFill="1" applyBorder="1" applyAlignment="1">
      <alignment horizontal="center" vertical="top" wrapText="1"/>
    </xf>
    <xf numFmtId="180" fontId="0" fillId="0" borderId="0" xfId="0" applyNumberFormat="1" applyFill="1" applyBorder="1">
      <alignment vertical="center"/>
    </xf>
    <xf numFmtId="178" fontId="0" fillId="0" borderId="0" xfId="0" applyNumberFormat="1" applyFill="1" applyBorder="1">
      <alignment vertical="center"/>
    </xf>
    <xf numFmtId="179" fontId="0" fillId="0" borderId="0" xfId="0" applyNumberFormat="1" applyFill="1" applyBorder="1">
      <alignment vertical="center"/>
    </xf>
    <xf numFmtId="181" fontId="0" fillId="0" borderId="0" xfId="0" applyNumberFormat="1" applyFill="1" applyBorder="1">
      <alignment vertical="center"/>
    </xf>
    <xf numFmtId="0" fontId="11" fillId="0" borderId="4" xfId="0" applyFont="1" applyBorder="1" applyAlignment="1">
      <alignment horizontal="center" vertical="top" wrapText="1"/>
    </xf>
    <xf numFmtId="0" fontId="16" fillId="0" borderId="0" xfId="0" applyFont="1" applyFill="1" applyBorder="1" applyAlignment="1">
      <alignment horizontal="center" vertical="top" wrapText="1"/>
    </xf>
    <xf numFmtId="0" fontId="15" fillId="0" borderId="0" xfId="0" applyFont="1" applyFill="1" applyBorder="1" applyAlignment="1">
      <alignment horizontal="justify" vertical="top" wrapText="1"/>
    </xf>
    <xf numFmtId="0" fontId="19" fillId="0" borderId="0" xfId="0" applyFont="1" applyFill="1" applyBorder="1" applyAlignment="1">
      <alignment horizontal="justify" vertical="top" wrapText="1"/>
    </xf>
    <xf numFmtId="0" fontId="15" fillId="0" borderId="0" xfId="0" applyFont="1" applyFill="1" applyBorder="1" applyAlignment="1">
      <alignment horizontal="center" vertical="top" wrapText="1"/>
    </xf>
    <xf numFmtId="178" fontId="36" fillId="0" borderId="0" xfId="0" applyNumberFormat="1" applyFont="1" applyFill="1" applyBorder="1" applyAlignment="1">
      <alignment horizontal="right" vertical="top" wrapText="1"/>
    </xf>
    <xf numFmtId="0" fontId="29" fillId="0" borderId="1" xfId="0" applyFont="1" applyFill="1" applyBorder="1" applyAlignment="1">
      <alignment horizontal="center" vertical="center"/>
    </xf>
    <xf numFmtId="0" fontId="30" fillId="0" borderId="1" xfId="0" applyFont="1" applyFill="1" applyBorder="1" applyAlignment="1">
      <alignment horizontal="center" vertical="center"/>
    </xf>
    <xf numFmtId="0" fontId="21" fillId="0" borderId="4" xfId="0" applyFont="1" applyFill="1" applyBorder="1" applyAlignment="1">
      <alignment horizontal="center" vertical="center"/>
    </xf>
    <xf numFmtId="0" fontId="16" fillId="0" borderId="0" xfId="0" applyFont="1" applyFill="1" applyBorder="1" applyAlignment="1">
      <alignment horizontal="right" vertical="top" wrapText="1"/>
    </xf>
    <xf numFmtId="0" fontId="20" fillId="0" borderId="0" xfId="0" applyFont="1" applyFill="1" applyBorder="1" applyAlignment="1">
      <alignment horizontal="center" vertical="top" wrapText="1"/>
    </xf>
    <xf numFmtId="0" fontId="20" fillId="0" borderId="0" xfId="0" applyFont="1" applyFill="1" applyBorder="1" applyAlignment="1">
      <alignment horizontal="justify" vertical="top" wrapText="1"/>
    </xf>
    <xf numFmtId="0" fontId="17" fillId="0" borderId="0" xfId="0" applyFont="1" applyFill="1" applyBorder="1" applyAlignment="1">
      <alignment horizontal="center" vertical="top" wrapText="1"/>
    </xf>
    <xf numFmtId="0" fontId="10" fillId="0" borderId="1" xfId="0" applyFont="1" applyBorder="1">
      <alignment vertical="center"/>
    </xf>
    <xf numFmtId="0" fontId="10" fillId="0" borderId="4" xfId="0" applyFont="1" applyBorder="1" applyAlignment="1">
      <alignment horizontal="center" vertical="center"/>
    </xf>
    <xf numFmtId="0" fontId="22" fillId="0" borderId="0" xfId="0" applyFont="1" applyBorder="1" applyAlignment="1">
      <alignment horizontal="center" vertical="top" wrapText="1"/>
    </xf>
    <xf numFmtId="0" fontId="22" fillId="0" borderId="0" xfId="0" applyFont="1" applyBorder="1" applyAlignment="1">
      <alignment horizontal="right" vertical="top" wrapText="1"/>
    </xf>
    <xf numFmtId="0" fontId="22" fillId="0" borderId="0" xfId="0" applyFont="1" applyFill="1" applyBorder="1" applyAlignment="1">
      <alignment horizontal="center" vertical="top" wrapText="1"/>
    </xf>
    <xf numFmtId="178" fontId="22" fillId="0" borderId="0" xfId="0" applyNumberFormat="1" applyFont="1" applyFill="1" applyBorder="1" applyAlignment="1">
      <alignment horizontal="right" vertical="top" wrapText="1"/>
    </xf>
    <xf numFmtId="178" fontId="22" fillId="0" borderId="0" xfId="0" applyNumberFormat="1" applyFont="1" applyBorder="1" applyAlignment="1">
      <alignment horizontal="right" vertical="top" wrapText="1"/>
    </xf>
    <xf numFmtId="0" fontId="0" fillId="0" borderId="4" xfId="0" applyFill="1" applyBorder="1">
      <alignment vertical="center"/>
    </xf>
    <xf numFmtId="0" fontId="0" fillId="0" borderId="4" xfId="0" applyFill="1" applyBorder="1" applyAlignment="1">
      <alignment horizontal="center" vertical="center"/>
    </xf>
    <xf numFmtId="0" fontId="0" fillId="0" borderId="1" xfId="0" applyFill="1" applyBorder="1">
      <alignment vertical="center"/>
    </xf>
    <xf numFmtId="0" fontId="2" fillId="0" borderId="1" xfId="0" applyFont="1" applyFill="1" applyBorder="1" applyAlignment="1">
      <alignment horizontal="center" vertical="center" wrapText="1"/>
    </xf>
    <xf numFmtId="0" fontId="0" fillId="0" borderId="4" xfId="0" applyFont="1" applyFill="1" applyBorder="1">
      <alignment vertical="center"/>
    </xf>
    <xf numFmtId="0" fontId="27" fillId="0" borderId="4" xfId="0" applyFont="1" applyFill="1" applyBorder="1" applyAlignment="1">
      <alignment horizontal="center" vertical="center"/>
    </xf>
    <xf numFmtId="0" fontId="0" fillId="0" borderId="1" xfId="0" applyFont="1" applyFill="1" applyBorder="1">
      <alignment vertical="center"/>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F38"/>
  <sheetViews>
    <sheetView workbookViewId="0">
      <selection activeCell="E6" sqref="E6"/>
    </sheetView>
  </sheetViews>
  <sheetFormatPr defaultRowHeight="13.5"/>
  <cols>
    <col min="2" max="2" width="11.625" bestFit="1" customWidth="1"/>
  </cols>
  <sheetData>
    <row r="1" spans="1:6">
      <c r="A1" s="25" t="s">
        <v>125</v>
      </c>
      <c r="B1" s="25"/>
      <c r="C1" s="25"/>
      <c r="D1" s="25"/>
      <c r="E1" s="25"/>
      <c r="F1" s="25"/>
    </row>
    <row r="2" spans="1:6">
      <c r="A2" s="25" t="s">
        <v>35</v>
      </c>
      <c r="B2" s="25"/>
      <c r="C2" s="25"/>
      <c r="D2" s="25"/>
      <c r="E2" s="25"/>
      <c r="F2" s="25"/>
    </row>
    <row r="3" spans="1:6">
      <c r="A3" s="25"/>
      <c r="B3" s="25"/>
      <c r="C3" s="25"/>
      <c r="D3" s="25"/>
      <c r="E3" s="25"/>
      <c r="F3" s="25"/>
    </row>
    <row r="4" spans="1:6">
      <c r="A4" s="139"/>
      <c r="B4" s="140" t="s">
        <v>0</v>
      </c>
      <c r="C4" s="140" t="s">
        <v>1</v>
      </c>
      <c r="D4" s="25"/>
      <c r="E4" s="25"/>
      <c r="F4" s="25"/>
    </row>
    <row r="5" spans="1:6">
      <c r="A5" s="137"/>
      <c r="B5" s="138" t="s">
        <v>2</v>
      </c>
      <c r="C5" s="138" t="s">
        <v>3</v>
      </c>
      <c r="D5" s="25"/>
      <c r="E5" s="25"/>
      <c r="F5" s="25"/>
    </row>
    <row r="6" spans="1:6">
      <c r="A6" s="27" t="s">
        <v>4</v>
      </c>
      <c r="B6" s="32">
        <v>62361.215756247715</v>
      </c>
      <c r="C6" s="32">
        <v>39842.688450785383</v>
      </c>
      <c r="D6" s="25"/>
      <c r="E6" s="25"/>
      <c r="F6" s="25"/>
    </row>
    <row r="7" spans="1:6">
      <c r="A7" s="27" t="s">
        <v>5</v>
      </c>
      <c r="B7" s="32">
        <v>39506.146883392212</v>
      </c>
      <c r="C7" s="32">
        <v>29902.908857324623</v>
      </c>
      <c r="D7" s="25"/>
      <c r="E7" s="25"/>
      <c r="F7" s="25"/>
    </row>
    <row r="8" spans="1:6">
      <c r="A8" s="27" t="s">
        <v>6</v>
      </c>
      <c r="B8" s="32">
        <v>23445.653314421827</v>
      </c>
      <c r="C8" s="32">
        <v>16721.999268351741</v>
      </c>
      <c r="D8" s="25"/>
      <c r="E8" s="25"/>
      <c r="F8" s="25"/>
    </row>
    <row r="9" spans="1:6">
      <c r="A9" s="27" t="s">
        <v>7</v>
      </c>
      <c r="B9" s="32">
        <v>21990.137637705466</v>
      </c>
      <c r="C9" s="32">
        <v>14810.122258462434</v>
      </c>
      <c r="D9" s="25"/>
      <c r="E9" s="25"/>
      <c r="F9" s="29"/>
    </row>
    <row r="10" spans="1:6">
      <c r="A10" s="27" t="s">
        <v>8</v>
      </c>
      <c r="B10" s="32">
        <v>28375.654267222842</v>
      </c>
      <c r="C10" s="32">
        <v>19665.224827557809</v>
      </c>
      <c r="D10" s="25"/>
      <c r="E10" s="25"/>
      <c r="F10" s="25"/>
    </row>
    <row r="11" spans="1:6">
      <c r="A11" s="27" t="s">
        <v>9</v>
      </c>
      <c r="B11" s="32">
        <v>29701.447761596941</v>
      </c>
      <c r="C11" s="32">
        <v>21398.306501631312</v>
      </c>
      <c r="D11" s="25"/>
      <c r="E11" s="29"/>
      <c r="F11" s="25"/>
    </row>
    <row r="12" spans="1:6">
      <c r="A12" s="27" t="s">
        <v>10</v>
      </c>
      <c r="B12" s="32">
        <v>22798.371637631048</v>
      </c>
      <c r="C12" s="32">
        <v>17200.411002626228</v>
      </c>
      <c r="D12" s="25"/>
      <c r="E12" s="25"/>
      <c r="F12" s="25"/>
    </row>
    <row r="13" spans="1:6">
      <c r="A13" s="27" t="s">
        <v>11</v>
      </c>
      <c r="B13" s="32">
        <v>22725.848903864873</v>
      </c>
      <c r="C13" s="32">
        <v>16993.956146060704</v>
      </c>
      <c r="D13" s="25"/>
      <c r="E13" s="25"/>
      <c r="F13" s="29"/>
    </row>
    <row r="14" spans="1:6">
      <c r="A14" s="27" t="s">
        <v>12</v>
      </c>
      <c r="B14" s="32">
        <v>64182.645354879358</v>
      </c>
      <c r="C14" s="32">
        <v>43351.302292924702</v>
      </c>
      <c r="D14" s="25"/>
      <c r="E14" s="25"/>
      <c r="F14" s="25"/>
    </row>
    <row r="15" spans="1:6">
      <c r="A15" s="27" t="s">
        <v>13</v>
      </c>
      <c r="B15" s="32">
        <v>38095.793275007141</v>
      </c>
      <c r="C15" s="32">
        <v>25007.4404113087</v>
      </c>
      <c r="D15" s="25"/>
      <c r="E15" s="29"/>
      <c r="F15" s="25"/>
    </row>
    <row r="16" spans="1:6">
      <c r="A16" s="27" t="s">
        <v>14</v>
      </c>
      <c r="B16" s="32">
        <v>45839.843318813953</v>
      </c>
      <c r="C16" s="32">
        <v>29470.684055664868</v>
      </c>
      <c r="D16" s="25"/>
      <c r="E16" s="25"/>
      <c r="F16" s="25"/>
    </row>
    <row r="17" spans="1:6">
      <c r="A17" s="27" t="s">
        <v>15</v>
      </c>
      <c r="B17" s="32">
        <v>23983.58322341958</v>
      </c>
      <c r="C17" s="32">
        <v>17044.64345712517</v>
      </c>
      <c r="D17" s="25"/>
      <c r="E17" s="25"/>
      <c r="F17" s="25"/>
    </row>
    <row r="18" spans="1:6">
      <c r="A18" s="27" t="s">
        <v>16</v>
      </c>
      <c r="B18" s="32">
        <v>32643.930678332865</v>
      </c>
      <c r="C18" s="32">
        <v>22996.039753100587</v>
      </c>
      <c r="D18" s="25"/>
      <c r="E18" s="25"/>
      <c r="F18" s="25"/>
    </row>
    <row r="19" spans="1:6">
      <c r="A19" s="27" t="s">
        <v>17</v>
      </c>
      <c r="B19" s="32">
        <v>24079.678040645056</v>
      </c>
      <c r="C19" s="32">
        <v>15792.021343216027</v>
      </c>
      <c r="D19" s="25"/>
      <c r="E19" s="25"/>
      <c r="F19" s="25"/>
    </row>
    <row r="20" spans="1:6">
      <c r="A20" s="27" t="s">
        <v>18</v>
      </c>
      <c r="B20" s="32">
        <v>29204.614898422402</v>
      </c>
      <c r="C20" s="32">
        <v>18779.769877979092</v>
      </c>
      <c r="D20" s="25"/>
      <c r="E20" s="25"/>
      <c r="F20" s="25"/>
    </row>
    <row r="21" spans="1:6">
      <c r="A21" s="27" t="s">
        <v>19</v>
      </c>
      <c r="B21" s="32">
        <v>21963.535550165652</v>
      </c>
      <c r="C21" s="32">
        <v>15168.502104474586</v>
      </c>
      <c r="D21" s="25"/>
      <c r="E21" s="25"/>
      <c r="F21" s="29"/>
    </row>
    <row r="22" spans="1:6">
      <c r="A22" s="27" t="s">
        <v>20</v>
      </c>
      <c r="B22" s="32">
        <v>25814.542763456579</v>
      </c>
      <c r="C22" s="32">
        <v>19537.794392400614</v>
      </c>
      <c r="D22" s="25"/>
      <c r="E22" s="25"/>
      <c r="F22" s="25"/>
    </row>
    <row r="23" spans="1:6">
      <c r="A23" s="27" t="s">
        <v>21</v>
      </c>
      <c r="B23" s="32">
        <v>25240.74922945162</v>
      </c>
      <c r="C23" s="32">
        <v>18807.942897007357</v>
      </c>
      <c r="D23" s="25"/>
      <c r="E23" s="29"/>
      <c r="F23" s="25"/>
    </row>
    <row r="24" spans="1:6">
      <c r="A24" s="27" t="s">
        <v>22</v>
      </c>
      <c r="B24" s="32">
        <v>35809.900845464625</v>
      </c>
      <c r="C24" s="32">
        <v>26053.981767234956</v>
      </c>
      <c r="D24" s="25"/>
      <c r="E24" s="25"/>
      <c r="F24" s="25"/>
    </row>
    <row r="25" spans="1:6">
      <c r="A25" s="27" t="s">
        <v>23</v>
      </c>
      <c r="B25" s="32">
        <v>21485.027666743037</v>
      </c>
      <c r="C25" s="32">
        <v>14934.752118389506</v>
      </c>
      <c r="D25" s="25"/>
      <c r="E25" s="25"/>
      <c r="F25" s="25"/>
    </row>
    <row r="26" spans="1:6">
      <c r="A26" s="27" t="s">
        <v>24</v>
      </c>
      <c r="B26" s="32">
        <v>24579.038941864255</v>
      </c>
      <c r="C26" s="32">
        <v>17528.443329780024</v>
      </c>
      <c r="D26" s="25"/>
      <c r="E26" s="25"/>
      <c r="F26" s="25"/>
    </row>
    <row r="27" spans="1:6">
      <c r="A27" s="27" t="s">
        <v>25</v>
      </c>
      <c r="B27" s="32">
        <v>26385.835606493158</v>
      </c>
      <c r="C27" s="32">
        <v>19248.468865505751</v>
      </c>
      <c r="D27" s="25"/>
      <c r="E27" s="25"/>
      <c r="F27" s="25"/>
    </row>
    <row r="28" spans="1:6">
      <c r="A28" s="27" t="s">
        <v>26</v>
      </c>
      <c r="B28" s="32">
        <v>22460.550749928127</v>
      </c>
      <c r="C28" s="32">
        <v>17663.552062261264</v>
      </c>
      <c r="D28" s="25"/>
      <c r="E28" s="25"/>
      <c r="F28" s="29"/>
    </row>
    <row r="29" spans="1:6">
      <c r="A29" s="27" t="s">
        <v>27</v>
      </c>
      <c r="B29" s="32">
        <v>18430.182483127635</v>
      </c>
      <c r="C29" s="32">
        <v>13798.064127483662</v>
      </c>
      <c r="D29" s="25"/>
      <c r="E29" s="25"/>
      <c r="F29" s="25"/>
    </row>
    <row r="30" spans="1:6">
      <c r="A30" s="27" t="s">
        <v>28</v>
      </c>
      <c r="B30" s="32">
        <v>20084.1918915471</v>
      </c>
      <c r="C30" s="32">
        <v>14249.929227586104</v>
      </c>
      <c r="D30" s="25"/>
      <c r="E30" s="29"/>
      <c r="F30" s="25"/>
    </row>
    <row r="31" spans="1:6">
      <c r="A31" s="27" t="s">
        <v>29</v>
      </c>
      <c r="B31" s="32">
        <v>17286.062595071999</v>
      </c>
      <c r="C31" s="32">
        <v>11520.22683141665</v>
      </c>
      <c r="D31" s="25"/>
      <c r="E31" s="25"/>
      <c r="F31" s="25"/>
    </row>
    <row r="32" spans="1:6">
      <c r="A32" s="27" t="s">
        <v>30</v>
      </c>
      <c r="B32" s="32">
        <v>22528.255339977452</v>
      </c>
      <c r="C32" s="32">
        <v>16159.692010572886</v>
      </c>
      <c r="D32" s="25"/>
      <c r="E32" s="25"/>
      <c r="F32" s="25"/>
    </row>
    <row r="33" spans="1:6">
      <c r="A33" s="27" t="s">
        <v>31</v>
      </c>
      <c r="B33" s="32">
        <v>17488.393440607491</v>
      </c>
      <c r="C33" s="32">
        <v>14623.951022903511</v>
      </c>
      <c r="D33" s="25"/>
      <c r="E33" s="25"/>
      <c r="F33" s="25"/>
    </row>
    <row r="34" spans="1:6">
      <c r="A34" s="27" t="s">
        <v>32</v>
      </c>
      <c r="B34" s="32">
        <v>20757.255882529607</v>
      </c>
      <c r="C34" s="32">
        <v>16557.191058556971</v>
      </c>
      <c r="D34" s="25"/>
      <c r="E34" s="25"/>
      <c r="F34" s="29"/>
    </row>
    <row r="35" spans="1:6">
      <c r="A35" s="27" t="s">
        <v>33</v>
      </c>
      <c r="B35" s="32">
        <v>22400.419925375361</v>
      </c>
      <c r="C35" s="32">
        <v>16715.091844211773</v>
      </c>
      <c r="D35" s="25"/>
      <c r="E35" s="25"/>
      <c r="F35" s="25"/>
    </row>
    <row r="36" spans="1:6">
      <c r="A36" s="27" t="s">
        <v>34</v>
      </c>
      <c r="B36" s="32">
        <v>21500.240652423476</v>
      </c>
      <c r="C36" s="32">
        <v>16189.090386300642</v>
      </c>
      <c r="D36" s="25"/>
      <c r="E36" s="29"/>
      <c r="F36" s="25"/>
    </row>
    <row r="38" spans="1:6">
      <c r="B38" s="3"/>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H53"/>
  <sheetViews>
    <sheetView topLeftCell="A31" workbookViewId="0">
      <selection activeCell="A55" sqref="A55"/>
    </sheetView>
  </sheetViews>
  <sheetFormatPr defaultRowHeight="13.5"/>
  <cols>
    <col min="2" max="2" width="9.375" customWidth="1"/>
    <col min="3" max="3" width="15.875" customWidth="1"/>
    <col min="4" max="4" width="16" customWidth="1"/>
  </cols>
  <sheetData>
    <row r="1" spans="1:8">
      <c r="A1" t="s">
        <v>316</v>
      </c>
    </row>
    <row r="2" spans="1:8">
      <c r="A2" s="63"/>
      <c r="B2" s="63" t="s">
        <v>319</v>
      </c>
      <c r="C2" s="63" t="s">
        <v>317</v>
      </c>
      <c r="D2" s="63" t="s">
        <v>318</v>
      </c>
    </row>
    <row r="3" spans="1:8">
      <c r="A3" s="68" t="s">
        <v>320</v>
      </c>
      <c r="B3" s="69" t="s">
        <v>120</v>
      </c>
      <c r="C3" s="69" t="s">
        <v>54</v>
      </c>
      <c r="D3" s="69" t="s">
        <v>55</v>
      </c>
      <c r="E3" s="24"/>
      <c r="F3" s="24"/>
      <c r="G3" s="24"/>
      <c r="H3" s="24"/>
    </row>
    <row r="4" spans="1:8">
      <c r="A4" s="16">
        <v>1</v>
      </c>
      <c r="B4" s="102">
        <v>5800</v>
      </c>
      <c r="C4" s="102">
        <v>1258.3</v>
      </c>
      <c r="D4" s="102">
        <v>7317.2</v>
      </c>
    </row>
    <row r="5" spans="1:8">
      <c r="A5" s="16">
        <v>2</v>
      </c>
      <c r="B5" s="102">
        <v>3341.1</v>
      </c>
      <c r="C5" s="102">
        <v>1738.9</v>
      </c>
      <c r="D5" s="102">
        <v>4489</v>
      </c>
    </row>
    <row r="6" spans="1:8">
      <c r="A6" s="16">
        <v>3</v>
      </c>
      <c r="B6" s="102">
        <v>2495.3000000000002</v>
      </c>
      <c r="C6" s="102">
        <v>1607.1</v>
      </c>
      <c r="D6" s="102">
        <v>2194.6999999999998</v>
      </c>
    </row>
    <row r="7" spans="1:8">
      <c r="A7" s="16">
        <v>4</v>
      </c>
      <c r="B7" s="102">
        <v>2253.3000000000002</v>
      </c>
      <c r="C7" s="102">
        <v>1188.2</v>
      </c>
      <c r="D7" s="102">
        <v>1992.7</v>
      </c>
    </row>
    <row r="8" spans="1:8">
      <c r="A8" s="16">
        <v>5</v>
      </c>
      <c r="B8" s="102">
        <v>2772</v>
      </c>
      <c r="C8" s="102">
        <v>2560.8000000000002</v>
      </c>
      <c r="D8" s="102">
        <v>781.1</v>
      </c>
    </row>
    <row r="9" spans="1:8">
      <c r="A9" s="16">
        <v>6</v>
      </c>
      <c r="B9" s="102">
        <v>3066.9</v>
      </c>
      <c r="C9" s="102">
        <v>2026.1</v>
      </c>
      <c r="D9" s="102">
        <v>2064.3000000000002</v>
      </c>
    </row>
    <row r="10" spans="1:8">
      <c r="A10" s="16">
        <v>7</v>
      </c>
      <c r="B10" s="102">
        <v>2700.7</v>
      </c>
      <c r="C10" s="102">
        <v>2623.2</v>
      </c>
      <c r="D10" s="102">
        <v>1017.9</v>
      </c>
    </row>
    <row r="11" spans="1:8">
      <c r="A11" s="16">
        <v>8</v>
      </c>
      <c r="B11" s="102">
        <v>2618.1999999999998</v>
      </c>
      <c r="C11" s="102">
        <v>2622.9</v>
      </c>
      <c r="D11" s="102">
        <v>929.5</v>
      </c>
    </row>
    <row r="12" spans="1:8">
      <c r="A12" s="16">
        <v>9</v>
      </c>
      <c r="B12" s="102">
        <v>5015.7</v>
      </c>
      <c r="C12" s="102">
        <v>3330.2</v>
      </c>
      <c r="D12" s="102">
        <v>3350</v>
      </c>
    </row>
    <row r="13" spans="1:8">
      <c r="A13" s="16">
        <v>10</v>
      </c>
      <c r="B13" s="102">
        <v>4135.2</v>
      </c>
      <c r="C13" s="102">
        <v>1497.9</v>
      </c>
      <c r="D13" s="102">
        <v>4315.3</v>
      </c>
    </row>
    <row r="14" spans="1:8">
      <c r="A14" s="16">
        <v>11</v>
      </c>
      <c r="B14" s="102">
        <v>5800</v>
      </c>
      <c r="C14" s="102">
        <v>1403.1</v>
      </c>
      <c r="D14" s="102">
        <v>5531.7</v>
      </c>
    </row>
    <row r="15" spans="1:8">
      <c r="A15" s="16">
        <v>12</v>
      </c>
      <c r="B15" s="102">
        <v>2420.9</v>
      </c>
      <c r="C15" s="102">
        <v>1472.8</v>
      </c>
      <c r="D15" s="102">
        <v>1496.3</v>
      </c>
    </row>
    <row r="16" spans="1:8">
      <c r="A16" s="16">
        <v>13</v>
      </c>
      <c r="B16" s="102">
        <v>3591.4</v>
      </c>
      <c r="C16" s="102">
        <v>1691.4</v>
      </c>
      <c r="D16" s="102">
        <v>3143.4</v>
      </c>
    </row>
    <row r="17" spans="1:4">
      <c r="A17" s="16">
        <v>14</v>
      </c>
      <c r="B17" s="102">
        <v>2676.6</v>
      </c>
      <c r="C17" s="102">
        <v>1609.2</v>
      </c>
      <c r="D17" s="102">
        <v>1850.3</v>
      </c>
    </row>
    <row r="18" spans="1:4">
      <c r="A18" s="16">
        <v>15</v>
      </c>
      <c r="B18" s="102">
        <v>3143.8</v>
      </c>
      <c r="C18" s="102">
        <v>1948.2</v>
      </c>
      <c r="D18" s="102">
        <v>2420.1</v>
      </c>
    </row>
    <row r="19" spans="1:4">
      <c r="A19" s="16">
        <v>16</v>
      </c>
      <c r="B19" s="102">
        <v>2229.3000000000002</v>
      </c>
      <c r="C19" s="102">
        <v>1844.6</v>
      </c>
      <c r="D19" s="102">
        <v>1416.4</v>
      </c>
    </row>
    <row r="20" spans="1:4">
      <c r="A20" s="16">
        <v>17</v>
      </c>
      <c r="B20" s="102">
        <v>2732.5</v>
      </c>
      <c r="C20" s="102">
        <v>1934.6</v>
      </c>
      <c r="D20" s="102">
        <v>1484.8</v>
      </c>
    </row>
    <row r="21" spans="1:4">
      <c r="A21" s="16">
        <v>18</v>
      </c>
      <c r="B21" s="102">
        <v>3013.3</v>
      </c>
      <c r="C21" s="102">
        <v>1342.6</v>
      </c>
      <c r="D21" s="102">
        <v>2047</v>
      </c>
    </row>
    <row r="22" spans="1:4">
      <c r="A22" s="16">
        <v>19</v>
      </c>
      <c r="B22" s="102">
        <v>3886</v>
      </c>
      <c r="C22" s="102">
        <v>1313.9</v>
      </c>
      <c r="D22" s="102">
        <v>3765.9</v>
      </c>
    </row>
    <row r="23" spans="1:4">
      <c r="A23" s="16">
        <v>20</v>
      </c>
      <c r="B23" s="102">
        <v>2413.9</v>
      </c>
      <c r="C23" s="102">
        <v>1596.9</v>
      </c>
      <c r="D23" s="102">
        <v>1173.5999999999999</v>
      </c>
    </row>
    <row r="24" spans="1:4">
      <c r="A24" s="16">
        <v>21</v>
      </c>
      <c r="B24" s="102">
        <v>2232.1999999999998</v>
      </c>
      <c r="C24" s="102">
        <v>2213.1999999999998</v>
      </c>
      <c r="D24" s="102">
        <v>1042.3</v>
      </c>
    </row>
    <row r="25" spans="1:4">
      <c r="A25" s="16">
        <v>22</v>
      </c>
      <c r="B25" s="102">
        <v>2205.1999999999998</v>
      </c>
      <c r="C25" s="102">
        <v>1234.0999999999999</v>
      </c>
      <c r="D25" s="102">
        <v>1639.7</v>
      </c>
    </row>
    <row r="26" spans="1:4">
      <c r="A26" s="16">
        <v>23</v>
      </c>
      <c r="B26" s="102">
        <v>2395</v>
      </c>
      <c r="C26" s="102">
        <v>1405</v>
      </c>
      <c r="D26" s="102">
        <v>1597.4</v>
      </c>
    </row>
    <row r="27" spans="1:4">
      <c r="A27" s="16">
        <v>24</v>
      </c>
      <c r="B27" s="102">
        <v>1627.1</v>
      </c>
      <c r="C27" s="102">
        <v>961.4</v>
      </c>
      <c r="D27" s="102">
        <v>1023.2</v>
      </c>
    </row>
    <row r="28" spans="1:4">
      <c r="A28" s="16">
        <v>25</v>
      </c>
      <c r="B28" s="102">
        <v>2195.6</v>
      </c>
      <c r="C28" s="102">
        <v>1570.3</v>
      </c>
      <c r="D28" s="102">
        <v>680.2</v>
      </c>
    </row>
    <row r="29" spans="1:4">
      <c r="A29" s="16">
        <v>26</v>
      </c>
      <c r="B29" s="102">
        <v>2002.2</v>
      </c>
      <c r="C29" s="102">
        <v>1399.1</v>
      </c>
      <c r="D29" s="102">
        <v>1035.9000000000001</v>
      </c>
    </row>
    <row r="30" spans="1:4">
      <c r="A30" s="16">
        <v>27</v>
      </c>
      <c r="B30" s="102">
        <v>2181</v>
      </c>
      <c r="C30" s="102">
        <v>1070.4000000000001</v>
      </c>
      <c r="D30" s="102">
        <v>1189.8</v>
      </c>
    </row>
    <row r="31" spans="1:4">
      <c r="A31" s="16">
        <v>28</v>
      </c>
      <c r="B31" s="102">
        <v>1855.5</v>
      </c>
      <c r="C31" s="102">
        <v>1167.9000000000001</v>
      </c>
      <c r="D31" s="102">
        <v>966.2</v>
      </c>
    </row>
    <row r="32" spans="1:4">
      <c r="A32" s="16">
        <v>29</v>
      </c>
      <c r="B32" s="102">
        <v>2179</v>
      </c>
      <c r="C32" s="102">
        <v>1274.3</v>
      </c>
      <c r="D32" s="102">
        <v>1084.0999999999999</v>
      </c>
    </row>
    <row r="33" spans="1:4">
      <c r="A33" s="16">
        <v>30</v>
      </c>
      <c r="B33" s="102">
        <v>2247</v>
      </c>
      <c r="C33" s="102">
        <v>1535.7</v>
      </c>
      <c r="D33" s="102">
        <v>1224.4000000000001</v>
      </c>
    </row>
    <row r="34" spans="1:4">
      <c r="A34" s="16">
        <v>31</v>
      </c>
      <c r="B34" s="102">
        <v>2032.4</v>
      </c>
      <c r="C34" s="102">
        <v>2267.4</v>
      </c>
      <c r="D34" s="102">
        <v>469.9</v>
      </c>
    </row>
    <row r="35" spans="1:4">
      <c r="A35" s="16">
        <v>32</v>
      </c>
      <c r="B35" s="103">
        <v>3349.7</v>
      </c>
      <c r="C35" s="103">
        <v>2440.4</v>
      </c>
      <c r="D35" s="103">
        <v>2709.3</v>
      </c>
    </row>
    <row r="36" spans="1:4">
      <c r="A36" s="16">
        <v>33</v>
      </c>
      <c r="B36" s="103">
        <v>3304.1</v>
      </c>
      <c r="C36" s="103">
        <v>1919.8</v>
      </c>
      <c r="D36" s="103">
        <v>2324.1999999999998</v>
      </c>
    </row>
    <row r="37" spans="1:4">
      <c r="A37" s="16">
        <v>34</v>
      </c>
      <c r="B37" s="103">
        <v>4254</v>
      </c>
      <c r="C37" s="103">
        <v>3017.3</v>
      </c>
      <c r="D37" s="103">
        <v>2941</v>
      </c>
    </row>
    <row r="38" spans="1:4">
      <c r="A38" s="16">
        <v>35</v>
      </c>
      <c r="B38" s="103">
        <v>3902.9</v>
      </c>
      <c r="C38" s="103">
        <v>3436.7</v>
      </c>
      <c r="D38" s="103">
        <v>1829.2</v>
      </c>
    </row>
    <row r="39" spans="1:4">
      <c r="A39" s="16">
        <v>36</v>
      </c>
      <c r="B39" s="103">
        <v>4241.3</v>
      </c>
      <c r="C39" s="103">
        <v>3326.7</v>
      </c>
      <c r="D39" s="103">
        <v>1880.1</v>
      </c>
    </row>
    <row r="40" spans="1:4">
      <c r="A40" s="16">
        <v>37</v>
      </c>
      <c r="B40" s="103">
        <v>5800</v>
      </c>
      <c r="C40" s="103">
        <v>2938.7</v>
      </c>
      <c r="D40" s="103">
        <v>5062.3</v>
      </c>
    </row>
    <row r="41" spans="1:4">
      <c r="A41" s="16">
        <v>38</v>
      </c>
      <c r="B41" s="103">
        <v>3655</v>
      </c>
      <c r="C41" s="103">
        <v>2238.6</v>
      </c>
      <c r="D41" s="103">
        <v>2270.3000000000002</v>
      </c>
    </row>
    <row r="42" spans="1:4">
      <c r="A42" s="16">
        <v>39</v>
      </c>
      <c r="B42" s="103">
        <v>3532.7</v>
      </c>
      <c r="C42" s="103">
        <v>2681.3</v>
      </c>
      <c r="D42" s="103">
        <v>2380.6999999999998</v>
      </c>
    </row>
    <row r="43" spans="1:4">
      <c r="A43" s="16">
        <v>40</v>
      </c>
      <c r="B43" s="103">
        <v>4417.2</v>
      </c>
      <c r="C43" s="103">
        <v>3129.3</v>
      </c>
      <c r="D43" s="103">
        <v>2990.2</v>
      </c>
    </row>
    <row r="44" spans="1:4">
      <c r="A44" s="16">
        <v>41</v>
      </c>
      <c r="B44" s="103">
        <v>3388.5</v>
      </c>
      <c r="C44" s="103">
        <v>2890.6</v>
      </c>
      <c r="D44" s="103">
        <v>1916.6</v>
      </c>
    </row>
    <row r="45" spans="1:4">
      <c r="A45" s="16">
        <v>42</v>
      </c>
      <c r="B45" s="103">
        <v>3725.2</v>
      </c>
      <c r="C45" s="103">
        <v>2828.5</v>
      </c>
      <c r="D45" s="103">
        <v>2207.3000000000002</v>
      </c>
    </row>
    <row r="46" spans="1:4">
      <c r="A46" s="16">
        <v>43</v>
      </c>
      <c r="B46" s="103">
        <v>4020.8</v>
      </c>
      <c r="C46" s="103">
        <v>2257.3000000000002</v>
      </c>
      <c r="D46" s="103">
        <v>2652.4</v>
      </c>
    </row>
    <row r="47" spans="1:4">
      <c r="A47" s="16">
        <v>44</v>
      </c>
      <c r="B47" s="103">
        <v>4140.3999999999996</v>
      </c>
      <c r="C47" s="103">
        <v>2072.9</v>
      </c>
      <c r="D47" s="103">
        <v>2390.1999999999998</v>
      </c>
    </row>
    <row r="48" spans="1:4">
      <c r="A48" s="16">
        <v>45</v>
      </c>
      <c r="B48" s="103">
        <v>2422</v>
      </c>
      <c r="C48" s="103">
        <v>1537.6</v>
      </c>
      <c r="D48" s="103">
        <v>1462.3</v>
      </c>
    </row>
    <row r="49" spans="1:4">
      <c r="A49" s="16">
        <v>46</v>
      </c>
      <c r="B49" s="103">
        <v>2924.8</v>
      </c>
      <c r="C49" s="103">
        <v>2279</v>
      </c>
      <c r="D49" s="103">
        <v>1090.5</v>
      </c>
    </row>
    <row r="50" spans="1:4">
      <c r="A50" s="16">
        <v>47</v>
      </c>
      <c r="B50" s="103">
        <v>3349.2</v>
      </c>
      <c r="C50" s="103">
        <v>1570.1</v>
      </c>
      <c r="D50" s="103">
        <v>1867.6</v>
      </c>
    </row>
    <row r="51" spans="1:4">
      <c r="A51" s="16">
        <v>48</v>
      </c>
      <c r="B51" s="103">
        <v>2766.5</v>
      </c>
      <c r="C51" s="103">
        <v>1583.2</v>
      </c>
      <c r="D51" s="103">
        <v>1397.4</v>
      </c>
    </row>
    <row r="52" spans="1:4">
      <c r="A52" s="16">
        <v>49</v>
      </c>
      <c r="B52" s="103">
        <v>3347.9</v>
      </c>
      <c r="C52" s="103">
        <v>2111.6</v>
      </c>
      <c r="D52" s="103">
        <v>1937</v>
      </c>
    </row>
    <row r="53" spans="1:4">
      <c r="A53" s="16">
        <v>50</v>
      </c>
      <c r="B53" s="103">
        <v>3231.1</v>
      </c>
      <c r="C53" s="103">
        <v>2228.5</v>
      </c>
      <c r="D53" s="103">
        <v>1752.2</v>
      </c>
    </row>
  </sheetData>
  <phoneticPr fontId="1"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dimension ref="A1:B33"/>
  <sheetViews>
    <sheetView workbookViewId="0">
      <selection activeCell="E4" sqref="E4"/>
    </sheetView>
  </sheetViews>
  <sheetFormatPr defaultRowHeight="13.5"/>
  <cols>
    <col min="1" max="1" width="12.375" customWidth="1"/>
    <col min="2" max="2" width="11" customWidth="1"/>
  </cols>
  <sheetData>
    <row r="1" spans="1:2">
      <c r="A1" s="63" t="s">
        <v>122</v>
      </c>
      <c r="B1" s="63"/>
    </row>
    <row r="2" spans="1:2">
      <c r="A2" s="104" t="s">
        <v>321</v>
      </c>
      <c r="B2" s="104" t="s">
        <v>322</v>
      </c>
    </row>
    <row r="3" spans="1:2" ht="15">
      <c r="A3" s="30" t="s">
        <v>2</v>
      </c>
      <c r="B3" s="30" t="s">
        <v>41</v>
      </c>
    </row>
    <row r="4" spans="1:2">
      <c r="A4" s="105">
        <v>100</v>
      </c>
      <c r="B4" s="105">
        <v>0</v>
      </c>
    </row>
    <row r="5" spans="1:2">
      <c r="A5" s="105">
        <v>200</v>
      </c>
      <c r="B5" s="105">
        <v>0</v>
      </c>
    </row>
    <row r="6" spans="1:2">
      <c r="A6" s="105">
        <v>300</v>
      </c>
      <c r="B6" s="105">
        <v>0</v>
      </c>
    </row>
    <row r="7" spans="1:2">
      <c r="A7" s="105">
        <v>400</v>
      </c>
      <c r="B7" s="105">
        <v>0</v>
      </c>
    </row>
    <row r="8" spans="1:2">
      <c r="A8" s="105">
        <v>500</v>
      </c>
      <c r="B8" s="105">
        <v>0</v>
      </c>
    </row>
    <row r="9" spans="1:2">
      <c r="A9" s="105">
        <v>600</v>
      </c>
      <c r="B9" s="105">
        <v>0</v>
      </c>
    </row>
    <row r="10" spans="1:2">
      <c r="A10" s="105">
        <v>700</v>
      </c>
      <c r="B10" s="105">
        <v>0</v>
      </c>
    </row>
    <row r="11" spans="1:2">
      <c r="A11" s="105">
        <v>800</v>
      </c>
      <c r="B11" s="105">
        <v>0</v>
      </c>
    </row>
    <row r="12" spans="1:2">
      <c r="A12" s="105">
        <v>900</v>
      </c>
      <c r="B12" s="105">
        <v>0</v>
      </c>
    </row>
    <row r="13" spans="1:2">
      <c r="A13" s="105">
        <v>1000</v>
      </c>
      <c r="B13" s="105">
        <v>0</v>
      </c>
    </row>
    <row r="14" spans="1:2">
      <c r="A14" s="105">
        <v>1100</v>
      </c>
      <c r="B14" s="105">
        <v>0</v>
      </c>
    </row>
    <row r="15" spans="1:2">
      <c r="A15" s="105">
        <v>1200</v>
      </c>
      <c r="B15" s="105">
        <v>0</v>
      </c>
    </row>
    <row r="16" spans="1:2">
      <c r="A16" s="105">
        <v>1300</v>
      </c>
      <c r="B16" s="105">
        <v>1</v>
      </c>
    </row>
    <row r="17" spans="1:2">
      <c r="A17" s="105">
        <v>1400</v>
      </c>
      <c r="B17" s="105">
        <v>0</v>
      </c>
    </row>
    <row r="18" spans="1:2">
      <c r="A18" s="105">
        <v>1500</v>
      </c>
      <c r="B18" s="105">
        <v>1</v>
      </c>
    </row>
    <row r="19" spans="1:2">
      <c r="A19" s="105">
        <v>1600</v>
      </c>
      <c r="B19" s="105">
        <v>0</v>
      </c>
    </row>
    <row r="20" spans="1:2">
      <c r="A20" s="105">
        <v>1700</v>
      </c>
      <c r="B20" s="105">
        <v>1</v>
      </c>
    </row>
    <row r="21" spans="1:2">
      <c r="A21" s="105">
        <v>1800</v>
      </c>
      <c r="B21" s="105">
        <v>0</v>
      </c>
    </row>
    <row r="22" spans="1:2">
      <c r="A22" s="105">
        <v>1900</v>
      </c>
      <c r="B22" s="105">
        <v>1</v>
      </c>
    </row>
    <row r="23" spans="1:2">
      <c r="A23" s="105">
        <v>2000</v>
      </c>
      <c r="B23" s="105">
        <v>1</v>
      </c>
    </row>
    <row r="24" spans="1:2">
      <c r="A24" s="105">
        <v>2100</v>
      </c>
      <c r="B24" s="105">
        <v>1</v>
      </c>
    </row>
    <row r="25" spans="1:2">
      <c r="A25" s="105">
        <v>2200</v>
      </c>
      <c r="B25" s="105">
        <v>1</v>
      </c>
    </row>
    <row r="26" spans="1:2">
      <c r="A26" s="105">
        <v>2300</v>
      </c>
      <c r="B26" s="105">
        <v>1</v>
      </c>
    </row>
    <row r="27" spans="1:2">
      <c r="A27" s="105">
        <v>2400</v>
      </c>
      <c r="B27" s="105">
        <v>1</v>
      </c>
    </row>
    <row r="28" spans="1:2">
      <c r="A28" s="105">
        <v>2500</v>
      </c>
      <c r="B28" s="105">
        <v>1</v>
      </c>
    </row>
    <row r="29" spans="1:2">
      <c r="A29" s="105">
        <v>2600</v>
      </c>
      <c r="B29" s="105">
        <v>1</v>
      </c>
    </row>
    <row r="30" spans="1:2">
      <c r="A30" s="105">
        <v>2700</v>
      </c>
      <c r="B30" s="105">
        <v>1</v>
      </c>
    </row>
    <row r="31" spans="1:2">
      <c r="A31" s="105">
        <v>2800</v>
      </c>
      <c r="B31" s="105">
        <v>1</v>
      </c>
    </row>
    <row r="32" spans="1:2">
      <c r="A32" s="105">
        <v>2900</v>
      </c>
      <c r="B32" s="105">
        <v>1</v>
      </c>
    </row>
    <row r="33" spans="1:2">
      <c r="A33" s="105">
        <v>3000</v>
      </c>
      <c r="B33" s="105">
        <v>1</v>
      </c>
    </row>
  </sheetData>
  <phoneticPr fontId="1" type="noConversion"/>
  <pageMargins left="0.7" right="0.7" top="0.75" bottom="0.75" header="0.3" footer="0.3"/>
  <pageSetup paperSize="9" orientation="portrait" verticalDpi="0" r:id="rId1"/>
</worksheet>
</file>

<file path=xl/worksheets/sheet12.xml><?xml version="1.0" encoding="utf-8"?>
<worksheet xmlns="http://schemas.openxmlformats.org/spreadsheetml/2006/main" xmlns:r="http://schemas.openxmlformats.org/officeDocument/2006/relationships">
  <dimension ref="A1:P98"/>
  <sheetViews>
    <sheetView workbookViewId="0">
      <selection activeCell="F7" sqref="F7"/>
    </sheetView>
  </sheetViews>
  <sheetFormatPr defaultRowHeight="13.5"/>
  <cols>
    <col min="3" max="3" width="15.375" customWidth="1"/>
    <col min="4" max="4" width="17.25" customWidth="1"/>
  </cols>
  <sheetData>
    <row r="1" spans="1:16">
      <c r="B1" t="s">
        <v>121</v>
      </c>
    </row>
    <row r="2" spans="1:16">
      <c r="A2" s="63"/>
      <c r="B2" s="64" t="s">
        <v>325</v>
      </c>
      <c r="C2" s="64" t="s">
        <v>323</v>
      </c>
      <c r="D2" s="64" t="s">
        <v>324</v>
      </c>
    </row>
    <row r="3" spans="1:16">
      <c r="A3" s="68" t="s">
        <v>123</v>
      </c>
      <c r="B3" s="117" t="s">
        <v>118</v>
      </c>
      <c r="C3" s="117" t="s">
        <v>327</v>
      </c>
      <c r="D3" s="117" t="s">
        <v>326</v>
      </c>
      <c r="E3" s="105"/>
      <c r="F3" s="105"/>
      <c r="G3" s="105"/>
      <c r="H3" s="105"/>
      <c r="I3" s="105"/>
      <c r="J3" s="105"/>
      <c r="K3" s="105"/>
      <c r="L3" s="105"/>
      <c r="M3" s="105"/>
      <c r="N3" s="105"/>
      <c r="O3" s="105"/>
      <c r="P3" s="105"/>
    </row>
    <row r="4" spans="1:16">
      <c r="A4">
        <v>1</v>
      </c>
      <c r="B4" s="106">
        <v>0</v>
      </c>
      <c r="C4" s="106">
        <v>125</v>
      </c>
      <c r="D4" s="106">
        <v>-2</v>
      </c>
      <c r="E4" s="107"/>
      <c r="F4" s="108"/>
      <c r="G4" s="107"/>
      <c r="H4" s="107"/>
      <c r="I4" s="107"/>
      <c r="J4" s="107"/>
      <c r="K4" s="108"/>
      <c r="L4" s="107"/>
      <c r="M4" s="107"/>
      <c r="N4" s="107"/>
      <c r="O4" s="107"/>
      <c r="P4" s="109"/>
    </row>
    <row r="5" spans="1:16">
      <c r="A5">
        <f>A4+1</f>
        <v>2</v>
      </c>
      <c r="B5" s="106">
        <v>0</v>
      </c>
      <c r="C5" s="106">
        <v>599</v>
      </c>
      <c r="D5" s="106">
        <v>-2</v>
      </c>
      <c r="E5" s="107"/>
      <c r="F5" s="108"/>
      <c r="G5" s="107"/>
      <c r="H5" s="107"/>
      <c r="I5" s="107"/>
      <c r="J5" s="107"/>
      <c r="K5" s="108"/>
      <c r="L5" s="107"/>
      <c r="M5" s="107"/>
      <c r="N5" s="107"/>
      <c r="O5" s="107"/>
      <c r="P5" s="109"/>
    </row>
    <row r="6" spans="1:16">
      <c r="A6">
        <f t="shared" ref="A6:A69" si="0">A5+1</f>
        <v>3</v>
      </c>
      <c r="B6" s="106">
        <v>0</v>
      </c>
      <c r="C6" s="106">
        <v>100</v>
      </c>
      <c r="D6" s="106">
        <v>-2</v>
      </c>
      <c r="E6" s="107"/>
      <c r="F6" s="108"/>
      <c r="G6" s="107"/>
      <c r="H6" s="107"/>
      <c r="I6" s="107"/>
      <c r="J6" s="107"/>
      <c r="K6" s="108"/>
      <c r="L6" s="107"/>
      <c r="M6" s="107"/>
      <c r="N6" s="107"/>
      <c r="O6" s="107"/>
      <c r="P6" s="110"/>
    </row>
    <row r="7" spans="1:16">
      <c r="A7">
        <f t="shared" si="0"/>
        <v>4</v>
      </c>
      <c r="B7" s="106">
        <v>0</v>
      </c>
      <c r="C7" s="106">
        <v>160</v>
      </c>
      <c r="D7" s="106">
        <v>-2</v>
      </c>
      <c r="E7" s="107"/>
      <c r="F7" s="108"/>
      <c r="G7" s="107"/>
      <c r="H7" s="107"/>
      <c r="I7" s="107"/>
      <c r="J7" s="107"/>
      <c r="K7" s="108"/>
      <c r="L7" s="107"/>
      <c r="M7" s="107"/>
      <c r="N7" s="107"/>
      <c r="O7" s="107"/>
      <c r="P7" s="109"/>
    </row>
    <row r="8" spans="1:16">
      <c r="A8">
        <f t="shared" si="0"/>
        <v>5</v>
      </c>
      <c r="B8" s="106">
        <v>0</v>
      </c>
      <c r="C8" s="106">
        <v>46</v>
      </c>
      <c r="D8" s="106">
        <v>-2</v>
      </c>
      <c r="E8" s="107"/>
      <c r="F8" s="108"/>
      <c r="G8" s="107"/>
      <c r="H8" s="107"/>
      <c r="I8" s="107"/>
      <c r="J8" s="111"/>
      <c r="K8" s="108"/>
      <c r="L8" s="107"/>
      <c r="M8" s="107"/>
      <c r="N8" s="107"/>
      <c r="O8" s="111"/>
      <c r="P8" s="109"/>
    </row>
    <row r="9" spans="1:16">
      <c r="A9">
        <f t="shared" si="0"/>
        <v>6</v>
      </c>
      <c r="B9" s="106">
        <v>0</v>
      </c>
      <c r="C9" s="106">
        <v>80</v>
      </c>
      <c r="D9" s="106">
        <v>-2</v>
      </c>
      <c r="E9" s="107"/>
      <c r="F9" s="108"/>
      <c r="G9" s="107"/>
      <c r="H9" s="107"/>
      <c r="I9" s="107"/>
      <c r="J9" s="107"/>
      <c r="K9" s="108"/>
      <c r="L9" s="107"/>
      <c r="M9" s="107"/>
      <c r="N9" s="107"/>
      <c r="O9" s="107"/>
      <c r="P9" s="109"/>
    </row>
    <row r="10" spans="1:16">
      <c r="A10">
        <f t="shared" si="0"/>
        <v>7</v>
      </c>
      <c r="B10" s="106">
        <v>0</v>
      </c>
      <c r="C10" s="106">
        <v>133</v>
      </c>
      <c r="D10" s="106">
        <v>-2</v>
      </c>
      <c r="E10" s="107"/>
      <c r="F10" s="108"/>
      <c r="G10" s="107"/>
      <c r="H10" s="107"/>
      <c r="I10" s="107"/>
      <c r="J10" s="107"/>
      <c r="K10" s="108"/>
      <c r="L10" s="107"/>
      <c r="M10" s="107"/>
      <c r="N10" s="107"/>
      <c r="O10" s="107"/>
      <c r="P10" s="109"/>
    </row>
    <row r="11" spans="1:16">
      <c r="A11">
        <f t="shared" si="0"/>
        <v>8</v>
      </c>
      <c r="B11" s="106">
        <v>0</v>
      </c>
      <c r="C11" s="106">
        <v>350</v>
      </c>
      <c r="D11" s="106">
        <v>-1</v>
      </c>
      <c r="E11" s="107"/>
      <c r="F11" s="108"/>
      <c r="G11" s="107"/>
      <c r="H11" s="107"/>
      <c r="I11" s="107"/>
      <c r="J11" s="107"/>
      <c r="K11" s="108"/>
      <c r="L11" s="107"/>
      <c r="M11" s="107"/>
      <c r="N11" s="107"/>
      <c r="O11" s="107"/>
      <c r="P11" s="109"/>
    </row>
    <row r="12" spans="1:16">
      <c r="A12">
        <f t="shared" si="0"/>
        <v>9</v>
      </c>
      <c r="B12" s="106">
        <v>1</v>
      </c>
      <c r="C12" s="106">
        <v>23</v>
      </c>
      <c r="D12" s="106">
        <v>0</v>
      </c>
      <c r="E12" s="107"/>
      <c r="F12" s="112"/>
      <c r="G12" s="107"/>
      <c r="H12" s="107"/>
      <c r="I12" s="107"/>
      <c r="J12" s="107"/>
      <c r="K12" s="108"/>
      <c r="L12" s="107"/>
      <c r="M12" s="107"/>
      <c r="N12" s="107"/>
      <c r="O12" s="107"/>
      <c r="P12" s="110"/>
    </row>
    <row r="13" spans="1:16">
      <c r="A13">
        <f t="shared" si="0"/>
        <v>10</v>
      </c>
      <c r="B13" s="106">
        <v>0</v>
      </c>
      <c r="C13" s="106">
        <v>60</v>
      </c>
      <c r="D13" s="106">
        <v>-2</v>
      </c>
      <c r="E13" s="107"/>
      <c r="F13" s="108"/>
      <c r="G13" s="107"/>
      <c r="H13" s="107"/>
      <c r="I13" s="107"/>
      <c r="J13" s="107"/>
      <c r="K13" s="108"/>
      <c r="L13" s="107"/>
      <c r="M13" s="107"/>
      <c r="N13" s="107"/>
      <c r="O13" s="111"/>
      <c r="P13" s="110"/>
    </row>
    <row r="14" spans="1:16">
      <c r="A14">
        <f t="shared" si="0"/>
        <v>11</v>
      </c>
      <c r="B14" s="106">
        <v>0</v>
      </c>
      <c r="C14" s="106">
        <v>70</v>
      </c>
      <c r="D14" s="106">
        <v>-1</v>
      </c>
      <c r="E14" s="107"/>
      <c r="F14" s="108"/>
      <c r="G14" s="107"/>
      <c r="H14" s="107"/>
      <c r="I14" s="107"/>
      <c r="J14" s="107"/>
      <c r="K14" s="108"/>
      <c r="L14" s="107"/>
      <c r="M14" s="107"/>
      <c r="N14" s="107"/>
      <c r="O14" s="107"/>
      <c r="P14" s="110"/>
    </row>
    <row r="15" spans="1:16">
      <c r="A15">
        <f t="shared" si="0"/>
        <v>12</v>
      </c>
      <c r="B15" s="106">
        <v>1</v>
      </c>
      <c r="C15" s="106">
        <v>-8</v>
      </c>
      <c r="D15" s="106">
        <v>0</v>
      </c>
      <c r="E15" s="107"/>
      <c r="F15" s="108"/>
      <c r="G15" s="107"/>
      <c r="H15" s="107"/>
      <c r="I15" s="107"/>
      <c r="J15" s="107"/>
      <c r="K15" s="108"/>
      <c r="L15" s="107"/>
      <c r="M15" s="107"/>
      <c r="N15" s="107"/>
      <c r="O15" s="107"/>
      <c r="P15" s="109"/>
    </row>
    <row r="16" spans="1:16">
      <c r="A16">
        <f t="shared" si="0"/>
        <v>13</v>
      </c>
      <c r="B16" s="106">
        <v>0</v>
      </c>
      <c r="C16" s="106">
        <v>400</v>
      </c>
      <c r="D16" s="106">
        <v>-2</v>
      </c>
      <c r="E16" s="107"/>
      <c r="F16" s="108"/>
      <c r="G16" s="107"/>
      <c r="H16" s="107"/>
      <c r="I16" s="107"/>
      <c r="J16" s="107"/>
      <c r="K16" s="108"/>
      <c r="L16" s="107"/>
      <c r="M16" s="107"/>
      <c r="N16" s="107"/>
      <c r="O16" s="107"/>
      <c r="P16" s="110"/>
    </row>
    <row r="17" spans="1:16">
      <c r="A17">
        <f t="shared" si="0"/>
        <v>14</v>
      </c>
      <c r="B17" s="106">
        <v>0</v>
      </c>
      <c r="C17" s="106">
        <v>72</v>
      </c>
      <c r="D17" s="106">
        <v>0</v>
      </c>
      <c r="E17" s="107"/>
      <c r="F17" s="108"/>
      <c r="G17" s="107"/>
      <c r="H17" s="107"/>
      <c r="I17" s="107"/>
      <c r="J17" s="107"/>
      <c r="K17" s="108"/>
      <c r="L17" s="107"/>
      <c r="M17" s="107"/>
      <c r="N17" s="107"/>
      <c r="O17" s="107"/>
      <c r="P17" s="110"/>
    </row>
    <row r="18" spans="1:16">
      <c r="A18">
        <f t="shared" si="0"/>
        <v>15</v>
      </c>
      <c r="B18" s="106">
        <v>0</v>
      </c>
      <c r="C18" s="106">
        <v>120</v>
      </c>
      <c r="D18" s="106">
        <v>-1</v>
      </c>
      <c r="E18" s="107"/>
      <c r="F18" s="108"/>
      <c r="G18" s="107"/>
      <c r="H18" s="107"/>
      <c r="I18" s="107"/>
      <c r="J18" s="107"/>
      <c r="K18" s="108"/>
      <c r="L18" s="107"/>
      <c r="M18" s="107"/>
      <c r="N18" s="107"/>
      <c r="O18" s="107"/>
      <c r="P18" s="109"/>
    </row>
    <row r="19" spans="1:16">
      <c r="A19">
        <f t="shared" si="0"/>
        <v>16</v>
      </c>
      <c r="B19" s="106">
        <v>1</v>
      </c>
      <c r="C19" s="106">
        <v>40</v>
      </c>
      <c r="D19" s="106">
        <v>1</v>
      </c>
      <c r="E19" s="107"/>
      <c r="F19" s="112"/>
      <c r="G19" s="107"/>
      <c r="H19" s="107"/>
      <c r="I19" s="107"/>
      <c r="J19" s="107"/>
      <c r="K19" s="108"/>
      <c r="L19" s="107"/>
      <c r="M19" s="107"/>
      <c r="N19" s="107"/>
      <c r="O19" s="107"/>
      <c r="P19" s="110"/>
    </row>
    <row r="20" spans="1:16">
      <c r="A20">
        <f t="shared" si="0"/>
        <v>17</v>
      </c>
      <c r="B20" s="106">
        <v>1</v>
      </c>
      <c r="C20" s="106">
        <v>35</v>
      </c>
      <c r="D20" s="106">
        <v>1</v>
      </c>
      <c r="E20" s="107"/>
      <c r="F20" s="112"/>
      <c r="G20" s="107"/>
      <c r="H20" s="107"/>
      <c r="I20" s="107"/>
      <c r="J20" s="107"/>
      <c r="K20" s="108"/>
      <c r="L20" s="107"/>
      <c r="M20" s="107"/>
      <c r="N20" s="107"/>
      <c r="O20" s="111"/>
      <c r="P20" s="109"/>
    </row>
    <row r="21" spans="1:16">
      <c r="A21">
        <f t="shared" si="0"/>
        <v>18</v>
      </c>
      <c r="B21" s="106">
        <v>1</v>
      </c>
      <c r="C21" s="106">
        <v>26</v>
      </c>
      <c r="D21" s="106">
        <v>1</v>
      </c>
      <c r="E21" s="107"/>
      <c r="F21" s="108"/>
      <c r="G21" s="107"/>
      <c r="H21" s="107"/>
      <c r="I21" s="107"/>
      <c r="J21" s="107"/>
      <c r="K21" s="108"/>
      <c r="L21" s="107"/>
      <c r="M21" s="107"/>
      <c r="N21" s="107"/>
      <c r="O21" s="107"/>
      <c r="P21" s="109"/>
    </row>
    <row r="22" spans="1:16">
      <c r="A22">
        <f t="shared" si="0"/>
        <v>19</v>
      </c>
      <c r="B22" s="106">
        <v>1</v>
      </c>
      <c r="C22" s="106">
        <v>15</v>
      </c>
      <c r="D22" s="106">
        <v>-1</v>
      </c>
      <c r="E22" s="107"/>
      <c r="F22" s="112"/>
      <c r="G22" s="107"/>
      <c r="H22" s="107"/>
      <c r="I22" s="107"/>
      <c r="J22" s="107"/>
      <c r="K22" s="108"/>
      <c r="L22" s="107"/>
      <c r="M22" s="107"/>
      <c r="N22" s="107"/>
      <c r="O22" s="107"/>
      <c r="P22" s="109"/>
    </row>
    <row r="23" spans="1:16">
      <c r="A23">
        <f t="shared" si="0"/>
        <v>20</v>
      </c>
      <c r="B23" s="106">
        <v>0</v>
      </c>
      <c r="C23" s="106">
        <v>69</v>
      </c>
      <c r="D23" s="106">
        <v>-1</v>
      </c>
      <c r="E23" s="107"/>
      <c r="F23" s="108"/>
      <c r="G23" s="107"/>
      <c r="H23" s="107"/>
      <c r="I23" s="107"/>
      <c r="J23" s="111"/>
      <c r="K23" s="108"/>
      <c r="L23" s="107"/>
      <c r="M23" s="107"/>
      <c r="N23" s="107"/>
      <c r="O23" s="107"/>
      <c r="P23" s="109"/>
    </row>
    <row r="24" spans="1:16">
      <c r="A24">
        <f t="shared" si="0"/>
        <v>21</v>
      </c>
      <c r="B24" s="106">
        <v>0</v>
      </c>
      <c r="C24" s="106">
        <v>107</v>
      </c>
      <c r="D24" s="106">
        <v>1</v>
      </c>
      <c r="E24" s="107"/>
      <c r="F24" s="108"/>
      <c r="G24" s="107"/>
      <c r="H24" s="107"/>
      <c r="I24" s="107"/>
      <c r="J24" s="107"/>
      <c r="K24" s="108"/>
      <c r="L24" s="107"/>
      <c r="M24" s="107"/>
      <c r="N24" s="107"/>
      <c r="O24" s="107"/>
      <c r="P24" s="109"/>
    </row>
    <row r="25" spans="1:16">
      <c r="A25">
        <f t="shared" si="0"/>
        <v>22</v>
      </c>
      <c r="B25" s="106">
        <v>1</v>
      </c>
      <c r="C25" s="106">
        <v>29</v>
      </c>
      <c r="D25" s="106">
        <v>1</v>
      </c>
      <c r="E25" s="107"/>
      <c r="F25" s="108"/>
      <c r="G25" s="107"/>
      <c r="H25" s="107"/>
      <c r="I25" s="107"/>
      <c r="J25" s="107"/>
      <c r="K25" s="108"/>
      <c r="L25" s="107"/>
      <c r="M25" s="107"/>
      <c r="N25" s="107"/>
      <c r="O25" s="107"/>
      <c r="P25" s="109"/>
    </row>
    <row r="26" spans="1:16">
      <c r="A26">
        <f t="shared" si="0"/>
        <v>23</v>
      </c>
      <c r="B26" s="106">
        <v>1</v>
      </c>
      <c r="C26" s="106">
        <v>2</v>
      </c>
      <c r="D26" s="106">
        <v>1</v>
      </c>
      <c r="E26" s="107"/>
      <c r="F26" s="108"/>
      <c r="G26" s="107"/>
      <c r="H26" s="107"/>
      <c r="I26" s="107"/>
      <c r="J26" s="107"/>
      <c r="K26" s="108"/>
      <c r="L26" s="107"/>
      <c r="M26" s="107"/>
      <c r="N26" s="107"/>
      <c r="O26" s="107"/>
      <c r="P26" s="109"/>
    </row>
    <row r="27" spans="1:16">
      <c r="A27">
        <f t="shared" si="0"/>
        <v>24</v>
      </c>
      <c r="B27" s="106">
        <v>1</v>
      </c>
      <c r="C27" s="106">
        <v>37</v>
      </c>
      <c r="D27" s="106">
        <v>1</v>
      </c>
      <c r="E27" s="107"/>
      <c r="F27" s="112"/>
      <c r="G27" s="107"/>
      <c r="H27" s="107"/>
      <c r="I27" s="107"/>
      <c r="J27" s="107"/>
      <c r="K27" s="108"/>
      <c r="L27" s="107"/>
      <c r="M27" s="107"/>
      <c r="N27" s="107"/>
      <c r="O27" s="111"/>
      <c r="P27" s="110"/>
    </row>
    <row r="28" spans="1:16">
      <c r="A28">
        <f t="shared" si="0"/>
        <v>25</v>
      </c>
      <c r="B28" s="106">
        <v>0</v>
      </c>
      <c r="C28" s="106">
        <v>53</v>
      </c>
      <c r="D28" s="106">
        <v>-1</v>
      </c>
      <c r="E28" s="107"/>
      <c r="F28" s="108"/>
      <c r="G28" s="107"/>
      <c r="H28" s="107"/>
      <c r="I28" s="107"/>
      <c r="J28" s="107"/>
      <c r="K28" s="108"/>
      <c r="L28" s="107"/>
      <c r="M28" s="107"/>
      <c r="N28" s="107"/>
      <c r="O28" s="107"/>
      <c r="P28" s="109"/>
    </row>
    <row r="29" spans="1:16">
      <c r="A29">
        <f t="shared" si="0"/>
        <v>26</v>
      </c>
      <c r="B29" s="106">
        <v>0</v>
      </c>
      <c r="C29" s="106">
        <v>194</v>
      </c>
      <c r="D29" s="106">
        <v>0</v>
      </c>
      <c r="E29" s="107"/>
      <c r="F29" s="108"/>
      <c r="G29" s="107"/>
      <c r="H29" s="107"/>
      <c r="I29" s="107"/>
      <c r="J29" s="107"/>
      <c r="K29" s="108"/>
      <c r="L29" s="107"/>
      <c r="M29" s="107"/>
      <c r="N29" s="107"/>
      <c r="O29" s="107"/>
      <c r="P29" s="110"/>
    </row>
    <row r="30" spans="1:16">
      <c r="A30">
        <f t="shared" si="0"/>
        <v>27</v>
      </c>
      <c r="B30" s="106">
        <v>0</v>
      </c>
      <c r="C30" s="106">
        <v>1500</v>
      </c>
      <c r="D30" s="106">
        <v>-2</v>
      </c>
      <c r="E30" s="25"/>
      <c r="F30" s="113"/>
      <c r="G30" s="25"/>
      <c r="H30" s="25"/>
      <c r="I30" s="25"/>
      <c r="J30" s="25"/>
      <c r="K30" s="25"/>
      <c r="L30" s="25"/>
      <c r="M30" s="25"/>
      <c r="N30" s="25"/>
      <c r="O30" s="25"/>
      <c r="P30" s="25"/>
    </row>
    <row r="31" spans="1:16">
      <c r="A31">
        <f t="shared" si="0"/>
        <v>28</v>
      </c>
      <c r="B31" s="106">
        <v>0</v>
      </c>
      <c r="C31" s="106">
        <v>96</v>
      </c>
      <c r="D31" s="106">
        <v>0</v>
      </c>
      <c r="E31" s="25"/>
      <c r="F31" s="113"/>
      <c r="G31" s="25"/>
      <c r="H31" s="25"/>
      <c r="I31" s="25"/>
      <c r="J31" s="25"/>
      <c r="K31" s="25"/>
      <c r="L31" s="25"/>
      <c r="M31" s="25"/>
      <c r="N31" s="25"/>
      <c r="O31" s="25"/>
      <c r="P31" s="25"/>
    </row>
    <row r="32" spans="1:16">
      <c r="A32">
        <f t="shared" si="0"/>
        <v>29</v>
      </c>
      <c r="B32" s="106">
        <v>1</v>
      </c>
      <c r="C32" s="106">
        <v>-8</v>
      </c>
      <c r="D32" s="106">
        <v>0</v>
      </c>
      <c r="E32" s="25"/>
      <c r="F32" s="113"/>
      <c r="G32" s="25"/>
      <c r="H32" s="25"/>
      <c r="I32" s="25"/>
      <c r="J32" s="25"/>
      <c r="K32" s="25"/>
      <c r="L32" s="25"/>
      <c r="M32" s="25"/>
      <c r="N32" s="25"/>
      <c r="O32" s="25"/>
      <c r="P32" s="25"/>
    </row>
    <row r="33" spans="1:16">
      <c r="A33">
        <f t="shared" si="0"/>
        <v>30</v>
      </c>
      <c r="B33" s="106">
        <v>0</v>
      </c>
      <c r="C33" s="106">
        <v>375</v>
      </c>
      <c r="D33" s="106">
        <v>-2</v>
      </c>
      <c r="E33" s="25"/>
      <c r="F33" s="113"/>
      <c r="G33" s="25"/>
      <c r="H33" s="25"/>
      <c r="I33" s="25"/>
      <c r="J33" s="25"/>
      <c r="K33" s="25"/>
      <c r="L33" s="25"/>
      <c r="M33" s="25"/>
      <c r="N33" s="25"/>
      <c r="O33" s="25"/>
      <c r="P33" s="25"/>
    </row>
    <row r="34" spans="1:16">
      <c r="A34">
        <f t="shared" si="0"/>
        <v>31</v>
      </c>
      <c r="B34" s="106">
        <v>0</v>
      </c>
      <c r="C34" s="106">
        <v>42</v>
      </c>
      <c r="D34" s="106">
        <v>-1</v>
      </c>
      <c r="E34" s="114"/>
      <c r="F34" s="113"/>
      <c r="G34" s="25"/>
      <c r="H34" s="25"/>
      <c r="I34" s="25"/>
      <c r="J34" s="25"/>
      <c r="K34" s="25"/>
      <c r="L34" s="25"/>
      <c r="M34" s="25"/>
      <c r="N34" s="25"/>
      <c r="O34" s="25"/>
      <c r="P34" s="25"/>
    </row>
    <row r="35" spans="1:16">
      <c r="A35">
        <f t="shared" si="0"/>
        <v>32</v>
      </c>
      <c r="B35" s="106">
        <v>1</v>
      </c>
      <c r="C35" s="106">
        <v>5</v>
      </c>
      <c r="D35" s="106">
        <v>2</v>
      </c>
      <c r="E35" s="25"/>
      <c r="F35" s="113"/>
      <c r="G35" s="25"/>
      <c r="H35" s="25"/>
      <c r="I35" s="25"/>
      <c r="J35" s="25"/>
      <c r="K35" s="25"/>
      <c r="L35" s="25"/>
      <c r="M35" s="25"/>
      <c r="N35" s="25"/>
      <c r="O35" s="25"/>
      <c r="P35" s="25"/>
    </row>
    <row r="36" spans="1:16">
      <c r="A36">
        <f t="shared" si="0"/>
        <v>33</v>
      </c>
      <c r="B36" s="106">
        <v>0</v>
      </c>
      <c r="C36" s="106">
        <v>172</v>
      </c>
      <c r="D36" s="106">
        <v>-2</v>
      </c>
      <c r="E36" s="25"/>
      <c r="F36" s="113"/>
      <c r="G36" s="25"/>
      <c r="H36" s="25"/>
      <c r="I36" s="25"/>
      <c r="J36" s="25"/>
      <c r="K36" s="25"/>
      <c r="L36" s="25"/>
      <c r="M36" s="25"/>
      <c r="N36" s="25"/>
      <c r="O36" s="25"/>
      <c r="P36" s="25"/>
    </row>
    <row r="37" spans="1:16">
      <c r="A37">
        <f t="shared" si="0"/>
        <v>34</v>
      </c>
      <c r="B37" s="106">
        <v>1</v>
      </c>
      <c r="C37" s="106">
        <v>-8</v>
      </c>
      <c r="D37" s="106">
        <v>0</v>
      </c>
      <c r="E37" s="25"/>
      <c r="F37" s="113"/>
      <c r="G37" s="25"/>
      <c r="H37" s="25"/>
      <c r="I37" s="25"/>
      <c r="J37" s="25"/>
      <c r="K37" s="25"/>
      <c r="L37" s="25"/>
      <c r="M37" s="25"/>
      <c r="N37" s="25"/>
      <c r="O37" s="25"/>
      <c r="P37" s="25"/>
    </row>
    <row r="38" spans="1:16">
      <c r="A38">
        <f t="shared" si="0"/>
        <v>35</v>
      </c>
      <c r="B38" s="106">
        <v>0</v>
      </c>
      <c r="C38" s="106">
        <v>89</v>
      </c>
      <c r="D38" s="106">
        <v>-2</v>
      </c>
      <c r="E38" s="25"/>
      <c r="F38" s="113"/>
      <c r="G38" s="25"/>
      <c r="H38" s="25"/>
      <c r="I38" s="25"/>
      <c r="J38" s="25"/>
      <c r="K38" s="25"/>
      <c r="L38" s="25"/>
      <c r="M38" s="25"/>
      <c r="N38" s="25"/>
      <c r="O38" s="25"/>
      <c r="P38" s="25"/>
    </row>
    <row r="39" spans="1:16">
      <c r="A39">
        <f t="shared" si="0"/>
        <v>36</v>
      </c>
      <c r="B39" s="106">
        <v>0</v>
      </c>
      <c r="C39" s="106">
        <v>128</v>
      </c>
      <c r="D39" s="106">
        <v>-2</v>
      </c>
      <c r="E39" s="25"/>
      <c r="F39" s="113"/>
      <c r="G39" s="25"/>
      <c r="H39" s="25"/>
      <c r="I39" s="25"/>
      <c r="J39" s="25"/>
      <c r="K39" s="25"/>
      <c r="L39" s="25"/>
      <c r="M39" s="25"/>
      <c r="N39" s="25"/>
      <c r="O39" s="25"/>
      <c r="P39" s="25"/>
    </row>
    <row r="40" spans="1:16">
      <c r="A40">
        <f t="shared" si="0"/>
        <v>37</v>
      </c>
      <c r="B40" s="106">
        <v>1</v>
      </c>
      <c r="C40" s="106">
        <v>6</v>
      </c>
      <c r="D40" s="106">
        <v>0</v>
      </c>
      <c r="E40" s="25"/>
      <c r="F40" s="113"/>
      <c r="G40" s="25"/>
      <c r="H40" s="25"/>
      <c r="I40" s="25"/>
      <c r="J40" s="25"/>
      <c r="K40" s="25"/>
      <c r="L40" s="25"/>
      <c r="M40" s="25"/>
      <c r="N40" s="25"/>
      <c r="O40" s="25"/>
      <c r="P40" s="25"/>
    </row>
    <row r="41" spans="1:16">
      <c r="A41">
        <f t="shared" si="0"/>
        <v>38</v>
      </c>
      <c r="B41" s="106">
        <v>0</v>
      </c>
      <c r="C41" s="106">
        <v>150</v>
      </c>
      <c r="D41" s="106">
        <v>-1</v>
      </c>
      <c r="E41" s="25"/>
      <c r="F41" s="113"/>
      <c r="G41" s="25"/>
      <c r="H41" s="25"/>
      <c r="I41" s="25"/>
      <c r="J41" s="25"/>
      <c r="K41" s="25"/>
      <c r="L41" s="25"/>
      <c r="M41" s="25"/>
      <c r="N41" s="25"/>
      <c r="O41" s="25"/>
      <c r="P41" s="25"/>
    </row>
    <row r="42" spans="1:16">
      <c r="A42">
        <f t="shared" si="0"/>
        <v>39</v>
      </c>
      <c r="B42" s="106">
        <v>1</v>
      </c>
      <c r="C42" s="106">
        <v>54</v>
      </c>
      <c r="D42" s="106">
        <v>2</v>
      </c>
      <c r="E42" s="25"/>
      <c r="F42" s="115"/>
      <c r="G42" s="25"/>
      <c r="H42" s="25"/>
      <c r="I42" s="25"/>
      <c r="J42" s="25"/>
      <c r="K42" s="25"/>
      <c r="L42" s="25"/>
      <c r="M42" s="25"/>
      <c r="N42" s="25"/>
      <c r="O42" s="25"/>
      <c r="P42" s="25"/>
    </row>
    <row r="43" spans="1:16">
      <c r="A43">
        <f t="shared" si="0"/>
        <v>40</v>
      </c>
      <c r="B43" s="106">
        <v>0</v>
      </c>
      <c r="C43" s="106">
        <v>28</v>
      </c>
      <c r="D43" s="106">
        <v>-2</v>
      </c>
      <c r="E43" s="25"/>
      <c r="F43" s="113"/>
      <c r="G43" s="25"/>
      <c r="H43" s="25"/>
      <c r="I43" s="25"/>
      <c r="J43" s="25"/>
      <c r="K43" s="25"/>
      <c r="L43" s="25"/>
      <c r="M43" s="25"/>
      <c r="N43" s="25"/>
      <c r="O43" s="25"/>
      <c r="P43" s="25"/>
    </row>
    <row r="44" spans="1:16">
      <c r="A44">
        <f t="shared" si="0"/>
        <v>41</v>
      </c>
      <c r="B44" s="106">
        <v>1</v>
      </c>
      <c r="C44" s="106">
        <v>25</v>
      </c>
      <c r="D44" s="106">
        <v>0</v>
      </c>
      <c r="E44" s="25"/>
      <c r="F44" s="115"/>
      <c r="G44" s="25"/>
      <c r="H44" s="25"/>
      <c r="I44" s="25"/>
      <c r="J44" s="25"/>
      <c r="K44" s="25"/>
      <c r="L44" s="25"/>
      <c r="M44" s="25"/>
      <c r="N44" s="25"/>
      <c r="O44" s="25"/>
      <c r="P44" s="25"/>
    </row>
    <row r="45" spans="1:16">
      <c r="A45">
        <f t="shared" si="0"/>
        <v>42</v>
      </c>
      <c r="B45" s="106">
        <v>1</v>
      </c>
      <c r="C45" s="106">
        <v>23</v>
      </c>
      <c r="D45" s="106">
        <v>0</v>
      </c>
      <c r="E45" s="25"/>
      <c r="F45" s="115"/>
      <c r="G45" s="25"/>
      <c r="H45" s="25"/>
      <c r="I45" s="25"/>
      <c r="J45" s="25"/>
      <c r="K45" s="25"/>
      <c r="L45" s="25"/>
      <c r="M45" s="25"/>
      <c r="N45" s="25"/>
      <c r="O45" s="25"/>
      <c r="P45" s="25"/>
    </row>
    <row r="46" spans="1:16">
      <c r="A46">
        <f t="shared" si="0"/>
        <v>43</v>
      </c>
      <c r="B46" s="106">
        <v>1</v>
      </c>
      <c r="C46" s="106">
        <v>14</v>
      </c>
      <c r="D46" s="106">
        <v>0</v>
      </c>
      <c r="E46" s="25"/>
      <c r="F46" s="115"/>
      <c r="G46" s="25"/>
      <c r="H46" s="25"/>
      <c r="I46" s="25"/>
      <c r="J46" s="25"/>
      <c r="K46" s="25"/>
      <c r="L46" s="25"/>
      <c r="M46" s="25"/>
      <c r="N46" s="25"/>
      <c r="O46" s="25"/>
      <c r="P46" s="25"/>
    </row>
    <row r="47" spans="1:16">
      <c r="A47">
        <f t="shared" si="0"/>
        <v>44</v>
      </c>
      <c r="B47" s="106">
        <v>0</v>
      </c>
      <c r="C47" s="106">
        <v>49</v>
      </c>
      <c r="D47" s="106">
        <v>-1</v>
      </c>
      <c r="E47" s="25"/>
      <c r="F47" s="115"/>
      <c r="G47" s="25"/>
      <c r="H47" s="25"/>
      <c r="I47" s="25"/>
      <c r="J47" s="25"/>
      <c r="K47" s="25"/>
      <c r="L47" s="25"/>
      <c r="M47" s="25"/>
      <c r="N47" s="25"/>
      <c r="O47" s="25"/>
      <c r="P47" s="25"/>
    </row>
    <row r="48" spans="1:16">
      <c r="A48">
        <f t="shared" si="0"/>
        <v>45</v>
      </c>
      <c r="B48" s="106">
        <v>0</v>
      </c>
      <c r="C48" s="106">
        <v>14</v>
      </c>
      <c r="D48" s="106">
        <v>-1</v>
      </c>
      <c r="E48" s="25"/>
      <c r="F48" s="115"/>
      <c r="G48" s="25"/>
      <c r="H48" s="25"/>
      <c r="I48" s="25"/>
      <c r="J48" s="25"/>
      <c r="K48" s="25"/>
      <c r="L48" s="25"/>
      <c r="M48" s="25"/>
      <c r="N48" s="25"/>
      <c r="O48" s="25"/>
      <c r="P48" s="25"/>
    </row>
    <row r="49" spans="1:16">
      <c r="A49">
        <f t="shared" si="0"/>
        <v>46</v>
      </c>
      <c r="B49" s="106">
        <v>0</v>
      </c>
      <c r="C49" s="106">
        <v>61</v>
      </c>
      <c r="D49" s="106">
        <v>0</v>
      </c>
      <c r="E49" s="114"/>
      <c r="F49" s="113"/>
      <c r="G49" s="25"/>
      <c r="H49" s="25"/>
      <c r="I49" s="25"/>
      <c r="J49" s="25"/>
      <c r="K49" s="25"/>
      <c r="L49" s="25"/>
      <c r="M49" s="25"/>
      <c r="N49" s="25"/>
      <c r="O49" s="25"/>
      <c r="P49" s="25"/>
    </row>
    <row r="50" spans="1:16">
      <c r="A50">
        <f t="shared" si="0"/>
        <v>47</v>
      </c>
      <c r="B50" s="106">
        <v>1</v>
      </c>
      <c r="C50" s="106">
        <v>40</v>
      </c>
      <c r="D50" s="106">
        <v>2</v>
      </c>
      <c r="E50" s="25"/>
      <c r="F50" s="113"/>
      <c r="G50" s="25"/>
      <c r="H50" s="25"/>
      <c r="I50" s="25"/>
      <c r="J50" s="25"/>
      <c r="K50" s="25"/>
      <c r="L50" s="25"/>
      <c r="M50" s="25"/>
      <c r="N50" s="25"/>
      <c r="O50" s="25"/>
      <c r="P50" s="25"/>
    </row>
    <row r="51" spans="1:16">
      <c r="A51">
        <f t="shared" si="0"/>
        <v>48</v>
      </c>
      <c r="B51" s="106">
        <v>0</v>
      </c>
      <c r="C51" s="106">
        <v>30</v>
      </c>
      <c r="D51" s="106">
        <v>-2</v>
      </c>
      <c r="E51" s="25"/>
      <c r="F51" s="113"/>
      <c r="G51" s="25"/>
      <c r="H51" s="25"/>
      <c r="I51" s="25"/>
      <c r="J51" s="25"/>
      <c r="K51" s="25"/>
      <c r="L51" s="25"/>
      <c r="M51" s="25"/>
      <c r="N51" s="25"/>
      <c r="O51" s="25"/>
      <c r="P51" s="25"/>
    </row>
    <row r="52" spans="1:16">
      <c r="A52">
        <f t="shared" si="0"/>
        <v>49</v>
      </c>
      <c r="B52" s="106">
        <v>0</v>
      </c>
      <c r="C52" s="106">
        <v>112</v>
      </c>
      <c r="D52" s="106">
        <v>-1</v>
      </c>
      <c r="E52" s="25"/>
      <c r="F52" s="113"/>
      <c r="G52" s="25"/>
      <c r="H52" s="25"/>
      <c r="I52" s="25"/>
      <c r="J52" s="25"/>
      <c r="K52" s="25"/>
      <c r="L52" s="25"/>
      <c r="M52" s="25"/>
      <c r="N52" s="25"/>
      <c r="O52" s="25"/>
      <c r="P52" s="25"/>
    </row>
    <row r="53" spans="1:16">
      <c r="A53">
        <f t="shared" si="0"/>
        <v>50</v>
      </c>
      <c r="B53" s="106">
        <v>0</v>
      </c>
      <c r="C53" s="106">
        <v>78</v>
      </c>
      <c r="D53" s="106">
        <v>-2</v>
      </c>
      <c r="E53" s="25"/>
      <c r="F53" s="113"/>
      <c r="G53" s="25"/>
      <c r="H53" s="25"/>
      <c r="I53" s="25"/>
      <c r="J53" s="25"/>
      <c r="K53" s="25"/>
      <c r="L53" s="25"/>
      <c r="M53" s="25"/>
      <c r="N53" s="25"/>
      <c r="O53" s="25"/>
      <c r="P53" s="25"/>
    </row>
    <row r="54" spans="1:16">
      <c r="A54">
        <f t="shared" si="0"/>
        <v>51</v>
      </c>
      <c r="B54" s="106">
        <v>1</v>
      </c>
      <c r="C54" s="106">
        <v>0</v>
      </c>
      <c r="D54" s="106">
        <v>0</v>
      </c>
      <c r="E54" s="25"/>
      <c r="F54" s="113"/>
      <c r="G54" s="25"/>
      <c r="H54" s="25"/>
      <c r="I54" s="25"/>
      <c r="J54" s="25"/>
      <c r="K54" s="25"/>
      <c r="L54" s="25"/>
      <c r="M54" s="25"/>
      <c r="N54" s="25"/>
      <c r="O54" s="25"/>
      <c r="P54" s="25"/>
    </row>
    <row r="55" spans="1:16">
      <c r="A55">
        <f t="shared" si="0"/>
        <v>52</v>
      </c>
      <c r="B55" s="106">
        <v>0</v>
      </c>
      <c r="C55" s="106">
        <v>131</v>
      </c>
      <c r="D55" s="106">
        <v>-2</v>
      </c>
      <c r="E55" s="25"/>
      <c r="F55" s="113"/>
      <c r="G55" s="25"/>
      <c r="H55" s="25"/>
      <c r="I55" s="25"/>
      <c r="J55" s="25"/>
      <c r="K55" s="25"/>
      <c r="L55" s="25"/>
      <c r="M55" s="25"/>
      <c r="N55" s="25"/>
      <c r="O55" s="25"/>
      <c r="P55" s="25"/>
    </row>
    <row r="56" spans="1:16">
      <c r="A56">
        <f t="shared" si="0"/>
        <v>53</v>
      </c>
      <c r="B56" s="106">
        <v>0</v>
      </c>
      <c r="C56" s="106">
        <v>54</v>
      </c>
      <c r="D56" s="106">
        <v>-1</v>
      </c>
      <c r="E56" s="114"/>
      <c r="F56" s="113"/>
      <c r="G56" s="25"/>
      <c r="H56" s="25"/>
      <c r="I56" s="25"/>
      <c r="J56" s="25"/>
      <c r="K56" s="25"/>
      <c r="L56" s="25"/>
      <c r="M56" s="25"/>
      <c r="N56" s="25"/>
      <c r="O56" s="25"/>
      <c r="P56" s="25"/>
    </row>
    <row r="57" spans="1:16">
      <c r="A57">
        <f t="shared" si="0"/>
        <v>54</v>
      </c>
      <c r="B57" s="106">
        <v>1</v>
      </c>
      <c r="C57" s="106">
        <v>42</v>
      </c>
      <c r="D57" s="106">
        <v>2</v>
      </c>
      <c r="E57" s="114"/>
      <c r="F57" s="113"/>
      <c r="G57" s="25"/>
      <c r="H57" s="25"/>
      <c r="I57" s="25"/>
      <c r="J57" s="25"/>
      <c r="K57" s="25"/>
      <c r="L57" s="25"/>
      <c r="M57" s="25"/>
      <c r="N57" s="25"/>
      <c r="O57" s="25"/>
      <c r="P57" s="25"/>
    </row>
    <row r="58" spans="1:16">
      <c r="A58">
        <f t="shared" si="0"/>
        <v>55</v>
      </c>
      <c r="B58" s="106">
        <v>0</v>
      </c>
      <c r="C58" s="106">
        <v>42</v>
      </c>
      <c r="D58" s="106">
        <v>0</v>
      </c>
      <c r="E58" s="116"/>
      <c r="F58" s="115"/>
      <c r="G58" s="25"/>
      <c r="H58" s="25"/>
      <c r="I58" s="25"/>
      <c r="J58" s="25"/>
      <c r="K58" s="25"/>
      <c r="L58" s="25"/>
      <c r="M58" s="25"/>
      <c r="N58" s="25"/>
      <c r="O58" s="25"/>
      <c r="P58" s="25"/>
    </row>
    <row r="59" spans="1:16">
      <c r="A59">
        <f t="shared" si="0"/>
        <v>56</v>
      </c>
      <c r="B59" s="106">
        <v>1</v>
      </c>
      <c r="C59" s="106">
        <v>18</v>
      </c>
      <c r="D59" s="106">
        <v>2</v>
      </c>
      <c r="E59" s="114"/>
      <c r="F59" s="113"/>
      <c r="G59" s="25"/>
      <c r="H59" s="25"/>
      <c r="I59" s="25"/>
      <c r="J59" s="25"/>
      <c r="K59" s="25"/>
      <c r="L59" s="25"/>
      <c r="M59" s="25"/>
      <c r="N59" s="25"/>
      <c r="O59" s="25"/>
      <c r="P59" s="25"/>
    </row>
    <row r="60" spans="1:16">
      <c r="A60">
        <f t="shared" si="0"/>
        <v>57</v>
      </c>
      <c r="B60" s="106">
        <v>0</v>
      </c>
      <c r="C60" s="106">
        <v>80</v>
      </c>
      <c r="D60" s="106">
        <v>1</v>
      </c>
      <c r="E60" s="114"/>
      <c r="F60" s="113"/>
      <c r="G60" s="25"/>
      <c r="H60" s="25"/>
      <c r="I60" s="25"/>
      <c r="J60" s="25"/>
      <c r="K60" s="25"/>
      <c r="L60" s="25"/>
      <c r="M60" s="25"/>
      <c r="N60" s="25"/>
      <c r="O60" s="25"/>
      <c r="P60" s="25"/>
    </row>
    <row r="61" spans="1:16">
      <c r="A61">
        <f t="shared" si="0"/>
        <v>58</v>
      </c>
      <c r="B61" s="106">
        <v>1</v>
      </c>
      <c r="C61" s="106">
        <v>-5</v>
      </c>
      <c r="D61" s="106">
        <v>0</v>
      </c>
      <c r="E61" s="114"/>
      <c r="F61" s="113"/>
      <c r="G61" s="25"/>
      <c r="H61" s="25"/>
      <c r="I61" s="25"/>
      <c r="J61" s="25"/>
      <c r="K61" s="25"/>
      <c r="L61" s="25"/>
      <c r="M61" s="25"/>
      <c r="N61" s="25"/>
      <c r="O61" s="25"/>
      <c r="P61" s="25"/>
    </row>
    <row r="62" spans="1:16">
      <c r="A62">
        <f t="shared" si="0"/>
        <v>59</v>
      </c>
      <c r="B62" s="106">
        <v>0</v>
      </c>
      <c r="C62" s="106">
        <v>326</v>
      </c>
      <c r="D62" s="106">
        <v>2</v>
      </c>
      <c r="E62" s="114"/>
      <c r="F62" s="113"/>
      <c r="G62" s="25"/>
      <c r="H62" s="25"/>
      <c r="I62" s="25"/>
      <c r="J62" s="25"/>
      <c r="K62" s="25"/>
      <c r="L62" s="25"/>
      <c r="M62" s="25"/>
      <c r="N62" s="25"/>
      <c r="O62" s="25"/>
      <c r="P62" s="25"/>
    </row>
    <row r="63" spans="1:16">
      <c r="A63">
        <f t="shared" si="0"/>
        <v>60</v>
      </c>
      <c r="B63" s="106">
        <v>0</v>
      </c>
      <c r="C63" s="106">
        <v>261</v>
      </c>
      <c r="D63" s="106">
        <v>1</v>
      </c>
      <c r="E63" s="114"/>
      <c r="F63" s="113"/>
      <c r="G63" s="25"/>
      <c r="H63" s="25"/>
      <c r="I63" s="25"/>
      <c r="J63" s="25"/>
      <c r="K63" s="25"/>
      <c r="L63" s="25"/>
      <c r="M63" s="25"/>
      <c r="N63" s="25"/>
      <c r="O63" s="25"/>
      <c r="P63" s="25"/>
    </row>
    <row r="64" spans="1:16">
      <c r="A64">
        <f t="shared" si="0"/>
        <v>61</v>
      </c>
      <c r="B64" s="106">
        <v>1</v>
      </c>
      <c r="C64" s="106">
        <v>-2</v>
      </c>
      <c r="D64" s="106">
        <v>-1</v>
      </c>
      <c r="E64" s="116"/>
      <c r="F64" s="115"/>
      <c r="G64" s="25"/>
      <c r="H64" s="25"/>
      <c r="I64" s="25"/>
      <c r="J64" s="25"/>
      <c r="K64" s="25"/>
      <c r="L64" s="25"/>
      <c r="M64" s="25"/>
      <c r="N64" s="25"/>
      <c r="O64" s="25"/>
      <c r="P64" s="25"/>
    </row>
    <row r="65" spans="1:16">
      <c r="A65">
        <f t="shared" si="0"/>
        <v>62</v>
      </c>
      <c r="B65" s="106">
        <v>0</v>
      </c>
      <c r="C65" s="106">
        <v>14</v>
      </c>
      <c r="D65" s="106">
        <v>-2</v>
      </c>
      <c r="E65" s="114"/>
      <c r="F65" s="113"/>
      <c r="G65" s="25"/>
      <c r="H65" s="25"/>
      <c r="I65" s="25"/>
      <c r="J65" s="25"/>
      <c r="K65" s="25"/>
      <c r="L65" s="25"/>
      <c r="M65" s="25"/>
      <c r="N65" s="25"/>
      <c r="O65" s="25"/>
      <c r="P65" s="25"/>
    </row>
    <row r="66" spans="1:16">
      <c r="A66">
        <f t="shared" si="0"/>
        <v>63</v>
      </c>
      <c r="B66" s="106">
        <v>1</v>
      </c>
      <c r="C66" s="106">
        <v>22</v>
      </c>
      <c r="D66" s="106">
        <v>0</v>
      </c>
      <c r="E66" s="116"/>
      <c r="F66" s="115"/>
      <c r="G66" s="25"/>
      <c r="H66" s="25"/>
      <c r="I66" s="25"/>
      <c r="J66" s="25"/>
      <c r="K66" s="25"/>
      <c r="L66" s="25"/>
      <c r="M66" s="25"/>
      <c r="N66" s="25"/>
      <c r="O66" s="25"/>
      <c r="P66" s="25"/>
    </row>
    <row r="67" spans="1:16">
      <c r="A67">
        <f t="shared" si="0"/>
        <v>64</v>
      </c>
      <c r="B67" s="106">
        <v>0</v>
      </c>
      <c r="C67" s="106">
        <v>113</v>
      </c>
      <c r="D67" s="106">
        <v>1</v>
      </c>
      <c r="E67" s="114"/>
      <c r="F67" s="113"/>
      <c r="G67" s="25"/>
      <c r="H67" s="25"/>
      <c r="I67" s="25"/>
      <c r="J67" s="25"/>
      <c r="K67" s="25"/>
      <c r="L67" s="25"/>
      <c r="M67" s="25"/>
      <c r="N67" s="25"/>
      <c r="O67" s="25"/>
      <c r="P67" s="25"/>
    </row>
    <row r="68" spans="1:16">
      <c r="A68">
        <f t="shared" si="0"/>
        <v>65</v>
      </c>
      <c r="B68" s="106">
        <v>1</v>
      </c>
      <c r="C68" s="106">
        <v>42</v>
      </c>
      <c r="D68" s="106">
        <v>1</v>
      </c>
      <c r="E68" s="116"/>
      <c r="F68" s="115"/>
      <c r="G68" s="25"/>
      <c r="H68" s="25"/>
      <c r="I68" s="25"/>
      <c r="J68" s="25"/>
      <c r="K68" s="25"/>
      <c r="L68" s="25"/>
      <c r="M68" s="25"/>
      <c r="N68" s="25"/>
      <c r="O68" s="25"/>
      <c r="P68" s="25"/>
    </row>
    <row r="69" spans="1:16">
      <c r="A69">
        <f t="shared" si="0"/>
        <v>66</v>
      </c>
      <c r="B69" s="106">
        <v>1</v>
      </c>
      <c r="C69" s="106">
        <v>57</v>
      </c>
      <c r="D69" s="106">
        <v>2</v>
      </c>
      <c r="E69" s="116"/>
      <c r="F69" s="115"/>
      <c r="G69" s="25"/>
      <c r="H69" s="25"/>
      <c r="I69" s="25"/>
      <c r="J69" s="25"/>
      <c r="K69" s="25"/>
      <c r="L69" s="25"/>
      <c r="M69" s="25"/>
      <c r="N69" s="25"/>
      <c r="O69" s="25"/>
      <c r="P69" s="25"/>
    </row>
    <row r="70" spans="1:16">
      <c r="A70">
        <f t="shared" ref="A70:A81" si="1">A69+1</f>
        <v>67</v>
      </c>
      <c r="B70" s="106">
        <v>0</v>
      </c>
      <c r="C70" s="106">
        <v>146</v>
      </c>
      <c r="D70" s="106">
        <v>0</v>
      </c>
      <c r="E70" s="114"/>
      <c r="F70" s="113"/>
      <c r="G70" s="25"/>
      <c r="H70" s="25"/>
      <c r="I70" s="25"/>
      <c r="J70" s="25"/>
      <c r="K70" s="25"/>
      <c r="L70" s="25"/>
      <c r="M70" s="25"/>
      <c r="N70" s="25"/>
      <c r="O70" s="25"/>
      <c r="P70" s="25"/>
    </row>
    <row r="71" spans="1:16">
      <c r="A71">
        <f t="shared" si="1"/>
        <v>68</v>
      </c>
      <c r="B71" s="106">
        <v>1</v>
      </c>
      <c r="C71" s="106">
        <v>15</v>
      </c>
      <c r="D71" s="106">
        <v>0</v>
      </c>
      <c r="E71" s="114"/>
      <c r="F71" s="115"/>
      <c r="G71" s="25"/>
      <c r="H71" s="25"/>
      <c r="I71" s="25"/>
      <c r="J71" s="25"/>
      <c r="K71" s="25"/>
      <c r="L71" s="25"/>
      <c r="M71" s="25"/>
      <c r="N71" s="25"/>
      <c r="O71" s="25"/>
      <c r="P71" s="25"/>
    </row>
    <row r="72" spans="1:16">
      <c r="A72">
        <f t="shared" si="1"/>
        <v>69</v>
      </c>
      <c r="B72" s="106">
        <v>0</v>
      </c>
      <c r="C72" s="106">
        <v>26</v>
      </c>
      <c r="D72" s="106">
        <v>-2</v>
      </c>
      <c r="E72" s="114"/>
      <c r="F72" s="113"/>
      <c r="G72" s="25"/>
      <c r="H72" s="25"/>
      <c r="I72" s="25"/>
      <c r="J72" s="25"/>
      <c r="K72" s="25"/>
      <c r="L72" s="25"/>
      <c r="M72" s="25"/>
      <c r="N72" s="25"/>
      <c r="O72" s="25"/>
      <c r="P72" s="25"/>
    </row>
    <row r="73" spans="1:16">
      <c r="A73">
        <f t="shared" si="1"/>
        <v>70</v>
      </c>
      <c r="B73" s="106">
        <v>0</v>
      </c>
      <c r="C73" s="106">
        <v>89</v>
      </c>
      <c r="D73" s="106">
        <v>-2</v>
      </c>
      <c r="E73" s="114"/>
      <c r="F73" s="113"/>
      <c r="G73" s="25"/>
      <c r="H73" s="25"/>
      <c r="I73" s="25"/>
      <c r="J73" s="25"/>
      <c r="K73" s="25"/>
      <c r="L73" s="25"/>
      <c r="M73" s="25"/>
      <c r="N73" s="25"/>
      <c r="O73" s="25"/>
      <c r="P73" s="25"/>
    </row>
    <row r="74" spans="1:16">
      <c r="A74">
        <f t="shared" si="1"/>
        <v>71</v>
      </c>
      <c r="B74" s="106">
        <v>1</v>
      </c>
      <c r="C74" s="106">
        <v>5</v>
      </c>
      <c r="D74" s="106">
        <v>1</v>
      </c>
      <c r="E74" s="114"/>
      <c r="F74" s="113"/>
      <c r="G74" s="25"/>
      <c r="H74" s="25"/>
      <c r="I74" s="25"/>
      <c r="J74" s="25"/>
      <c r="K74" s="25"/>
      <c r="L74" s="25"/>
      <c r="M74" s="25"/>
      <c r="N74" s="25"/>
      <c r="O74" s="25"/>
      <c r="P74" s="25"/>
    </row>
    <row r="75" spans="1:16">
      <c r="A75">
        <f t="shared" si="1"/>
        <v>72</v>
      </c>
      <c r="B75" s="106">
        <v>1</v>
      </c>
      <c r="C75" s="106">
        <v>-9</v>
      </c>
      <c r="D75" s="106">
        <v>-1</v>
      </c>
      <c r="E75" s="114"/>
      <c r="F75" s="113"/>
      <c r="G75" s="25"/>
      <c r="H75" s="25"/>
      <c r="I75" s="25"/>
      <c r="J75" s="25"/>
      <c r="K75" s="25"/>
      <c r="L75" s="25"/>
      <c r="M75" s="25"/>
      <c r="N75" s="25"/>
      <c r="O75" s="25"/>
      <c r="P75" s="25"/>
    </row>
    <row r="76" spans="1:16">
      <c r="A76">
        <f t="shared" si="1"/>
        <v>73</v>
      </c>
      <c r="B76" s="106">
        <v>1</v>
      </c>
      <c r="C76" s="106">
        <v>4</v>
      </c>
      <c r="D76" s="106">
        <v>1</v>
      </c>
      <c r="E76" s="114"/>
      <c r="F76" s="113"/>
      <c r="G76" s="25"/>
      <c r="H76" s="25"/>
      <c r="I76" s="25"/>
      <c r="J76" s="25"/>
      <c r="K76" s="25"/>
      <c r="L76" s="25"/>
      <c r="M76" s="25"/>
      <c r="N76" s="25"/>
      <c r="O76" s="25"/>
      <c r="P76" s="25"/>
    </row>
    <row r="77" spans="1:16">
      <c r="A77">
        <f t="shared" si="1"/>
        <v>74</v>
      </c>
      <c r="B77" s="106">
        <v>0</v>
      </c>
      <c r="C77" s="106">
        <v>54</v>
      </c>
      <c r="D77" s="106">
        <v>-2</v>
      </c>
      <c r="E77" s="114"/>
      <c r="F77" s="113"/>
      <c r="G77" s="25"/>
      <c r="H77" s="25"/>
      <c r="I77" s="25"/>
      <c r="J77" s="25"/>
      <c r="K77" s="25"/>
      <c r="L77" s="25"/>
      <c r="M77" s="25"/>
      <c r="N77" s="25"/>
      <c r="O77" s="25"/>
      <c r="P77" s="25"/>
    </row>
    <row r="78" spans="1:16">
      <c r="A78">
        <f t="shared" si="1"/>
        <v>75</v>
      </c>
      <c r="B78" s="106">
        <v>1</v>
      </c>
      <c r="C78" s="106">
        <v>32</v>
      </c>
      <c r="D78" s="106">
        <v>1</v>
      </c>
      <c r="E78" s="114"/>
      <c r="F78" s="113"/>
      <c r="G78" s="25"/>
      <c r="H78" s="25"/>
      <c r="I78" s="25"/>
      <c r="J78" s="25"/>
      <c r="K78" s="25"/>
      <c r="L78" s="25"/>
      <c r="M78" s="25"/>
      <c r="N78" s="25"/>
      <c r="O78" s="25"/>
      <c r="P78" s="25"/>
    </row>
    <row r="79" spans="1:16">
      <c r="A79">
        <f t="shared" si="1"/>
        <v>76</v>
      </c>
      <c r="B79" s="106">
        <v>0</v>
      </c>
      <c r="C79" s="106">
        <v>54</v>
      </c>
      <c r="D79" s="106">
        <v>0</v>
      </c>
      <c r="E79" s="114"/>
      <c r="F79" s="113"/>
      <c r="G79" s="25"/>
      <c r="H79" s="25"/>
      <c r="I79" s="25"/>
      <c r="J79" s="25"/>
      <c r="K79" s="25"/>
      <c r="L79" s="25"/>
      <c r="M79" s="25"/>
      <c r="N79" s="25"/>
      <c r="O79" s="25"/>
      <c r="P79" s="25"/>
    </row>
    <row r="80" spans="1:16">
      <c r="A80">
        <f t="shared" si="1"/>
        <v>77</v>
      </c>
      <c r="B80" s="106">
        <v>0</v>
      </c>
      <c r="C80" s="106">
        <v>131</v>
      </c>
      <c r="D80" s="106">
        <v>-2</v>
      </c>
      <c r="E80" s="114"/>
      <c r="F80" s="113"/>
      <c r="G80" s="25"/>
      <c r="H80" s="25"/>
      <c r="I80" s="25"/>
      <c r="J80" s="25"/>
      <c r="K80" s="25"/>
      <c r="L80" s="25"/>
      <c r="M80" s="25"/>
      <c r="N80" s="25"/>
      <c r="O80" s="25"/>
      <c r="P80" s="25"/>
    </row>
    <row r="81" spans="1:16">
      <c r="A81">
        <f t="shared" si="1"/>
        <v>78</v>
      </c>
      <c r="B81" s="106">
        <v>1</v>
      </c>
      <c r="C81" s="106">
        <v>15</v>
      </c>
      <c r="D81" s="106">
        <v>0</v>
      </c>
      <c r="E81" s="114"/>
      <c r="F81" s="115"/>
      <c r="G81" s="25"/>
      <c r="H81" s="25"/>
      <c r="I81" s="25"/>
      <c r="J81" s="25"/>
      <c r="K81" s="25"/>
      <c r="L81" s="25"/>
      <c r="M81" s="25"/>
      <c r="N81" s="25"/>
      <c r="O81" s="25"/>
      <c r="P81" s="25"/>
    </row>
    <row r="82" spans="1:16">
      <c r="E82" s="25"/>
      <c r="F82" s="25"/>
      <c r="G82" s="25"/>
      <c r="H82" s="25"/>
      <c r="I82" s="25"/>
      <c r="J82" s="25"/>
      <c r="K82" s="25"/>
      <c r="L82" s="25"/>
      <c r="M82" s="25"/>
      <c r="N82" s="25"/>
      <c r="O82" s="25"/>
      <c r="P82" s="25"/>
    </row>
    <row r="83" spans="1:16">
      <c r="E83" s="25"/>
      <c r="F83" s="25"/>
      <c r="G83" s="25"/>
      <c r="H83" s="25"/>
      <c r="I83" s="25"/>
      <c r="J83" s="25"/>
      <c r="K83" s="25"/>
      <c r="L83" s="25"/>
      <c r="M83" s="25"/>
      <c r="N83" s="25"/>
      <c r="O83" s="25"/>
      <c r="P83" s="25"/>
    </row>
    <row r="84" spans="1:16">
      <c r="E84" s="25"/>
      <c r="F84" s="25"/>
      <c r="G84" s="25"/>
      <c r="H84" s="25"/>
      <c r="I84" s="25"/>
      <c r="J84" s="25"/>
      <c r="K84" s="25"/>
      <c r="L84" s="25"/>
      <c r="M84" s="25"/>
      <c r="N84" s="25"/>
      <c r="O84" s="25"/>
      <c r="P84" s="25"/>
    </row>
    <row r="85" spans="1:16">
      <c r="E85" s="25"/>
      <c r="F85" s="25"/>
      <c r="G85" s="25"/>
      <c r="H85" s="25"/>
      <c r="I85" s="25"/>
      <c r="J85" s="25"/>
      <c r="K85" s="25"/>
      <c r="L85" s="25"/>
      <c r="M85" s="25"/>
      <c r="N85" s="25"/>
      <c r="O85" s="25"/>
      <c r="P85" s="25"/>
    </row>
    <row r="86" spans="1:16">
      <c r="E86" s="25"/>
      <c r="F86" s="25"/>
      <c r="G86" s="25"/>
      <c r="H86" s="25"/>
      <c r="I86" s="25"/>
      <c r="J86" s="25"/>
      <c r="K86" s="25"/>
      <c r="L86" s="25"/>
      <c r="M86" s="25"/>
      <c r="N86" s="25"/>
      <c r="O86" s="25"/>
      <c r="P86" s="25"/>
    </row>
    <row r="87" spans="1:16">
      <c r="E87" s="25"/>
      <c r="F87" s="25"/>
      <c r="G87" s="25"/>
      <c r="H87" s="25"/>
      <c r="I87" s="25"/>
      <c r="J87" s="25"/>
      <c r="K87" s="25"/>
      <c r="L87" s="25"/>
      <c r="M87" s="25"/>
      <c r="N87" s="25"/>
      <c r="O87" s="25"/>
      <c r="P87" s="25"/>
    </row>
    <row r="88" spans="1:16">
      <c r="E88" s="25"/>
      <c r="F88" s="25"/>
      <c r="G88" s="25"/>
      <c r="H88" s="25"/>
      <c r="I88" s="25"/>
      <c r="J88" s="25"/>
      <c r="K88" s="25"/>
      <c r="L88" s="25"/>
      <c r="M88" s="25"/>
      <c r="N88" s="25"/>
      <c r="O88" s="25"/>
      <c r="P88" s="25"/>
    </row>
    <row r="89" spans="1:16">
      <c r="E89" s="25"/>
      <c r="F89" s="25"/>
      <c r="G89" s="25"/>
      <c r="H89" s="25"/>
      <c r="I89" s="25"/>
      <c r="J89" s="25"/>
      <c r="K89" s="25"/>
      <c r="L89" s="25"/>
      <c r="M89" s="25"/>
      <c r="N89" s="25"/>
      <c r="O89" s="25"/>
      <c r="P89" s="25"/>
    </row>
    <row r="90" spans="1:16">
      <c r="E90" s="25"/>
      <c r="F90" s="25"/>
      <c r="G90" s="25"/>
      <c r="H90" s="25"/>
      <c r="I90" s="25"/>
      <c r="J90" s="25"/>
      <c r="K90" s="25"/>
      <c r="L90" s="25"/>
      <c r="M90" s="25"/>
      <c r="N90" s="25"/>
      <c r="O90" s="25"/>
      <c r="P90" s="25"/>
    </row>
    <row r="91" spans="1:16">
      <c r="E91" s="25"/>
      <c r="F91" s="25"/>
      <c r="G91" s="25"/>
      <c r="H91" s="25"/>
      <c r="I91" s="25"/>
      <c r="J91" s="25"/>
      <c r="K91" s="25"/>
      <c r="L91" s="25"/>
      <c r="M91" s="25"/>
      <c r="N91" s="25"/>
      <c r="O91" s="25"/>
      <c r="P91" s="25"/>
    </row>
    <row r="92" spans="1:16">
      <c r="E92" s="25"/>
      <c r="F92" s="25"/>
      <c r="G92" s="25"/>
      <c r="H92" s="25"/>
      <c r="I92" s="25"/>
      <c r="J92" s="25"/>
      <c r="K92" s="25"/>
      <c r="L92" s="25"/>
      <c r="M92" s="25"/>
      <c r="N92" s="25"/>
      <c r="O92" s="25"/>
      <c r="P92" s="25"/>
    </row>
    <row r="93" spans="1:16">
      <c r="E93" s="25"/>
      <c r="F93" s="25"/>
      <c r="G93" s="25"/>
      <c r="H93" s="25"/>
      <c r="I93" s="25"/>
      <c r="J93" s="25"/>
      <c r="K93" s="25"/>
      <c r="L93" s="25"/>
      <c r="M93" s="25"/>
      <c r="N93" s="25"/>
      <c r="O93" s="25"/>
      <c r="P93" s="25"/>
    </row>
    <row r="94" spans="1:16">
      <c r="E94" s="25"/>
      <c r="F94" s="25"/>
      <c r="G94" s="25"/>
      <c r="H94" s="25"/>
      <c r="I94" s="25"/>
      <c r="J94" s="25"/>
      <c r="K94" s="25"/>
      <c r="L94" s="25"/>
      <c r="M94" s="25"/>
      <c r="N94" s="25"/>
      <c r="O94" s="25"/>
      <c r="P94" s="25"/>
    </row>
    <row r="95" spans="1:16">
      <c r="E95" s="25"/>
      <c r="F95" s="25"/>
      <c r="G95" s="25"/>
      <c r="H95" s="25"/>
      <c r="I95" s="25"/>
      <c r="J95" s="25"/>
      <c r="K95" s="25"/>
      <c r="L95" s="25"/>
      <c r="M95" s="25"/>
      <c r="N95" s="25"/>
      <c r="O95" s="25"/>
      <c r="P95" s="25"/>
    </row>
    <row r="96" spans="1:16">
      <c r="E96" s="25"/>
      <c r="F96" s="25"/>
      <c r="G96" s="25"/>
      <c r="H96" s="25"/>
      <c r="I96" s="25"/>
      <c r="J96" s="25"/>
      <c r="K96" s="25"/>
      <c r="L96" s="25"/>
      <c r="M96" s="25"/>
      <c r="N96" s="25"/>
      <c r="O96" s="25"/>
      <c r="P96" s="25"/>
    </row>
    <row r="97" spans="5:16">
      <c r="E97" s="25"/>
      <c r="F97" s="25"/>
      <c r="G97" s="25"/>
      <c r="H97" s="25"/>
      <c r="I97" s="25"/>
      <c r="J97" s="25"/>
      <c r="K97" s="25"/>
      <c r="L97" s="25"/>
      <c r="M97" s="25"/>
      <c r="N97" s="25"/>
      <c r="O97" s="25"/>
      <c r="P97" s="25"/>
    </row>
    <row r="98" spans="5:16">
      <c r="E98" s="25"/>
      <c r="F98" s="25"/>
      <c r="G98" s="25"/>
      <c r="H98" s="25"/>
      <c r="I98" s="25"/>
      <c r="J98" s="25"/>
      <c r="K98" s="25"/>
      <c r="L98" s="25"/>
      <c r="M98" s="25"/>
      <c r="N98" s="25"/>
      <c r="O98" s="25"/>
      <c r="P98" s="25"/>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R283"/>
  <sheetViews>
    <sheetView workbookViewId="0">
      <selection activeCell="F3" sqref="F3"/>
    </sheetView>
  </sheetViews>
  <sheetFormatPr defaultRowHeight="13.5"/>
  <cols>
    <col min="3" max="3" width="16.625" customWidth="1"/>
    <col min="4" max="4" width="16" customWidth="1"/>
    <col min="7" max="19" width="9.125" bestFit="1" customWidth="1"/>
    <col min="20" max="20" width="9.5" bestFit="1" customWidth="1"/>
    <col min="21" max="26" width="9.125" bestFit="1" customWidth="1"/>
  </cols>
  <sheetData>
    <row r="1" spans="1:44" ht="27.75" customHeight="1">
      <c r="A1" t="s">
        <v>337</v>
      </c>
      <c r="E1" s="25"/>
      <c r="F1" s="25"/>
      <c r="G1" s="25"/>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row>
    <row r="2" spans="1:44">
      <c r="A2" s="123" t="s">
        <v>330</v>
      </c>
      <c r="B2" s="123" t="s">
        <v>331</v>
      </c>
      <c r="C2" s="124" t="s">
        <v>333</v>
      </c>
      <c r="D2" s="124" t="s">
        <v>332</v>
      </c>
      <c r="E2" s="25"/>
      <c r="F2" s="118"/>
      <c r="G2" s="119"/>
      <c r="H2" s="119"/>
      <c r="I2" s="119"/>
      <c r="J2" s="120"/>
      <c r="K2" s="119"/>
      <c r="L2" s="119"/>
      <c r="M2" s="119"/>
      <c r="N2" s="121"/>
      <c r="O2" s="121"/>
      <c r="P2" s="121"/>
      <c r="Q2" s="121"/>
      <c r="R2" s="121"/>
      <c r="S2" s="121"/>
      <c r="T2" s="121"/>
      <c r="U2" s="121"/>
      <c r="V2" s="121"/>
      <c r="W2" s="121"/>
      <c r="X2" s="121"/>
      <c r="Y2" s="121"/>
      <c r="Z2" s="121"/>
      <c r="AA2" s="121"/>
      <c r="AB2" s="121"/>
      <c r="AC2" s="121"/>
      <c r="AD2" s="121"/>
      <c r="AE2" s="121"/>
      <c r="AF2" s="121"/>
      <c r="AG2" s="121"/>
      <c r="AH2" s="121"/>
      <c r="AI2" s="121"/>
      <c r="AJ2" s="121"/>
      <c r="AK2" s="121"/>
      <c r="AL2" s="121"/>
      <c r="AM2" s="121"/>
      <c r="AN2" s="121"/>
      <c r="AO2" s="121"/>
      <c r="AP2" s="121"/>
      <c r="AQ2" s="25"/>
      <c r="AR2" s="121"/>
    </row>
    <row r="3" spans="1:44" ht="15">
      <c r="A3" s="125" t="s">
        <v>328</v>
      </c>
      <c r="B3" s="125" t="s">
        <v>315</v>
      </c>
      <c r="C3" s="125" t="s">
        <v>198</v>
      </c>
      <c r="D3" s="125" t="s">
        <v>329</v>
      </c>
      <c r="E3" s="25"/>
      <c r="F3" s="118"/>
      <c r="G3" s="15"/>
      <c r="H3" s="15"/>
      <c r="I3" s="15"/>
      <c r="J3" s="15"/>
      <c r="K3" s="15"/>
      <c r="L3" s="15"/>
      <c r="M3" s="15"/>
      <c r="N3" s="15"/>
      <c r="O3" s="15"/>
      <c r="P3" s="15"/>
      <c r="Q3" s="15"/>
      <c r="R3" s="15"/>
      <c r="S3" s="15"/>
      <c r="T3" s="15"/>
      <c r="U3" s="15"/>
      <c r="V3" s="15"/>
      <c r="W3" s="15"/>
      <c r="X3" s="15"/>
      <c r="Y3" s="15"/>
      <c r="Z3" s="15"/>
      <c r="AA3" s="25"/>
      <c r="AB3" s="25"/>
      <c r="AC3" s="25"/>
      <c r="AD3" s="25"/>
      <c r="AE3" s="25"/>
      <c r="AF3" s="25"/>
      <c r="AG3" s="25"/>
      <c r="AH3" s="25"/>
      <c r="AI3" s="25"/>
      <c r="AJ3" s="25"/>
      <c r="AK3" s="25"/>
      <c r="AL3" s="25"/>
      <c r="AM3" s="25"/>
      <c r="AN3" s="25"/>
      <c r="AO3" s="25"/>
      <c r="AP3" s="25"/>
      <c r="AQ3" s="25"/>
      <c r="AR3" s="25"/>
    </row>
    <row r="4" spans="1:44" ht="15">
      <c r="A4" s="59">
        <v>1</v>
      </c>
      <c r="B4" s="59">
        <v>2004</v>
      </c>
      <c r="C4" s="122">
        <v>12200</v>
      </c>
      <c r="D4" s="122">
        <v>15678</v>
      </c>
      <c r="F4" s="118"/>
      <c r="G4" s="15"/>
      <c r="H4" s="15"/>
      <c r="I4" s="15"/>
      <c r="J4" s="15"/>
      <c r="K4" s="15"/>
      <c r="L4" s="15"/>
      <c r="M4" s="15"/>
      <c r="N4" s="15"/>
      <c r="O4" s="15"/>
      <c r="P4" s="15"/>
      <c r="Q4" s="15"/>
      <c r="R4" s="15"/>
      <c r="S4" s="15"/>
      <c r="T4" s="15"/>
      <c r="U4" s="15"/>
      <c r="V4" s="15"/>
      <c r="W4" s="15"/>
      <c r="X4" s="15"/>
      <c r="Y4" s="15"/>
      <c r="Z4" s="15"/>
    </row>
    <row r="5" spans="1:44" ht="15">
      <c r="A5" s="59">
        <v>1</v>
      </c>
      <c r="B5" s="59">
        <f>B4+1</f>
        <v>2005</v>
      </c>
      <c r="C5" s="122">
        <v>13244</v>
      </c>
      <c r="D5" s="122">
        <v>17653</v>
      </c>
      <c r="F5" s="118"/>
      <c r="G5" s="15"/>
      <c r="H5" s="15"/>
      <c r="I5" s="15"/>
      <c r="J5" s="15"/>
      <c r="K5" s="15"/>
      <c r="L5" s="15"/>
      <c r="M5" s="15"/>
      <c r="N5" s="15"/>
      <c r="O5" s="15"/>
      <c r="P5" s="15"/>
      <c r="Q5" s="15"/>
      <c r="R5" s="15"/>
      <c r="S5" s="15"/>
      <c r="T5" s="15"/>
      <c r="U5" s="15"/>
      <c r="V5" s="15"/>
      <c r="W5" s="15"/>
      <c r="X5" s="15"/>
      <c r="Y5" s="15"/>
      <c r="Z5" s="15"/>
    </row>
    <row r="6" spans="1:44" ht="15">
      <c r="A6" s="59">
        <v>1</v>
      </c>
      <c r="B6" s="59">
        <f t="shared" ref="B6:B8" si="0">B5+1</f>
        <v>2006</v>
      </c>
      <c r="C6" s="122">
        <v>14825</v>
      </c>
      <c r="D6" s="122">
        <v>19978</v>
      </c>
      <c r="F6" s="118"/>
      <c r="G6" s="15"/>
      <c r="H6" s="15"/>
      <c r="I6" s="15"/>
      <c r="J6" s="15"/>
      <c r="K6" s="15"/>
      <c r="L6" s="15"/>
      <c r="M6" s="15"/>
      <c r="N6" s="15"/>
      <c r="O6" s="15"/>
      <c r="P6" s="15"/>
      <c r="Q6" s="15"/>
      <c r="R6" s="15"/>
      <c r="S6" s="15"/>
      <c r="T6" s="15"/>
      <c r="U6" s="15"/>
      <c r="V6" s="15"/>
      <c r="W6" s="15"/>
      <c r="X6" s="15"/>
      <c r="Y6" s="15"/>
      <c r="Z6" s="15"/>
    </row>
    <row r="7" spans="1:44" ht="15">
      <c r="A7" s="59">
        <v>1</v>
      </c>
      <c r="B7" s="59">
        <f t="shared" si="0"/>
        <v>2007</v>
      </c>
      <c r="C7" s="122">
        <v>15330</v>
      </c>
      <c r="D7" s="122">
        <v>21989</v>
      </c>
      <c r="F7" s="118"/>
      <c r="G7" s="15"/>
      <c r="H7" s="15"/>
      <c r="I7" s="15"/>
      <c r="J7" s="15"/>
      <c r="K7" s="15"/>
      <c r="L7" s="15"/>
      <c r="M7" s="15"/>
      <c r="N7" s="15"/>
      <c r="O7" s="15"/>
      <c r="P7" s="15"/>
      <c r="Q7" s="15"/>
      <c r="R7" s="15"/>
      <c r="S7" s="15"/>
      <c r="T7" s="15"/>
      <c r="U7" s="15"/>
      <c r="V7" s="15"/>
      <c r="W7" s="15"/>
      <c r="X7" s="15"/>
      <c r="Y7" s="15"/>
      <c r="Z7" s="15"/>
    </row>
    <row r="8" spans="1:44" ht="15">
      <c r="A8" s="59">
        <v>1</v>
      </c>
      <c r="B8" s="59">
        <f t="shared" si="0"/>
        <v>2008</v>
      </c>
      <c r="C8" s="122">
        <v>16460</v>
      </c>
      <c r="D8" s="122">
        <v>24725</v>
      </c>
      <c r="F8" s="118"/>
      <c r="G8" s="15"/>
      <c r="H8" s="15"/>
      <c r="I8" s="15"/>
      <c r="J8" s="15"/>
      <c r="K8" s="15"/>
      <c r="L8" s="15"/>
      <c r="M8" s="15"/>
      <c r="N8" s="15"/>
      <c r="O8" s="15"/>
      <c r="P8" s="15"/>
      <c r="Q8" s="15"/>
      <c r="R8" s="15"/>
      <c r="S8" s="15"/>
      <c r="T8" s="15"/>
      <c r="U8" s="15"/>
      <c r="V8" s="15"/>
      <c r="W8" s="15"/>
      <c r="X8" s="15"/>
      <c r="Y8" s="15"/>
      <c r="Z8" s="15"/>
    </row>
    <row r="9" spans="1:44" ht="15">
      <c r="A9" s="59">
        <v>2</v>
      </c>
      <c r="B9" s="59">
        <v>2004</v>
      </c>
      <c r="C9" s="122">
        <v>8802</v>
      </c>
      <c r="D9" s="122">
        <v>11467</v>
      </c>
      <c r="F9" s="118"/>
      <c r="G9" s="15"/>
      <c r="H9" s="15"/>
      <c r="I9" s="15"/>
      <c r="J9" s="15"/>
      <c r="K9" s="15"/>
      <c r="L9" s="15"/>
      <c r="M9" s="15"/>
      <c r="N9" s="15"/>
      <c r="O9" s="15"/>
      <c r="P9" s="15"/>
      <c r="Q9" s="15"/>
      <c r="R9" s="15"/>
      <c r="S9" s="15"/>
      <c r="T9" s="15"/>
      <c r="U9" s="15"/>
      <c r="V9" s="15"/>
      <c r="W9" s="15"/>
      <c r="X9" s="15"/>
      <c r="Y9" s="15"/>
      <c r="Z9" s="15"/>
    </row>
    <row r="10" spans="1:44" ht="15">
      <c r="A10" s="59">
        <v>2</v>
      </c>
      <c r="B10" s="59">
        <f>B9+1</f>
        <v>2005</v>
      </c>
      <c r="C10" s="122">
        <v>9653</v>
      </c>
      <c r="D10" s="122">
        <v>12639</v>
      </c>
      <c r="F10" s="25"/>
      <c r="G10" s="25"/>
      <c r="H10" s="25"/>
      <c r="I10" s="25"/>
      <c r="J10" s="25"/>
      <c r="K10" s="25"/>
      <c r="L10" s="25"/>
      <c r="M10" s="25"/>
      <c r="N10" s="25"/>
      <c r="O10" s="25"/>
      <c r="P10" s="25"/>
      <c r="Q10" s="25"/>
      <c r="R10" s="25"/>
      <c r="S10" s="25"/>
      <c r="T10" s="25"/>
      <c r="U10" s="25"/>
      <c r="V10" s="25"/>
      <c r="W10" s="25"/>
      <c r="X10" s="25"/>
      <c r="Y10" s="25"/>
      <c r="Z10" s="25"/>
    </row>
    <row r="11" spans="1:44" ht="15">
      <c r="A11" s="59">
        <v>2</v>
      </c>
      <c r="B11" s="59">
        <f>B10+1</f>
        <v>2006</v>
      </c>
      <c r="C11" s="122">
        <v>10548</v>
      </c>
      <c r="D11" s="122">
        <v>14283</v>
      </c>
      <c r="F11" s="93"/>
      <c r="G11" s="25"/>
      <c r="H11" s="25"/>
      <c r="I11" s="25"/>
      <c r="J11" s="25"/>
      <c r="K11" s="25"/>
      <c r="L11" s="25"/>
      <c r="M11" s="25"/>
      <c r="N11" s="25"/>
      <c r="O11" s="25"/>
      <c r="P11" s="25"/>
      <c r="Q11" s="25"/>
      <c r="R11" s="25"/>
      <c r="S11" s="25"/>
      <c r="T11" s="25"/>
      <c r="U11" s="25"/>
      <c r="V11" s="25"/>
      <c r="W11" s="25"/>
      <c r="X11" s="25"/>
      <c r="Y11" s="25"/>
      <c r="Z11" s="25"/>
    </row>
    <row r="12" spans="1:44" ht="15">
      <c r="A12" s="59">
        <v>2</v>
      </c>
      <c r="B12" s="59">
        <f>B11+1</f>
        <v>2007</v>
      </c>
      <c r="C12" s="122">
        <v>12029</v>
      </c>
      <c r="D12" s="122">
        <v>16357</v>
      </c>
      <c r="F12" s="118"/>
      <c r="G12" s="119"/>
      <c r="H12" s="119"/>
      <c r="I12" s="119"/>
      <c r="J12" s="120"/>
      <c r="K12" s="119"/>
      <c r="L12" s="119"/>
      <c r="M12" s="119"/>
      <c r="N12" s="121"/>
      <c r="O12" s="121"/>
      <c r="P12" s="121"/>
      <c r="Q12" s="121"/>
      <c r="R12" s="121"/>
      <c r="S12" s="121"/>
      <c r="T12" s="121"/>
      <c r="U12" s="121"/>
      <c r="V12" s="121"/>
      <c r="W12" s="121"/>
      <c r="X12" s="121"/>
      <c r="Y12" s="121"/>
      <c r="Z12" s="121"/>
    </row>
    <row r="13" spans="1:44" ht="15">
      <c r="A13" s="59">
        <v>2</v>
      </c>
      <c r="B13" s="59">
        <f>B12+1</f>
        <v>2008</v>
      </c>
      <c r="C13" s="122">
        <v>13422</v>
      </c>
      <c r="D13" s="122">
        <v>19423</v>
      </c>
      <c r="F13" s="118"/>
      <c r="G13" s="15"/>
      <c r="H13" s="15"/>
      <c r="I13" s="15"/>
      <c r="J13" s="15"/>
      <c r="K13" s="15"/>
      <c r="L13" s="15"/>
      <c r="M13" s="15"/>
      <c r="N13" s="15"/>
      <c r="O13" s="15"/>
      <c r="P13" s="15"/>
      <c r="Q13" s="15"/>
      <c r="R13" s="15"/>
      <c r="S13" s="15"/>
      <c r="T13" s="15"/>
      <c r="U13" s="15"/>
      <c r="V13" s="15"/>
      <c r="W13" s="15"/>
      <c r="X13" s="15"/>
      <c r="Y13" s="15"/>
      <c r="Z13" s="15"/>
    </row>
    <row r="14" spans="1:44" ht="15">
      <c r="A14" s="59">
        <v>3</v>
      </c>
      <c r="B14" s="59">
        <v>2004</v>
      </c>
      <c r="C14" s="122">
        <v>5819</v>
      </c>
      <c r="D14" s="122">
        <v>7951</v>
      </c>
      <c r="F14" s="118"/>
      <c r="G14" s="15"/>
      <c r="H14" s="15"/>
      <c r="I14" s="15"/>
      <c r="J14" s="15"/>
      <c r="K14" s="15"/>
      <c r="L14" s="15"/>
      <c r="M14" s="15"/>
      <c r="N14" s="15"/>
      <c r="O14" s="15"/>
      <c r="P14" s="15"/>
      <c r="Q14" s="15"/>
      <c r="R14" s="15"/>
      <c r="S14" s="15"/>
      <c r="T14" s="15"/>
      <c r="U14" s="15"/>
      <c r="V14" s="15"/>
      <c r="W14" s="15"/>
      <c r="X14" s="15"/>
      <c r="Y14" s="15"/>
      <c r="Z14" s="15"/>
    </row>
    <row r="15" spans="1:44" ht="15">
      <c r="A15" s="59">
        <v>3</v>
      </c>
      <c r="B15" s="59">
        <f>B14+1</f>
        <v>2005</v>
      </c>
      <c r="C15" s="122">
        <v>6700</v>
      </c>
      <c r="D15" s="122">
        <v>9107</v>
      </c>
      <c r="F15" s="118"/>
      <c r="G15" s="15"/>
      <c r="H15" s="15"/>
      <c r="I15" s="15"/>
      <c r="J15" s="15"/>
      <c r="K15" s="15"/>
      <c r="L15" s="15"/>
      <c r="M15" s="15"/>
      <c r="N15" s="15"/>
      <c r="O15" s="15"/>
      <c r="P15" s="15"/>
      <c r="Q15" s="15"/>
      <c r="R15" s="15"/>
      <c r="S15" s="15"/>
      <c r="T15" s="15"/>
      <c r="U15" s="15"/>
      <c r="V15" s="15"/>
      <c r="W15" s="15"/>
      <c r="X15" s="15"/>
      <c r="Y15" s="15"/>
      <c r="Z15" s="15"/>
    </row>
    <row r="16" spans="1:44" ht="15">
      <c r="A16" s="59">
        <v>3</v>
      </c>
      <c r="B16" s="59">
        <f>B15+1</f>
        <v>2006</v>
      </c>
      <c r="C16" s="122">
        <v>7343</v>
      </c>
      <c r="D16" s="122">
        <v>10305</v>
      </c>
      <c r="F16" s="118"/>
      <c r="G16" s="15"/>
      <c r="H16" s="15"/>
      <c r="I16" s="15"/>
      <c r="J16" s="15"/>
      <c r="K16" s="15"/>
      <c r="L16" s="15"/>
      <c r="M16" s="15"/>
      <c r="N16" s="15"/>
      <c r="O16" s="15"/>
      <c r="P16" s="15"/>
      <c r="Q16" s="15"/>
      <c r="R16" s="15"/>
      <c r="S16" s="15"/>
      <c r="T16" s="15"/>
      <c r="U16" s="15"/>
      <c r="V16" s="15"/>
      <c r="W16" s="15"/>
      <c r="X16" s="15"/>
      <c r="Y16" s="15"/>
      <c r="Z16" s="15"/>
    </row>
    <row r="17" spans="1:26" ht="15">
      <c r="A17" s="59">
        <v>3</v>
      </c>
      <c r="B17" s="59">
        <f>B16+1</f>
        <v>2007</v>
      </c>
      <c r="C17" s="122">
        <v>8235</v>
      </c>
      <c r="D17" s="122">
        <v>11690</v>
      </c>
      <c r="F17" s="118"/>
      <c r="G17" s="15"/>
      <c r="H17" s="15"/>
      <c r="I17" s="15"/>
      <c r="J17" s="15"/>
      <c r="K17" s="15"/>
      <c r="L17" s="15"/>
      <c r="M17" s="15"/>
      <c r="N17" s="15"/>
      <c r="O17" s="15"/>
      <c r="P17" s="15"/>
      <c r="Q17" s="15"/>
      <c r="R17" s="15"/>
      <c r="S17" s="15"/>
      <c r="T17" s="15"/>
      <c r="U17" s="15"/>
      <c r="V17" s="15"/>
      <c r="W17" s="15"/>
      <c r="X17" s="15"/>
      <c r="Y17" s="15"/>
      <c r="Z17" s="15"/>
    </row>
    <row r="18" spans="1:26" ht="15">
      <c r="A18" s="59">
        <v>3</v>
      </c>
      <c r="B18" s="59">
        <f>B17+1</f>
        <v>2008</v>
      </c>
      <c r="C18" s="122">
        <v>9087</v>
      </c>
      <c r="D18" s="122">
        <v>13119</v>
      </c>
    </row>
    <row r="19" spans="1:26" ht="15">
      <c r="A19" s="59">
        <v>4</v>
      </c>
      <c r="B19" s="59">
        <v>2004</v>
      </c>
      <c r="C19" s="122">
        <v>6219</v>
      </c>
      <c r="D19" s="122">
        <v>8123</v>
      </c>
    </row>
    <row r="20" spans="1:26" ht="15">
      <c r="A20" s="59">
        <v>4</v>
      </c>
      <c r="B20" s="59">
        <f>B19+1</f>
        <v>2005</v>
      </c>
      <c r="C20" s="122">
        <v>6929</v>
      </c>
      <c r="D20" s="122">
        <v>9137</v>
      </c>
    </row>
    <row r="21" spans="1:26" ht="15">
      <c r="A21" s="59">
        <v>4</v>
      </c>
      <c r="B21" s="59">
        <f>B20+1</f>
        <v>2006</v>
      </c>
      <c r="C21" s="122">
        <v>7667</v>
      </c>
      <c r="D21" s="122">
        <v>10358</v>
      </c>
    </row>
    <row r="22" spans="1:26" ht="15">
      <c r="A22" s="59">
        <v>4</v>
      </c>
      <c r="B22" s="59">
        <f>B21+1</f>
        <v>2007</v>
      </c>
      <c r="C22" s="122">
        <v>9281</v>
      </c>
      <c r="D22" s="122">
        <v>12378</v>
      </c>
    </row>
    <row r="23" spans="1:26" ht="15">
      <c r="A23" s="59">
        <v>4</v>
      </c>
      <c r="B23" s="59">
        <f>B22+1</f>
        <v>2008</v>
      </c>
      <c r="C23" s="122">
        <v>10829</v>
      </c>
      <c r="D23" s="122">
        <v>14432</v>
      </c>
    </row>
    <row r="24" spans="1:26" ht="15">
      <c r="A24" s="59">
        <v>5</v>
      </c>
      <c r="B24" s="59">
        <v>2004</v>
      </c>
      <c r="C24" s="122">
        <v>6543</v>
      </c>
      <c r="D24" s="122">
        <v>8008</v>
      </c>
    </row>
    <row r="25" spans="1:26" ht="15">
      <c r="A25" s="59">
        <v>5</v>
      </c>
      <c r="B25" s="59">
        <f>B24+1</f>
        <v>2005</v>
      </c>
      <c r="C25" s="122">
        <v>7369</v>
      </c>
      <c r="D25" s="122">
        <v>9108</v>
      </c>
      <c r="F25" s="10"/>
      <c r="G25" s="13"/>
      <c r="H25" s="13"/>
      <c r="I25" s="13"/>
      <c r="J25" s="13"/>
      <c r="K25" s="13"/>
      <c r="L25" s="13"/>
      <c r="M25" s="13"/>
      <c r="N25" s="13"/>
      <c r="O25" s="13"/>
      <c r="P25" s="13"/>
      <c r="Q25" s="13"/>
      <c r="R25" s="13"/>
      <c r="S25" s="13"/>
      <c r="T25" s="13"/>
      <c r="U25" s="13"/>
      <c r="V25" s="13"/>
      <c r="W25" s="13"/>
      <c r="X25" s="13"/>
      <c r="Y25" s="13"/>
      <c r="Z25" s="13"/>
    </row>
    <row r="26" spans="1:26" ht="15">
      <c r="A26" s="59">
        <v>5</v>
      </c>
      <c r="B26" s="59">
        <f>B25+1</f>
        <v>2006</v>
      </c>
      <c r="C26" s="122">
        <v>7987</v>
      </c>
      <c r="D26" s="122">
        <v>10370</v>
      </c>
      <c r="F26" s="10"/>
      <c r="G26" s="13"/>
      <c r="H26" s="13"/>
      <c r="I26" s="13"/>
      <c r="J26" s="13"/>
      <c r="K26" s="13"/>
      <c r="L26" s="13"/>
      <c r="M26" s="13"/>
      <c r="N26" s="13"/>
      <c r="O26" s="13"/>
      <c r="P26" s="13"/>
      <c r="Q26" s="13"/>
      <c r="R26" s="13"/>
      <c r="S26" s="13"/>
      <c r="T26" s="13"/>
      <c r="U26" s="13"/>
      <c r="V26" s="13"/>
      <c r="W26" s="13"/>
      <c r="X26" s="13"/>
      <c r="Y26" s="13"/>
      <c r="Z26" s="13"/>
    </row>
    <row r="27" spans="1:26" ht="15">
      <c r="A27" s="59">
        <v>5</v>
      </c>
      <c r="B27" s="59">
        <f>B26+1</f>
        <v>2007</v>
      </c>
      <c r="C27" s="122">
        <v>9430</v>
      </c>
      <c r="D27" s="122">
        <v>12300</v>
      </c>
      <c r="F27" s="10"/>
      <c r="G27" s="13"/>
      <c r="H27" s="13"/>
      <c r="I27" s="13"/>
      <c r="J27" s="13"/>
      <c r="K27" s="13"/>
      <c r="L27" s="13"/>
      <c r="M27" s="13"/>
      <c r="N27" s="13"/>
      <c r="O27" s="13"/>
      <c r="P27" s="13"/>
      <c r="Q27" s="13"/>
      <c r="R27" s="13"/>
      <c r="S27" s="13"/>
      <c r="T27" s="13"/>
      <c r="U27" s="13"/>
      <c r="V27" s="13"/>
      <c r="W27" s="13"/>
      <c r="X27" s="13"/>
      <c r="Y27" s="13"/>
      <c r="Z27" s="13"/>
    </row>
    <row r="28" spans="1:26" ht="15">
      <c r="A28" s="59">
        <v>5</v>
      </c>
      <c r="B28" s="59">
        <f>B27+1</f>
        <v>2008</v>
      </c>
      <c r="C28" s="122">
        <v>11231</v>
      </c>
      <c r="D28" s="122">
        <v>14393</v>
      </c>
      <c r="F28" s="10"/>
      <c r="G28" s="13"/>
      <c r="H28" s="13"/>
      <c r="I28" s="13"/>
      <c r="J28" s="13"/>
      <c r="K28" s="13"/>
      <c r="L28" s="13"/>
      <c r="M28" s="13"/>
      <c r="N28" s="13"/>
      <c r="O28" s="13"/>
      <c r="P28" s="13"/>
      <c r="Q28" s="13"/>
      <c r="R28" s="13"/>
      <c r="S28" s="13"/>
      <c r="T28" s="13"/>
      <c r="U28" s="13"/>
      <c r="V28" s="13"/>
      <c r="W28" s="13"/>
      <c r="X28" s="13"/>
      <c r="Y28" s="13"/>
      <c r="Z28" s="13"/>
    </row>
    <row r="29" spans="1:26" ht="15">
      <c r="A29" s="59">
        <v>6</v>
      </c>
      <c r="B29" s="59">
        <v>2004</v>
      </c>
      <c r="C29" s="122">
        <v>6069</v>
      </c>
      <c r="D29" s="122">
        <v>7841</v>
      </c>
      <c r="F29" s="10"/>
      <c r="G29" s="13"/>
      <c r="H29" s="13"/>
      <c r="I29" s="13"/>
      <c r="J29" s="13"/>
      <c r="K29" s="13"/>
      <c r="L29" s="13"/>
      <c r="M29" s="13"/>
      <c r="N29" s="15"/>
      <c r="O29" s="13"/>
      <c r="P29" s="13"/>
      <c r="Q29" s="13"/>
      <c r="R29" s="13"/>
      <c r="S29" s="13"/>
      <c r="T29" s="13"/>
      <c r="U29" s="13"/>
      <c r="V29" s="15"/>
      <c r="W29" s="13"/>
      <c r="X29" s="13"/>
      <c r="Y29" s="13"/>
      <c r="Z29" s="13"/>
    </row>
    <row r="30" spans="1:26" ht="15">
      <c r="A30" s="59">
        <v>6</v>
      </c>
      <c r="B30" s="59">
        <f>B29+1</f>
        <v>2005</v>
      </c>
      <c r="C30" s="122">
        <v>6795</v>
      </c>
      <c r="D30" s="122">
        <v>8691</v>
      </c>
      <c r="F30" s="10"/>
      <c r="G30" s="15"/>
      <c r="H30" s="15"/>
      <c r="I30" s="15"/>
      <c r="J30" s="15"/>
      <c r="K30" s="15"/>
      <c r="L30" s="15"/>
      <c r="M30" s="15"/>
      <c r="N30" s="15"/>
      <c r="O30" s="15"/>
      <c r="P30" s="15"/>
      <c r="Q30" s="15"/>
      <c r="R30" s="15"/>
      <c r="S30" s="15"/>
      <c r="T30" s="15"/>
      <c r="U30" s="15"/>
      <c r="V30" s="15"/>
      <c r="W30" s="15"/>
      <c r="X30" s="15"/>
      <c r="Y30" s="15"/>
      <c r="Z30" s="15"/>
    </row>
    <row r="31" spans="1:26" ht="15">
      <c r="A31" s="59">
        <v>6</v>
      </c>
      <c r="B31" s="59">
        <f>B30+1</f>
        <v>2006</v>
      </c>
      <c r="C31" s="122">
        <v>7353</v>
      </c>
      <c r="D31" s="122">
        <v>9775</v>
      </c>
      <c r="F31" s="10"/>
      <c r="G31" s="15"/>
      <c r="H31" s="15"/>
      <c r="I31" s="15"/>
      <c r="J31" s="15"/>
      <c r="K31" s="15"/>
      <c r="L31" s="15"/>
      <c r="M31" s="15"/>
      <c r="N31" s="15"/>
      <c r="O31" s="15"/>
      <c r="P31" s="15"/>
      <c r="Q31" s="15"/>
      <c r="R31" s="15"/>
      <c r="S31" s="15"/>
      <c r="T31" s="15"/>
      <c r="U31" s="15"/>
      <c r="V31" s="15"/>
      <c r="W31" s="15"/>
      <c r="X31" s="15"/>
      <c r="Y31" s="15"/>
      <c r="Z31" s="15"/>
    </row>
    <row r="32" spans="1:26" ht="15">
      <c r="A32" s="59">
        <v>6</v>
      </c>
      <c r="B32" s="59">
        <f>B31+1</f>
        <v>2007</v>
      </c>
      <c r="C32" s="122">
        <v>8560</v>
      </c>
      <c r="D32" s="122">
        <v>11286</v>
      </c>
      <c r="F32" s="10"/>
      <c r="G32" s="15"/>
      <c r="H32" s="15"/>
      <c r="I32" s="15"/>
      <c r="J32" s="15"/>
      <c r="K32" s="15"/>
      <c r="L32" s="15"/>
      <c r="M32" s="15"/>
      <c r="N32" s="15"/>
      <c r="O32" s="15"/>
      <c r="P32" s="15"/>
      <c r="Q32" s="15"/>
      <c r="R32" s="15"/>
      <c r="S32" s="15"/>
      <c r="T32" s="18"/>
      <c r="U32" s="15"/>
      <c r="V32" s="15"/>
      <c r="W32" s="15"/>
      <c r="X32" s="15"/>
      <c r="Y32" s="15"/>
      <c r="Z32" s="15"/>
    </row>
    <row r="33" spans="1:26" ht="15">
      <c r="A33" s="59">
        <v>6</v>
      </c>
      <c r="B33" s="59">
        <f>B32+1</f>
        <v>2008</v>
      </c>
      <c r="C33" s="122">
        <v>9729</v>
      </c>
      <c r="D33" s="122">
        <v>12829</v>
      </c>
      <c r="F33" s="10"/>
      <c r="G33" s="15"/>
      <c r="H33" s="15"/>
      <c r="I33" s="15"/>
      <c r="J33" s="15"/>
      <c r="K33" s="15"/>
      <c r="L33" s="15"/>
      <c r="M33" s="15"/>
      <c r="N33" s="15"/>
      <c r="O33" s="15"/>
      <c r="P33" s="15"/>
      <c r="Q33" s="15"/>
      <c r="R33" s="15"/>
      <c r="S33" s="15"/>
      <c r="T33" s="18"/>
      <c r="U33" s="15"/>
      <c r="V33" s="15"/>
      <c r="W33" s="15"/>
      <c r="X33" s="15"/>
      <c r="Y33" s="15"/>
      <c r="Z33" s="15"/>
    </row>
    <row r="34" spans="1:26" ht="15">
      <c r="A34" s="59">
        <v>7</v>
      </c>
      <c r="B34" s="59">
        <v>2004</v>
      </c>
      <c r="C34" s="122">
        <v>12631</v>
      </c>
      <c r="D34" s="122">
        <v>16683</v>
      </c>
      <c r="F34" s="11"/>
      <c r="G34" s="11"/>
      <c r="H34" s="11"/>
      <c r="I34" s="11"/>
      <c r="J34" s="11"/>
      <c r="K34" s="11"/>
      <c r="L34" s="11"/>
      <c r="M34" s="11"/>
      <c r="N34" s="11"/>
      <c r="O34" s="11"/>
      <c r="P34" s="11"/>
      <c r="Q34" s="11"/>
      <c r="R34" s="11"/>
      <c r="S34" s="11"/>
      <c r="T34" s="11"/>
      <c r="U34" s="11"/>
      <c r="V34" s="11"/>
      <c r="W34" s="11"/>
      <c r="X34" s="11"/>
      <c r="Y34" s="11"/>
      <c r="Z34" s="11"/>
    </row>
    <row r="35" spans="1:26" ht="15">
      <c r="A35" s="59">
        <v>7</v>
      </c>
      <c r="B35" s="59">
        <f>B34+1</f>
        <v>2005</v>
      </c>
      <c r="C35" s="122">
        <v>13773</v>
      </c>
      <c r="D35" s="122">
        <v>18645</v>
      </c>
      <c r="F35" s="11"/>
      <c r="G35" s="11"/>
      <c r="H35" s="11"/>
      <c r="I35" s="11"/>
      <c r="J35" s="11"/>
      <c r="K35" s="11"/>
      <c r="L35" s="11"/>
      <c r="M35" s="11"/>
      <c r="N35" s="11"/>
      <c r="O35" s="11"/>
      <c r="P35" s="11"/>
      <c r="Q35" s="11"/>
      <c r="R35" s="11"/>
      <c r="S35" s="11"/>
      <c r="T35" s="11"/>
      <c r="U35" s="11"/>
      <c r="V35" s="11"/>
      <c r="W35" s="11"/>
      <c r="X35" s="11"/>
      <c r="Y35" s="11"/>
      <c r="Z35" s="11"/>
    </row>
    <row r="36" spans="1:26" ht="15">
      <c r="A36" s="59">
        <v>7</v>
      </c>
      <c r="B36" s="59">
        <f>B35+1</f>
        <v>2006</v>
      </c>
      <c r="C36" s="122">
        <v>14762</v>
      </c>
      <c r="D36" s="122">
        <v>20668</v>
      </c>
      <c r="F36" s="11"/>
      <c r="G36" s="11"/>
      <c r="H36" s="11"/>
      <c r="I36" s="11"/>
      <c r="J36" s="11"/>
      <c r="K36" s="11"/>
      <c r="L36" s="11"/>
      <c r="M36" s="11"/>
      <c r="N36" s="11"/>
      <c r="O36" s="11"/>
      <c r="P36" s="11"/>
      <c r="Q36" s="11"/>
      <c r="R36" s="11"/>
      <c r="S36" s="11"/>
      <c r="T36" s="11"/>
      <c r="U36" s="11"/>
      <c r="V36" s="11"/>
      <c r="W36" s="11"/>
      <c r="X36" s="11"/>
      <c r="Y36" s="11"/>
      <c r="Z36" s="11"/>
    </row>
    <row r="37" spans="1:26" ht="15">
      <c r="A37" s="59">
        <v>7</v>
      </c>
      <c r="B37" s="59">
        <f>B36+1</f>
        <v>2007</v>
      </c>
      <c r="C37" s="122">
        <v>17255</v>
      </c>
      <c r="D37" s="122">
        <v>23623</v>
      </c>
      <c r="F37" s="11"/>
      <c r="G37" s="11"/>
      <c r="H37" s="11"/>
      <c r="I37" s="11"/>
      <c r="J37" s="11"/>
      <c r="K37" s="11"/>
      <c r="L37" s="11"/>
      <c r="M37" s="11"/>
      <c r="N37" s="11"/>
      <c r="O37" s="11"/>
      <c r="P37" s="11"/>
      <c r="Q37" s="11"/>
      <c r="R37" s="11"/>
      <c r="S37" s="11"/>
      <c r="T37" s="11"/>
      <c r="U37" s="11"/>
      <c r="V37" s="11"/>
      <c r="W37" s="11"/>
      <c r="X37" s="11"/>
      <c r="Y37" s="11"/>
      <c r="Z37" s="11"/>
    </row>
    <row r="38" spans="1:26" ht="15">
      <c r="A38" s="59">
        <v>7</v>
      </c>
      <c r="B38" s="59">
        <f>B37+1</f>
        <v>2008</v>
      </c>
      <c r="C38" s="122">
        <v>19398</v>
      </c>
      <c r="D38" s="122">
        <v>26675</v>
      </c>
      <c r="F38" s="11"/>
      <c r="G38" s="11"/>
      <c r="H38" s="11"/>
      <c r="I38" s="11"/>
      <c r="J38" s="11"/>
      <c r="K38" s="11"/>
      <c r="L38" s="11"/>
      <c r="M38" s="11"/>
      <c r="N38" s="11"/>
      <c r="O38" s="11"/>
      <c r="P38" s="11"/>
      <c r="Q38" s="11"/>
      <c r="R38" s="11"/>
      <c r="S38" s="11"/>
      <c r="T38" s="11"/>
      <c r="U38" s="11"/>
      <c r="V38" s="11"/>
      <c r="W38" s="11"/>
      <c r="X38" s="11"/>
      <c r="Y38" s="11"/>
      <c r="Z38" s="11"/>
    </row>
    <row r="39" spans="1:26" ht="15">
      <c r="A39" s="59">
        <v>8</v>
      </c>
      <c r="B39" s="59">
        <v>2004</v>
      </c>
      <c r="C39" s="122">
        <v>7332</v>
      </c>
      <c r="D39" s="122">
        <v>10482</v>
      </c>
      <c r="F39" s="11"/>
      <c r="G39" s="11"/>
      <c r="H39" s="11"/>
      <c r="I39" s="11"/>
      <c r="J39" s="11"/>
      <c r="K39" s="11"/>
      <c r="L39" s="11"/>
      <c r="M39" s="11"/>
      <c r="N39" s="11"/>
      <c r="O39" s="11"/>
      <c r="P39" s="11"/>
      <c r="Q39" s="11"/>
      <c r="R39" s="11"/>
      <c r="S39" s="11"/>
      <c r="T39" s="11"/>
      <c r="U39" s="11"/>
      <c r="V39" s="11"/>
      <c r="W39" s="11"/>
      <c r="X39" s="11"/>
      <c r="Y39" s="11"/>
      <c r="Z39" s="11"/>
    </row>
    <row r="40" spans="1:26" ht="15">
      <c r="A40" s="59">
        <v>8</v>
      </c>
      <c r="B40" s="59">
        <f>B39+1</f>
        <v>2005</v>
      </c>
      <c r="C40" s="122">
        <v>8622</v>
      </c>
      <c r="D40" s="122">
        <v>12319</v>
      </c>
      <c r="F40" s="11"/>
      <c r="G40" s="11"/>
      <c r="H40" s="11"/>
      <c r="I40" s="11"/>
      <c r="J40" s="11"/>
      <c r="K40" s="11"/>
      <c r="L40" s="11"/>
      <c r="M40" s="11"/>
      <c r="N40" s="11"/>
      <c r="O40" s="11"/>
      <c r="P40" s="11"/>
      <c r="Q40" s="11"/>
      <c r="R40" s="11"/>
      <c r="S40" s="11"/>
      <c r="T40" s="11"/>
      <c r="U40" s="11"/>
      <c r="V40" s="11"/>
      <c r="W40" s="11"/>
      <c r="X40" s="11"/>
      <c r="Y40" s="11"/>
      <c r="Z40" s="11"/>
    </row>
    <row r="41" spans="1:26" ht="15">
      <c r="A41" s="59">
        <v>8</v>
      </c>
      <c r="B41" s="59">
        <f>B40+1</f>
        <v>2006</v>
      </c>
      <c r="C41" s="122">
        <v>9629</v>
      </c>
      <c r="D41" s="122">
        <v>14084</v>
      </c>
      <c r="F41" s="11"/>
      <c r="G41" s="11"/>
      <c r="H41" s="11"/>
      <c r="I41" s="11"/>
      <c r="J41" s="11"/>
      <c r="K41" s="11"/>
      <c r="L41" s="11"/>
      <c r="M41" s="11"/>
      <c r="N41" s="11"/>
      <c r="O41" s="11"/>
      <c r="P41" s="11"/>
      <c r="Q41" s="11"/>
      <c r="R41" s="11"/>
      <c r="S41" s="11"/>
      <c r="T41" s="11"/>
      <c r="U41" s="11"/>
      <c r="V41" s="11"/>
      <c r="W41" s="11"/>
      <c r="X41" s="11"/>
      <c r="Y41" s="11"/>
      <c r="Z41" s="11"/>
    </row>
    <row r="42" spans="1:26" ht="15">
      <c r="A42" s="59">
        <v>8</v>
      </c>
      <c r="B42" s="59">
        <f>B41+1</f>
        <v>2007</v>
      </c>
      <c r="C42" s="122">
        <v>10715</v>
      </c>
      <c r="D42" s="122">
        <v>16378</v>
      </c>
    </row>
    <row r="43" spans="1:26" ht="15">
      <c r="A43" s="59">
        <v>8</v>
      </c>
      <c r="B43" s="59">
        <f>B42+1</f>
        <v>2008</v>
      </c>
      <c r="C43" s="122">
        <v>11978</v>
      </c>
      <c r="D43" s="122">
        <v>18680</v>
      </c>
    </row>
    <row r="44" spans="1:26" ht="15">
      <c r="A44" s="59">
        <v>9</v>
      </c>
      <c r="B44" s="59">
        <v>2004</v>
      </c>
      <c r="C44" s="122">
        <v>10636</v>
      </c>
      <c r="D44" s="122">
        <v>14546</v>
      </c>
    </row>
    <row r="45" spans="1:26" ht="15">
      <c r="A45" s="59">
        <v>9</v>
      </c>
      <c r="B45" s="59">
        <f>B44+1</f>
        <v>2005</v>
      </c>
      <c r="C45" s="122">
        <v>12254</v>
      </c>
      <c r="D45" s="122">
        <v>16294</v>
      </c>
    </row>
    <row r="46" spans="1:26" ht="15">
      <c r="A46" s="59">
        <v>9</v>
      </c>
      <c r="B46" s="59">
        <f>B45+1</f>
        <v>2006</v>
      </c>
      <c r="C46" s="122">
        <v>13349</v>
      </c>
      <c r="D46" s="122">
        <v>18265</v>
      </c>
    </row>
    <row r="47" spans="1:26" ht="15">
      <c r="A47" s="59">
        <v>9</v>
      </c>
      <c r="B47" s="59">
        <f>B46+1</f>
        <v>2007</v>
      </c>
      <c r="C47" s="122">
        <v>14091</v>
      </c>
      <c r="D47" s="122">
        <v>20574</v>
      </c>
    </row>
    <row r="48" spans="1:26" ht="15">
      <c r="A48" s="59">
        <v>9</v>
      </c>
      <c r="B48" s="59">
        <f>B47+1</f>
        <v>2008</v>
      </c>
      <c r="C48" s="122">
        <v>15158</v>
      </c>
      <c r="D48" s="122">
        <v>22727</v>
      </c>
    </row>
    <row r="49" spans="1:4" ht="15">
      <c r="A49" s="59">
        <v>10</v>
      </c>
      <c r="B49" s="59">
        <v>2004</v>
      </c>
      <c r="C49" s="122">
        <v>8161</v>
      </c>
      <c r="D49" s="122">
        <v>11175</v>
      </c>
    </row>
    <row r="50" spans="1:4" ht="15">
      <c r="A50" s="59">
        <v>10</v>
      </c>
      <c r="B50" s="59">
        <f>B49+1</f>
        <v>2005</v>
      </c>
      <c r="C50" s="122">
        <v>8794</v>
      </c>
      <c r="D50" s="122">
        <v>12321</v>
      </c>
    </row>
    <row r="51" spans="1:4" ht="15">
      <c r="A51" s="59">
        <v>10</v>
      </c>
      <c r="B51" s="59">
        <f>B50+1</f>
        <v>2006</v>
      </c>
      <c r="C51" s="122">
        <v>9808</v>
      </c>
      <c r="D51" s="122">
        <v>13753</v>
      </c>
    </row>
    <row r="52" spans="1:4" ht="15">
      <c r="A52" s="59">
        <v>10</v>
      </c>
      <c r="B52" s="59">
        <f>B51+1</f>
        <v>2007</v>
      </c>
      <c r="C52" s="122">
        <v>11055</v>
      </c>
      <c r="D52" s="122">
        <v>15506</v>
      </c>
    </row>
    <row r="53" spans="1:4" ht="15">
      <c r="A53" s="59">
        <v>10</v>
      </c>
      <c r="B53" s="59">
        <f>B52+1</f>
        <v>2008</v>
      </c>
      <c r="C53" s="122">
        <v>12501</v>
      </c>
      <c r="D53" s="122">
        <v>17961</v>
      </c>
    </row>
    <row r="54" spans="1:4" ht="15">
      <c r="A54" s="59">
        <v>11</v>
      </c>
      <c r="B54" s="59">
        <v>2004</v>
      </c>
      <c r="C54" s="122">
        <v>6674</v>
      </c>
      <c r="D54" s="122">
        <v>9438</v>
      </c>
    </row>
    <row r="55" spans="1:4" ht="15">
      <c r="A55" s="59">
        <v>11</v>
      </c>
      <c r="B55" s="59">
        <f>B54+1</f>
        <v>2005</v>
      </c>
      <c r="C55" s="122">
        <v>7457</v>
      </c>
      <c r="D55" s="122">
        <v>10745</v>
      </c>
    </row>
    <row r="56" spans="1:4" ht="15">
      <c r="A56" s="59">
        <v>11</v>
      </c>
      <c r="B56" s="59">
        <f>B55+1</f>
        <v>2006</v>
      </c>
      <c r="C56" s="122">
        <v>8468</v>
      </c>
      <c r="D56" s="122">
        <v>12192</v>
      </c>
    </row>
    <row r="57" spans="1:4" ht="15">
      <c r="A57" s="59">
        <v>11</v>
      </c>
      <c r="B57" s="59">
        <f>B56+1</f>
        <v>2007</v>
      </c>
      <c r="C57" s="122">
        <v>9667</v>
      </c>
      <c r="D57" s="122">
        <v>14265</v>
      </c>
    </row>
    <row r="58" spans="1:4" ht="15">
      <c r="A58" s="59">
        <v>11</v>
      </c>
      <c r="B58" s="59">
        <f>B57+1</f>
        <v>2008</v>
      </c>
      <c r="C58" s="122">
        <v>11007</v>
      </c>
      <c r="D58" s="122">
        <v>16305</v>
      </c>
    </row>
    <row r="59" spans="1:4" ht="15">
      <c r="A59" s="59">
        <v>12</v>
      </c>
      <c r="B59" s="59">
        <v>2004</v>
      </c>
      <c r="C59" s="122">
        <v>5294</v>
      </c>
      <c r="D59" s="122">
        <v>7705</v>
      </c>
    </row>
    <row r="60" spans="1:4" ht="15">
      <c r="A60" s="59">
        <v>12</v>
      </c>
      <c r="B60" s="59">
        <f>B59+1</f>
        <v>2005</v>
      </c>
      <c r="C60" s="122">
        <v>6038</v>
      </c>
      <c r="D60" s="122">
        <v>8668</v>
      </c>
    </row>
    <row r="61" spans="1:4" ht="15">
      <c r="A61" s="59">
        <v>12</v>
      </c>
      <c r="B61" s="59">
        <f>B60+1</f>
        <v>2006</v>
      </c>
      <c r="C61" s="122">
        <v>6685</v>
      </c>
      <c r="D61" s="122">
        <v>9810</v>
      </c>
    </row>
    <row r="62" spans="1:4" ht="15">
      <c r="A62" s="59">
        <v>12</v>
      </c>
      <c r="B62" s="59">
        <f>B61+1</f>
        <v>2007</v>
      </c>
      <c r="C62" s="122">
        <v>7827</v>
      </c>
      <c r="D62" s="122">
        <v>11477</v>
      </c>
    </row>
    <row r="63" spans="1:4" ht="15">
      <c r="A63" s="59">
        <v>12</v>
      </c>
      <c r="B63" s="59">
        <f>B62+1</f>
        <v>2008</v>
      </c>
      <c r="C63" s="122">
        <v>8837</v>
      </c>
      <c r="D63" s="122">
        <v>13231</v>
      </c>
    </row>
    <row r="64" spans="1:4" ht="15">
      <c r="A64" s="59">
        <v>13</v>
      </c>
      <c r="B64" s="59">
        <v>2004</v>
      </c>
      <c r="C64" s="122">
        <v>6399</v>
      </c>
      <c r="D64" s="122">
        <v>8023</v>
      </c>
    </row>
    <row r="65" spans="1:4" ht="15">
      <c r="A65" s="59">
        <v>13</v>
      </c>
      <c r="B65" s="59">
        <f>B64+1</f>
        <v>2005</v>
      </c>
      <c r="C65" s="122">
        <v>6737</v>
      </c>
      <c r="D65" s="122">
        <v>8786</v>
      </c>
    </row>
    <row r="66" spans="1:4" ht="15">
      <c r="A66" s="59">
        <v>13</v>
      </c>
      <c r="B66" s="59">
        <f>B65+1</f>
        <v>2006</v>
      </c>
      <c r="C66" s="122">
        <v>7397</v>
      </c>
      <c r="D66" s="122">
        <v>9803</v>
      </c>
    </row>
    <row r="67" spans="1:4" ht="15">
      <c r="A67" s="59">
        <v>13</v>
      </c>
      <c r="B67" s="59">
        <f>B66+1</f>
        <v>2007</v>
      </c>
      <c r="C67" s="122">
        <v>8701</v>
      </c>
      <c r="D67" s="122">
        <v>11486</v>
      </c>
    </row>
    <row r="68" spans="1:4" ht="15">
      <c r="A68" s="59">
        <v>13</v>
      </c>
      <c r="B68" s="59">
        <f>B67+1</f>
        <v>2008</v>
      </c>
      <c r="C68" s="122">
        <v>9478</v>
      </c>
      <c r="D68" s="122">
        <v>13153</v>
      </c>
    </row>
    <row r="69" spans="1:4" ht="15">
      <c r="A69" s="59">
        <v>14</v>
      </c>
      <c r="B69" s="59">
        <v>2004</v>
      </c>
      <c r="C69" s="122">
        <v>6885</v>
      </c>
      <c r="D69" s="122">
        <v>8617</v>
      </c>
    </row>
    <row r="70" spans="1:4" ht="15">
      <c r="A70" s="59">
        <v>14</v>
      </c>
      <c r="B70" s="59">
        <f>B69+1</f>
        <v>2005</v>
      </c>
      <c r="C70" s="122">
        <v>7505</v>
      </c>
      <c r="D70" s="122">
        <v>9524</v>
      </c>
    </row>
    <row r="71" spans="1:4" ht="15">
      <c r="A71" s="59">
        <v>14</v>
      </c>
      <c r="B71" s="59">
        <f>B70+1</f>
        <v>2006</v>
      </c>
      <c r="C71" s="122">
        <v>8169</v>
      </c>
      <c r="D71" s="122">
        <v>10505</v>
      </c>
    </row>
    <row r="72" spans="1:4" ht="15">
      <c r="A72" s="59">
        <v>14</v>
      </c>
      <c r="B72" s="59">
        <f>B71+1</f>
        <v>2007</v>
      </c>
      <c r="C72" s="122">
        <v>8991</v>
      </c>
      <c r="D72" s="122">
        <v>12294</v>
      </c>
    </row>
    <row r="73" spans="1:4" ht="15">
      <c r="A73" s="59">
        <v>14</v>
      </c>
      <c r="B73" s="59">
        <f>B72+1</f>
        <v>2008</v>
      </c>
      <c r="C73" s="122">
        <v>9946</v>
      </c>
      <c r="D73" s="122">
        <v>13821</v>
      </c>
    </row>
    <row r="74" spans="1:4" ht="15">
      <c r="A74" s="59">
        <v>15</v>
      </c>
      <c r="B74" s="59">
        <v>2004</v>
      </c>
      <c r="C74" s="122">
        <v>10695</v>
      </c>
      <c r="D74" s="122">
        <v>13628</v>
      </c>
    </row>
    <row r="75" spans="1:4" ht="15">
      <c r="A75" s="59">
        <v>15</v>
      </c>
      <c r="B75" s="59">
        <f>B74+1</f>
        <v>2005</v>
      </c>
      <c r="C75" s="122">
        <v>11810</v>
      </c>
      <c r="D75" s="122">
        <v>14770</v>
      </c>
    </row>
    <row r="76" spans="1:4" ht="15">
      <c r="A76" s="59">
        <v>15</v>
      </c>
      <c r="B76" s="59">
        <f>B75+1</f>
        <v>2006</v>
      </c>
      <c r="C76" s="122">
        <v>12432</v>
      </c>
      <c r="D76" s="122">
        <v>16016</v>
      </c>
    </row>
    <row r="77" spans="1:4" ht="15">
      <c r="A77" s="59">
        <v>15</v>
      </c>
      <c r="B77" s="59">
        <f>B76+1</f>
        <v>2007</v>
      </c>
      <c r="C77" s="122">
        <v>14337</v>
      </c>
      <c r="D77" s="122">
        <v>17699</v>
      </c>
    </row>
    <row r="78" spans="1:4" ht="15">
      <c r="A78" s="59">
        <v>15</v>
      </c>
      <c r="B78" s="59">
        <f>B77+1</f>
        <v>2008</v>
      </c>
      <c r="C78" s="122">
        <v>15528</v>
      </c>
      <c r="D78" s="122">
        <v>19733</v>
      </c>
    </row>
    <row r="79" spans="1:4" ht="15">
      <c r="A79" s="59">
        <v>16</v>
      </c>
      <c r="B79" s="59">
        <v>2004</v>
      </c>
      <c r="C79" s="122">
        <v>7973</v>
      </c>
      <c r="D79" s="122">
        <v>9221</v>
      </c>
    </row>
    <row r="80" spans="1:4" ht="15">
      <c r="A80" s="59">
        <v>16</v>
      </c>
      <c r="B80" s="59">
        <f>B79+1</f>
        <v>2005</v>
      </c>
      <c r="C80" s="122">
        <v>8623</v>
      </c>
      <c r="D80" s="122">
        <v>10243</v>
      </c>
    </row>
    <row r="81" spans="1:4" ht="15">
      <c r="A81" s="59">
        <v>16</v>
      </c>
      <c r="B81" s="59">
        <f>B80+1</f>
        <v>2006</v>
      </c>
      <c r="C81" s="122">
        <v>9399</v>
      </c>
      <c r="D81" s="122">
        <v>11570</v>
      </c>
    </row>
    <row r="82" spans="1:4" ht="15">
      <c r="A82" s="59">
        <v>16</v>
      </c>
      <c r="B82" s="59">
        <f>B81+1</f>
        <v>2007</v>
      </c>
      <c r="C82" s="122">
        <v>9890</v>
      </c>
      <c r="D82" s="122">
        <v>12591</v>
      </c>
    </row>
    <row r="83" spans="1:4" ht="15">
      <c r="A83" s="59">
        <v>16</v>
      </c>
      <c r="B83" s="59">
        <f>B82+1</f>
        <v>2008</v>
      </c>
      <c r="C83" s="122">
        <v>11147</v>
      </c>
      <c r="D83" s="122">
        <v>14368</v>
      </c>
    </row>
    <row r="84" spans="1:4" ht="15">
      <c r="A84" s="59">
        <v>17</v>
      </c>
      <c r="B84" s="59">
        <v>2004</v>
      </c>
      <c r="C84" s="122">
        <v>6371</v>
      </c>
      <c r="D84" s="122">
        <v>7710</v>
      </c>
    </row>
    <row r="85" spans="1:4" ht="15">
      <c r="A85" s="59">
        <v>17</v>
      </c>
      <c r="B85" s="59">
        <f>B84+1</f>
        <v>2005</v>
      </c>
      <c r="C85" s="122">
        <v>6891</v>
      </c>
      <c r="D85" s="122">
        <v>8386</v>
      </c>
    </row>
    <row r="86" spans="1:4" ht="15">
      <c r="A86" s="59">
        <v>17</v>
      </c>
      <c r="B86" s="59">
        <f>B85+1</f>
        <v>2006</v>
      </c>
      <c r="C86" s="122">
        <v>7525</v>
      </c>
      <c r="D86" s="122">
        <v>9350</v>
      </c>
    </row>
    <row r="87" spans="1:4" ht="15">
      <c r="A87" s="59">
        <v>17</v>
      </c>
      <c r="B87" s="59">
        <f>B86+1</f>
        <v>2007</v>
      </c>
      <c r="C87" s="122">
        <v>8692</v>
      </c>
      <c r="D87" s="122">
        <v>11098</v>
      </c>
    </row>
    <row r="88" spans="1:4" ht="15">
      <c r="A88" s="59">
        <v>17</v>
      </c>
      <c r="B88" s="59">
        <f>B87+1</f>
        <v>2008</v>
      </c>
      <c r="C88" s="122">
        <v>9679</v>
      </c>
      <c r="D88" s="122">
        <v>12633</v>
      </c>
    </row>
    <row r="89" spans="1:4" ht="15">
      <c r="A89" s="59">
        <v>18</v>
      </c>
      <c r="B89" s="59">
        <v>2004</v>
      </c>
      <c r="C89" s="122">
        <v>6837</v>
      </c>
      <c r="D89" s="122">
        <v>8871</v>
      </c>
    </row>
    <row r="90" spans="1:4" ht="15">
      <c r="A90" s="59">
        <v>18</v>
      </c>
      <c r="B90" s="59">
        <f>B89+1</f>
        <v>2005</v>
      </c>
      <c r="C90" s="122">
        <v>6997</v>
      </c>
      <c r="D90" s="122">
        <v>9266</v>
      </c>
    </row>
    <row r="91" spans="1:4" ht="15">
      <c r="A91" s="59">
        <v>18</v>
      </c>
      <c r="B91" s="59">
        <f>B90+1</f>
        <v>2006</v>
      </c>
      <c r="C91" s="122">
        <v>7380</v>
      </c>
      <c r="D91" s="122">
        <v>10070</v>
      </c>
    </row>
    <row r="92" spans="1:4" ht="15">
      <c r="A92" s="59">
        <v>18</v>
      </c>
      <c r="B92" s="59">
        <f>B91+1</f>
        <v>2007</v>
      </c>
      <c r="C92" s="122">
        <v>7922</v>
      </c>
      <c r="D92" s="122">
        <v>11496</v>
      </c>
    </row>
    <row r="93" spans="1:4" ht="15">
      <c r="A93" s="59">
        <v>18</v>
      </c>
      <c r="B93" s="59">
        <f>B92+1</f>
        <v>2008</v>
      </c>
      <c r="C93" s="122">
        <v>9077</v>
      </c>
      <c r="D93" s="122">
        <v>13250</v>
      </c>
    </row>
    <row r="94" spans="1:4" ht="15">
      <c r="A94" s="59">
        <v>19</v>
      </c>
      <c r="B94" s="59">
        <v>2004</v>
      </c>
      <c r="C94" s="122">
        <v>6233</v>
      </c>
      <c r="D94" s="122">
        <v>7492</v>
      </c>
    </row>
    <row r="95" spans="1:4" ht="15">
      <c r="A95" s="59">
        <v>19</v>
      </c>
      <c r="B95" s="59">
        <f>B94+1</f>
        <v>2005</v>
      </c>
      <c r="C95" s="122">
        <v>6656</v>
      </c>
      <c r="D95" s="122">
        <v>8272</v>
      </c>
    </row>
    <row r="96" spans="1:4" ht="15">
      <c r="A96" s="59">
        <v>19</v>
      </c>
      <c r="B96" s="59">
        <f>B95+1</f>
        <v>2006</v>
      </c>
      <c r="C96" s="122">
        <v>7553</v>
      </c>
      <c r="D96" s="122">
        <v>9268</v>
      </c>
    </row>
    <row r="97" spans="1:4" ht="15">
      <c r="A97" s="59">
        <v>19</v>
      </c>
      <c r="B97" s="59">
        <f>B96+1</f>
        <v>2007</v>
      </c>
      <c r="C97" s="122">
        <v>8427</v>
      </c>
      <c r="D97" s="122">
        <v>10763</v>
      </c>
    </row>
    <row r="98" spans="1:4" ht="15">
      <c r="A98" s="59">
        <v>19</v>
      </c>
      <c r="B98" s="59">
        <f>B97+1</f>
        <v>2008</v>
      </c>
      <c r="C98" s="122">
        <v>9772</v>
      </c>
      <c r="D98" s="122">
        <v>12858</v>
      </c>
    </row>
    <row r="99" spans="1:4" ht="15">
      <c r="A99" s="59">
        <v>20</v>
      </c>
      <c r="B99" s="59">
        <v>2004</v>
      </c>
      <c r="C99" s="122">
        <v>5937</v>
      </c>
      <c r="D99" s="122">
        <v>7377</v>
      </c>
    </row>
    <row r="100" spans="1:4" ht="15">
      <c r="A100" s="59">
        <v>20</v>
      </c>
      <c r="B100" s="59">
        <f>B99+1</f>
        <v>2005</v>
      </c>
      <c r="C100" s="122">
        <v>6529</v>
      </c>
      <c r="D100" s="122">
        <v>8087</v>
      </c>
    </row>
    <row r="101" spans="1:4" ht="15">
      <c r="A101" s="59">
        <v>20</v>
      </c>
      <c r="B101" s="59">
        <f>B100+1</f>
        <v>2006</v>
      </c>
      <c r="C101" s="122">
        <v>6974</v>
      </c>
      <c r="D101" s="122">
        <v>8921</v>
      </c>
    </row>
    <row r="102" spans="1:4" ht="15">
      <c r="A102" s="59">
        <v>20</v>
      </c>
      <c r="B102" s="59">
        <f>B101+1</f>
        <v>2007</v>
      </c>
      <c r="C102" s="122">
        <v>7876</v>
      </c>
      <c r="D102" s="122">
        <v>10012</v>
      </c>
    </row>
    <row r="103" spans="1:4" ht="15">
      <c r="A103" s="59">
        <v>20</v>
      </c>
      <c r="B103" s="59">
        <f>B102+1</f>
        <v>2008</v>
      </c>
      <c r="C103" s="122">
        <v>8309</v>
      </c>
      <c r="D103" s="122">
        <v>10969</v>
      </c>
    </row>
    <row r="104" spans="1:4">
      <c r="A104" s="11"/>
      <c r="B104" s="11"/>
      <c r="C104" s="11"/>
      <c r="D104" s="11"/>
    </row>
    <row r="105" spans="1:4">
      <c r="A105" s="11"/>
      <c r="B105" s="11"/>
      <c r="C105" s="11"/>
      <c r="D105" s="11"/>
    </row>
    <row r="106" spans="1:4">
      <c r="A106" s="11"/>
      <c r="B106" s="11"/>
      <c r="C106" s="11"/>
      <c r="D106" s="11"/>
    </row>
    <row r="107" spans="1:4">
      <c r="A107" s="11"/>
      <c r="B107" s="11"/>
      <c r="C107" s="13"/>
      <c r="D107" s="13"/>
    </row>
    <row r="108" spans="1:4">
      <c r="A108" s="11"/>
      <c r="B108" s="11"/>
      <c r="C108" s="13"/>
      <c r="D108" s="13"/>
    </row>
    <row r="109" spans="1:4">
      <c r="A109" s="11"/>
      <c r="B109" s="11"/>
      <c r="C109" s="13"/>
      <c r="D109" s="13"/>
    </row>
    <row r="110" spans="1:4">
      <c r="A110" s="11"/>
      <c r="B110" s="11"/>
      <c r="C110" s="13"/>
      <c r="D110" s="13"/>
    </row>
    <row r="111" spans="1:4">
      <c r="A111" s="11"/>
      <c r="B111" s="11"/>
      <c r="C111" s="13"/>
      <c r="D111" s="15"/>
    </row>
    <row r="112" spans="1:4">
      <c r="A112" s="11"/>
      <c r="B112" s="11"/>
      <c r="C112" s="15"/>
      <c r="D112" s="15"/>
    </row>
    <row r="113" spans="1:4">
      <c r="A113" s="11"/>
      <c r="B113" s="11"/>
      <c r="C113" s="15"/>
      <c r="D113" s="15"/>
    </row>
    <row r="114" spans="1:4">
      <c r="A114" s="11"/>
      <c r="B114" s="11"/>
      <c r="C114" s="15"/>
      <c r="D114" s="15"/>
    </row>
    <row r="115" spans="1:4">
      <c r="A115" s="11"/>
      <c r="B115" s="11"/>
      <c r="C115" s="15"/>
      <c r="D115" s="15"/>
    </row>
    <row r="116" spans="1:4">
      <c r="A116" s="11"/>
      <c r="B116" s="11"/>
      <c r="C116" s="11"/>
      <c r="D116" s="11"/>
    </row>
    <row r="117" spans="1:4">
      <c r="A117" s="11"/>
      <c r="B117" s="11"/>
      <c r="C117" s="11"/>
      <c r="D117" s="11"/>
    </row>
    <row r="118" spans="1:4">
      <c r="A118" s="11"/>
      <c r="B118" s="11"/>
      <c r="C118" s="11"/>
      <c r="D118" s="11"/>
    </row>
    <row r="119" spans="1:4">
      <c r="A119" s="11"/>
      <c r="B119" s="11"/>
      <c r="C119" s="11"/>
      <c r="D119" s="11"/>
    </row>
    <row r="120" spans="1:4">
      <c r="A120" s="11"/>
      <c r="B120" s="11"/>
      <c r="C120" s="11"/>
      <c r="D120" s="11"/>
    </row>
    <row r="121" spans="1:4">
      <c r="A121" s="11"/>
      <c r="B121" s="11"/>
      <c r="C121" s="13"/>
      <c r="D121" s="13"/>
    </row>
    <row r="122" spans="1:4">
      <c r="A122" s="11"/>
      <c r="B122" s="11"/>
      <c r="C122" s="13"/>
      <c r="D122" s="13"/>
    </row>
    <row r="123" spans="1:4">
      <c r="A123" s="11"/>
      <c r="B123" s="11"/>
      <c r="C123" s="13"/>
      <c r="D123" s="13"/>
    </row>
    <row r="124" spans="1:4">
      <c r="A124" s="11"/>
      <c r="B124" s="11"/>
      <c r="C124" s="13"/>
      <c r="D124" s="13"/>
    </row>
    <row r="125" spans="1:4">
      <c r="A125" s="11"/>
      <c r="B125" s="11"/>
      <c r="C125" s="13"/>
      <c r="D125" s="13"/>
    </row>
    <row r="126" spans="1:4">
      <c r="A126" s="11"/>
      <c r="B126" s="11"/>
      <c r="C126" s="15"/>
      <c r="D126" s="15"/>
    </row>
    <row r="127" spans="1:4">
      <c r="A127" s="11"/>
      <c r="B127" s="11"/>
      <c r="C127" s="15"/>
      <c r="D127" s="15"/>
    </row>
    <row r="128" spans="1:4">
      <c r="A128" s="11"/>
      <c r="B128" s="11"/>
      <c r="C128" s="15"/>
      <c r="D128" s="15"/>
    </row>
    <row r="129" spans="1:4">
      <c r="A129" s="11"/>
      <c r="B129" s="11"/>
      <c r="C129" s="15"/>
      <c r="D129" s="15"/>
    </row>
    <row r="130" spans="1:4">
      <c r="A130" s="11"/>
      <c r="B130" s="11"/>
      <c r="C130" s="11"/>
      <c r="D130" s="11"/>
    </row>
    <row r="131" spans="1:4">
      <c r="A131" s="11"/>
      <c r="B131" s="11"/>
      <c r="C131" s="11"/>
      <c r="D131" s="11"/>
    </row>
    <row r="132" spans="1:4">
      <c r="A132" s="11"/>
      <c r="B132" s="11"/>
      <c r="C132" s="11"/>
      <c r="D132" s="11"/>
    </row>
    <row r="133" spans="1:4">
      <c r="A133" s="11"/>
      <c r="B133" s="11"/>
      <c r="C133" s="11"/>
      <c r="D133" s="11"/>
    </row>
    <row r="134" spans="1:4">
      <c r="A134" s="11"/>
      <c r="B134" s="11"/>
      <c r="C134" s="11"/>
      <c r="D134" s="11"/>
    </row>
    <row r="135" spans="1:4">
      <c r="A135" s="11"/>
      <c r="B135" s="11"/>
      <c r="C135" s="13"/>
      <c r="D135" s="13"/>
    </row>
    <row r="136" spans="1:4">
      <c r="A136" s="11"/>
      <c r="B136" s="11"/>
      <c r="C136" s="13"/>
      <c r="D136" s="13"/>
    </row>
    <row r="137" spans="1:4">
      <c r="A137" s="11"/>
      <c r="B137" s="11"/>
      <c r="C137" s="13"/>
      <c r="D137" s="13"/>
    </row>
    <row r="138" spans="1:4">
      <c r="A138" s="11"/>
      <c r="B138" s="11"/>
      <c r="C138" s="13"/>
      <c r="D138" s="13"/>
    </row>
    <row r="139" spans="1:4">
      <c r="A139" s="11"/>
      <c r="B139" s="11"/>
      <c r="C139" s="13"/>
      <c r="D139" s="13"/>
    </row>
    <row r="140" spans="1:4">
      <c r="A140" s="11"/>
      <c r="B140" s="11"/>
      <c r="C140" s="15"/>
      <c r="D140" s="15"/>
    </row>
    <row r="141" spans="1:4">
      <c r="A141" s="11"/>
      <c r="B141" s="11"/>
      <c r="C141" s="15"/>
      <c r="D141" s="15"/>
    </row>
    <row r="142" spans="1:4">
      <c r="A142" s="11"/>
      <c r="B142" s="11"/>
      <c r="C142" s="15"/>
      <c r="D142" s="15"/>
    </row>
    <row r="143" spans="1:4">
      <c r="A143" s="11"/>
      <c r="B143" s="11"/>
      <c r="C143" s="15"/>
      <c r="D143" s="15"/>
    </row>
    <row r="144" spans="1:4">
      <c r="A144" s="11"/>
      <c r="B144" s="11"/>
      <c r="C144" s="11"/>
      <c r="D144" s="11"/>
    </row>
    <row r="145" spans="1:4">
      <c r="A145" s="11"/>
      <c r="B145" s="11"/>
      <c r="C145" s="11"/>
      <c r="D145" s="11"/>
    </row>
    <row r="146" spans="1:4">
      <c r="A146" s="11"/>
      <c r="B146" s="11"/>
      <c r="C146" s="11"/>
      <c r="D146" s="11"/>
    </row>
    <row r="147" spans="1:4">
      <c r="A147" s="11"/>
      <c r="B147" s="11"/>
      <c r="C147" s="11"/>
      <c r="D147" s="11"/>
    </row>
    <row r="148" spans="1:4">
      <c r="A148" s="11"/>
      <c r="B148" s="11"/>
      <c r="C148" s="11"/>
      <c r="D148" s="11"/>
    </row>
    <row r="149" spans="1:4">
      <c r="A149" s="11"/>
      <c r="B149" s="11"/>
      <c r="C149" s="13"/>
      <c r="D149" s="13"/>
    </row>
    <row r="150" spans="1:4">
      <c r="A150" s="11"/>
      <c r="B150" s="11"/>
      <c r="C150" s="13"/>
      <c r="D150" s="13"/>
    </row>
    <row r="151" spans="1:4">
      <c r="A151" s="11"/>
      <c r="B151" s="11"/>
      <c r="C151" s="13"/>
      <c r="D151" s="13"/>
    </row>
    <row r="152" spans="1:4">
      <c r="A152" s="11"/>
      <c r="B152" s="11"/>
      <c r="C152" s="13"/>
      <c r="D152" s="13"/>
    </row>
    <row r="153" spans="1:4">
      <c r="A153" s="11"/>
      <c r="B153" s="11"/>
      <c r="C153" s="13"/>
      <c r="D153" s="13"/>
    </row>
    <row r="154" spans="1:4">
      <c r="A154" s="11"/>
      <c r="B154" s="11"/>
      <c r="C154" s="15"/>
      <c r="D154" s="15"/>
    </row>
    <row r="155" spans="1:4">
      <c r="A155" s="11"/>
      <c r="B155" s="11"/>
      <c r="C155" s="15"/>
      <c r="D155" s="15"/>
    </row>
    <row r="156" spans="1:4">
      <c r="A156" s="11"/>
      <c r="B156" s="11"/>
      <c r="C156" s="15"/>
      <c r="D156" s="15"/>
    </row>
    <row r="157" spans="1:4">
      <c r="A157" s="11"/>
      <c r="B157" s="11"/>
      <c r="C157" s="15"/>
      <c r="D157" s="15"/>
    </row>
    <row r="158" spans="1:4">
      <c r="A158" s="11"/>
      <c r="B158" s="11"/>
      <c r="C158" s="11"/>
      <c r="D158" s="11"/>
    </row>
    <row r="159" spans="1:4">
      <c r="A159" s="11"/>
      <c r="B159" s="11"/>
      <c r="C159" s="11"/>
      <c r="D159" s="11"/>
    </row>
    <row r="160" spans="1:4">
      <c r="A160" s="11"/>
      <c r="B160" s="11"/>
      <c r="C160" s="11"/>
      <c r="D160" s="11"/>
    </row>
    <row r="161" spans="1:4">
      <c r="A161" s="11"/>
      <c r="B161" s="11"/>
      <c r="C161" s="11"/>
      <c r="D161" s="11"/>
    </row>
    <row r="162" spans="1:4">
      <c r="A162" s="11"/>
      <c r="B162" s="11"/>
      <c r="C162" s="11"/>
      <c r="D162" s="11"/>
    </row>
    <row r="163" spans="1:4">
      <c r="A163" s="11"/>
      <c r="B163" s="11"/>
      <c r="C163" s="13"/>
      <c r="D163" s="13"/>
    </row>
    <row r="164" spans="1:4">
      <c r="A164" s="11"/>
      <c r="B164" s="11"/>
      <c r="C164" s="13"/>
      <c r="D164" s="13"/>
    </row>
    <row r="165" spans="1:4">
      <c r="A165" s="11"/>
      <c r="B165" s="11"/>
      <c r="C165" s="13"/>
      <c r="D165" s="13"/>
    </row>
    <row r="166" spans="1:4">
      <c r="A166" s="11"/>
      <c r="B166" s="11"/>
      <c r="C166" s="13"/>
      <c r="D166" s="13"/>
    </row>
    <row r="167" spans="1:4">
      <c r="A167" s="11"/>
      <c r="B167" s="11"/>
      <c r="C167" s="13"/>
      <c r="D167" s="13"/>
    </row>
    <row r="168" spans="1:4">
      <c r="A168" s="11"/>
      <c r="B168" s="11"/>
      <c r="C168" s="15"/>
      <c r="D168" s="15"/>
    </row>
    <row r="169" spans="1:4">
      <c r="A169" s="11"/>
      <c r="B169" s="11"/>
      <c r="C169" s="15"/>
      <c r="D169" s="15"/>
    </row>
    <row r="170" spans="1:4">
      <c r="A170" s="11"/>
      <c r="B170" s="11"/>
      <c r="C170" s="15"/>
      <c r="D170" s="15"/>
    </row>
    <row r="171" spans="1:4">
      <c r="A171" s="11"/>
      <c r="B171" s="11"/>
      <c r="C171" s="15"/>
      <c r="D171" s="15"/>
    </row>
    <row r="172" spans="1:4">
      <c r="A172" s="11"/>
      <c r="B172" s="11"/>
      <c r="C172" s="11"/>
      <c r="D172" s="11"/>
    </row>
    <row r="173" spans="1:4">
      <c r="A173" s="11"/>
      <c r="B173" s="11"/>
      <c r="C173" s="11"/>
      <c r="D173" s="11"/>
    </row>
    <row r="174" spans="1:4">
      <c r="A174" s="11"/>
      <c r="B174" s="11"/>
      <c r="C174" s="11"/>
      <c r="D174" s="11"/>
    </row>
    <row r="175" spans="1:4">
      <c r="A175" s="11"/>
      <c r="B175" s="11"/>
      <c r="C175" s="11"/>
      <c r="D175" s="11"/>
    </row>
    <row r="176" spans="1:4">
      <c r="A176" s="11"/>
      <c r="B176" s="11"/>
      <c r="C176" s="11"/>
      <c r="D176" s="11"/>
    </row>
    <row r="177" spans="1:4">
      <c r="A177" s="11"/>
      <c r="B177" s="11"/>
      <c r="C177" s="13"/>
      <c r="D177" s="13"/>
    </row>
    <row r="178" spans="1:4">
      <c r="A178" s="11"/>
      <c r="B178" s="11"/>
      <c r="C178" s="13"/>
      <c r="D178" s="13"/>
    </row>
    <row r="179" spans="1:4">
      <c r="A179" s="11"/>
      <c r="B179" s="11"/>
      <c r="C179" s="13"/>
      <c r="D179" s="13"/>
    </row>
    <row r="180" spans="1:4">
      <c r="A180" s="11"/>
      <c r="B180" s="11"/>
      <c r="C180" s="13"/>
      <c r="D180" s="13"/>
    </row>
    <row r="181" spans="1:4">
      <c r="A181" s="11"/>
      <c r="B181" s="11"/>
      <c r="C181" s="13"/>
      <c r="D181" s="13"/>
    </row>
    <row r="182" spans="1:4">
      <c r="A182" s="11"/>
      <c r="B182" s="11"/>
      <c r="C182" s="15"/>
      <c r="D182" s="15"/>
    </row>
    <row r="183" spans="1:4">
      <c r="A183" s="11"/>
      <c r="B183" s="11"/>
      <c r="C183" s="15"/>
      <c r="D183" s="15"/>
    </row>
    <row r="184" spans="1:4">
      <c r="A184" s="11"/>
      <c r="B184" s="11"/>
      <c r="C184" s="15"/>
      <c r="D184" s="15"/>
    </row>
    <row r="185" spans="1:4">
      <c r="A185" s="11"/>
      <c r="B185" s="11"/>
      <c r="C185" s="15"/>
      <c r="D185" s="15"/>
    </row>
    <row r="186" spans="1:4">
      <c r="A186" s="11"/>
      <c r="B186" s="11"/>
      <c r="C186" s="11"/>
      <c r="D186" s="11"/>
    </row>
    <row r="187" spans="1:4">
      <c r="A187" s="11"/>
      <c r="B187" s="11"/>
      <c r="C187" s="11"/>
      <c r="D187" s="11"/>
    </row>
    <row r="188" spans="1:4">
      <c r="A188" s="11"/>
      <c r="B188" s="11"/>
      <c r="C188" s="11"/>
      <c r="D188" s="11"/>
    </row>
    <row r="189" spans="1:4">
      <c r="A189" s="11"/>
      <c r="B189" s="11"/>
      <c r="C189" s="11"/>
      <c r="D189" s="11"/>
    </row>
    <row r="190" spans="1:4">
      <c r="A190" s="11"/>
      <c r="B190" s="11"/>
      <c r="C190" s="11"/>
      <c r="D190" s="11"/>
    </row>
    <row r="191" spans="1:4">
      <c r="A191" s="11"/>
      <c r="B191" s="11"/>
      <c r="C191" s="13"/>
      <c r="D191" s="13"/>
    </row>
    <row r="192" spans="1:4">
      <c r="A192" s="11"/>
      <c r="B192" s="11"/>
      <c r="C192" s="13"/>
      <c r="D192" s="13"/>
    </row>
    <row r="193" spans="1:4">
      <c r="A193" s="11"/>
      <c r="B193" s="11"/>
      <c r="C193" s="13"/>
      <c r="D193" s="13"/>
    </row>
    <row r="194" spans="1:4">
      <c r="A194" s="11"/>
      <c r="B194" s="11"/>
      <c r="C194" s="13"/>
      <c r="D194" s="13"/>
    </row>
    <row r="195" spans="1:4">
      <c r="A195" s="11"/>
      <c r="B195" s="11"/>
      <c r="C195" s="13"/>
      <c r="D195" s="13"/>
    </row>
    <row r="196" spans="1:4">
      <c r="A196" s="11"/>
      <c r="B196" s="11"/>
      <c r="C196" s="15"/>
      <c r="D196" s="15"/>
    </row>
    <row r="197" spans="1:4">
      <c r="A197" s="11"/>
      <c r="B197" s="11"/>
      <c r="C197" s="15"/>
      <c r="D197" s="15"/>
    </row>
    <row r="198" spans="1:4">
      <c r="A198" s="11"/>
      <c r="B198" s="11"/>
      <c r="C198" s="15"/>
      <c r="D198" s="18"/>
    </row>
    <row r="199" spans="1:4">
      <c r="A199" s="11"/>
      <c r="B199" s="11"/>
      <c r="C199" s="15"/>
      <c r="D199" s="18"/>
    </row>
    <row r="200" spans="1:4">
      <c r="A200" s="11"/>
      <c r="B200" s="11"/>
      <c r="C200" s="11"/>
      <c r="D200" s="11"/>
    </row>
    <row r="201" spans="1:4">
      <c r="A201" s="11"/>
      <c r="B201" s="11"/>
      <c r="C201" s="11"/>
      <c r="D201" s="11"/>
    </row>
    <row r="202" spans="1:4">
      <c r="A202" s="11"/>
      <c r="B202" s="11"/>
      <c r="C202" s="11"/>
      <c r="D202" s="11"/>
    </row>
    <row r="203" spans="1:4">
      <c r="A203" s="11"/>
      <c r="B203" s="11"/>
      <c r="C203" s="11"/>
      <c r="D203" s="11"/>
    </row>
    <row r="204" spans="1:4">
      <c r="A204" s="11"/>
      <c r="B204" s="11"/>
      <c r="C204" s="11"/>
      <c r="D204" s="11"/>
    </row>
    <row r="205" spans="1:4">
      <c r="A205" s="11"/>
      <c r="B205" s="11"/>
      <c r="C205" s="13"/>
      <c r="D205" s="13"/>
    </row>
    <row r="206" spans="1:4">
      <c r="A206" s="11"/>
      <c r="B206" s="11"/>
      <c r="C206" s="13"/>
      <c r="D206" s="13"/>
    </row>
    <row r="207" spans="1:4">
      <c r="A207" s="11"/>
      <c r="B207" s="11"/>
      <c r="C207" s="13"/>
      <c r="D207" s="13"/>
    </row>
    <row r="208" spans="1:4">
      <c r="A208" s="11"/>
      <c r="B208" s="11"/>
      <c r="C208" s="13"/>
      <c r="D208" s="13"/>
    </row>
    <row r="209" spans="1:4">
      <c r="A209" s="11"/>
      <c r="B209" s="11"/>
      <c r="C209" s="13"/>
      <c r="D209" s="13"/>
    </row>
    <row r="210" spans="1:4">
      <c r="A210" s="11"/>
      <c r="B210" s="11"/>
      <c r="C210" s="15"/>
      <c r="D210" s="15"/>
    </row>
    <row r="211" spans="1:4">
      <c r="A211" s="11"/>
      <c r="B211" s="11"/>
      <c r="C211" s="15"/>
      <c r="D211" s="15"/>
    </row>
    <row r="212" spans="1:4">
      <c r="A212" s="11"/>
      <c r="B212" s="11"/>
      <c r="C212" s="15"/>
      <c r="D212" s="15"/>
    </row>
    <row r="213" spans="1:4">
      <c r="A213" s="11"/>
      <c r="B213" s="11"/>
      <c r="C213" s="15"/>
      <c r="D213" s="15"/>
    </row>
    <row r="214" spans="1:4">
      <c r="A214" s="11"/>
      <c r="B214" s="11"/>
      <c r="C214" s="11"/>
      <c r="D214" s="11"/>
    </row>
    <row r="215" spans="1:4">
      <c r="A215" s="11"/>
      <c r="B215" s="11"/>
      <c r="C215" s="11"/>
      <c r="D215" s="11"/>
    </row>
    <row r="216" spans="1:4">
      <c r="A216" s="11"/>
      <c r="B216" s="11"/>
      <c r="C216" s="11"/>
      <c r="D216" s="11"/>
    </row>
    <row r="217" spans="1:4">
      <c r="A217" s="11"/>
      <c r="B217" s="11"/>
      <c r="C217" s="11"/>
      <c r="D217" s="11"/>
    </row>
    <row r="218" spans="1:4">
      <c r="A218" s="11"/>
      <c r="B218" s="11"/>
      <c r="C218" s="11"/>
      <c r="D218" s="11"/>
    </row>
    <row r="219" spans="1:4">
      <c r="A219" s="11"/>
      <c r="B219" s="11"/>
      <c r="C219" s="13"/>
      <c r="D219" s="13"/>
    </row>
    <row r="220" spans="1:4">
      <c r="A220" s="11"/>
      <c r="B220" s="11"/>
      <c r="C220" s="13"/>
      <c r="D220" s="13"/>
    </row>
    <row r="221" spans="1:4">
      <c r="A221" s="11"/>
      <c r="B221" s="11"/>
      <c r="C221" s="13"/>
      <c r="D221" s="13"/>
    </row>
    <row r="222" spans="1:4">
      <c r="A222" s="11"/>
      <c r="B222" s="11"/>
      <c r="C222" s="13"/>
      <c r="D222" s="13"/>
    </row>
    <row r="223" spans="1:4">
      <c r="A223" s="11"/>
      <c r="B223" s="11"/>
      <c r="C223" s="13"/>
      <c r="D223" s="15"/>
    </row>
    <row r="224" spans="1:4">
      <c r="A224" s="11"/>
      <c r="B224" s="11"/>
      <c r="C224" s="15"/>
      <c r="D224" s="15"/>
    </row>
    <row r="225" spans="1:4">
      <c r="A225" s="11"/>
      <c r="B225" s="11"/>
      <c r="C225" s="15"/>
      <c r="D225" s="15"/>
    </row>
    <row r="226" spans="1:4">
      <c r="A226" s="11"/>
      <c r="B226" s="11"/>
      <c r="C226" s="15"/>
      <c r="D226" s="15"/>
    </row>
    <row r="227" spans="1:4">
      <c r="A227" s="11"/>
      <c r="B227" s="11"/>
      <c r="C227" s="15"/>
      <c r="D227" s="15"/>
    </row>
    <row r="228" spans="1:4">
      <c r="A228" s="11"/>
      <c r="B228" s="11"/>
      <c r="C228" s="11"/>
      <c r="D228" s="11"/>
    </row>
    <row r="229" spans="1:4">
      <c r="A229" s="11"/>
      <c r="B229" s="11"/>
      <c r="C229" s="11"/>
      <c r="D229" s="11"/>
    </row>
    <row r="230" spans="1:4">
      <c r="A230" s="11"/>
      <c r="B230" s="11"/>
      <c r="C230" s="11"/>
      <c r="D230" s="11"/>
    </row>
    <row r="231" spans="1:4">
      <c r="A231" s="11"/>
      <c r="B231" s="11"/>
      <c r="C231" s="11"/>
      <c r="D231" s="11"/>
    </row>
    <row r="232" spans="1:4">
      <c r="A232" s="11"/>
      <c r="B232" s="11"/>
      <c r="C232" s="11"/>
      <c r="D232" s="11"/>
    </row>
    <row r="233" spans="1:4">
      <c r="A233" s="11"/>
      <c r="B233" s="11"/>
      <c r="C233" s="13"/>
      <c r="D233" s="13"/>
    </row>
    <row r="234" spans="1:4">
      <c r="A234" s="11"/>
      <c r="B234" s="11"/>
      <c r="C234" s="13"/>
      <c r="D234" s="13"/>
    </row>
    <row r="235" spans="1:4">
      <c r="A235" s="11"/>
      <c r="B235" s="11"/>
      <c r="C235" s="13"/>
      <c r="D235" s="13"/>
    </row>
    <row r="236" spans="1:4">
      <c r="A236" s="11"/>
      <c r="B236" s="11"/>
      <c r="C236" s="13"/>
      <c r="D236" s="13"/>
    </row>
    <row r="237" spans="1:4">
      <c r="A237" s="11"/>
      <c r="B237" s="11"/>
      <c r="C237" s="13"/>
      <c r="D237" s="13"/>
    </row>
    <row r="238" spans="1:4">
      <c r="A238" s="11"/>
      <c r="B238" s="11"/>
      <c r="C238" s="15"/>
      <c r="D238" s="15"/>
    </row>
    <row r="239" spans="1:4">
      <c r="A239" s="11"/>
      <c r="B239" s="11"/>
      <c r="C239" s="15"/>
      <c r="D239" s="15"/>
    </row>
    <row r="240" spans="1:4">
      <c r="A240" s="11"/>
      <c r="B240" s="11"/>
      <c r="C240" s="15"/>
      <c r="D240" s="15"/>
    </row>
    <row r="241" spans="1:4">
      <c r="A241" s="11"/>
      <c r="B241" s="11"/>
      <c r="C241" s="15"/>
      <c r="D241" s="15"/>
    </row>
    <row r="242" spans="1:4">
      <c r="A242" s="11"/>
      <c r="B242" s="11"/>
      <c r="C242" s="11"/>
      <c r="D242" s="11"/>
    </row>
    <row r="243" spans="1:4">
      <c r="A243" s="11"/>
      <c r="B243" s="11"/>
      <c r="C243" s="11"/>
      <c r="D243" s="11"/>
    </row>
    <row r="244" spans="1:4">
      <c r="A244" s="11"/>
      <c r="B244" s="11"/>
      <c r="C244" s="11"/>
      <c r="D244" s="11"/>
    </row>
    <row r="245" spans="1:4">
      <c r="A245" s="11"/>
      <c r="B245" s="11"/>
      <c r="C245" s="11"/>
      <c r="D245" s="11"/>
    </row>
    <row r="246" spans="1:4">
      <c r="A246" s="11"/>
      <c r="B246" s="11"/>
      <c r="C246" s="11"/>
      <c r="D246" s="11"/>
    </row>
    <row r="247" spans="1:4">
      <c r="A247" s="11"/>
      <c r="B247" s="11"/>
      <c r="C247" s="13"/>
      <c r="D247" s="13"/>
    </row>
    <row r="248" spans="1:4">
      <c r="A248" s="11"/>
      <c r="B248" s="11"/>
      <c r="C248" s="13"/>
      <c r="D248" s="13"/>
    </row>
    <row r="249" spans="1:4">
      <c r="A249" s="11"/>
      <c r="B249" s="11"/>
      <c r="C249" s="13"/>
      <c r="D249" s="13"/>
    </row>
    <row r="250" spans="1:4">
      <c r="A250" s="11"/>
      <c r="B250" s="11"/>
      <c r="C250" s="13"/>
      <c r="D250" s="13"/>
    </row>
    <row r="251" spans="1:4">
      <c r="A251" s="11"/>
      <c r="B251" s="11"/>
      <c r="C251" s="13"/>
      <c r="D251" s="13"/>
    </row>
    <row r="252" spans="1:4">
      <c r="A252" s="11"/>
      <c r="B252" s="11"/>
      <c r="C252" s="15"/>
      <c r="D252" s="15"/>
    </row>
    <row r="253" spans="1:4">
      <c r="A253" s="11"/>
      <c r="B253" s="11"/>
      <c r="C253" s="15"/>
      <c r="D253" s="15"/>
    </row>
    <row r="254" spans="1:4">
      <c r="A254" s="11"/>
      <c r="B254" s="11"/>
      <c r="C254" s="15"/>
      <c r="D254" s="15"/>
    </row>
    <row r="255" spans="1:4">
      <c r="A255" s="11"/>
      <c r="B255" s="11"/>
      <c r="C255" s="15"/>
      <c r="D255" s="15"/>
    </row>
    <row r="256" spans="1:4">
      <c r="A256" s="11"/>
      <c r="B256" s="11"/>
      <c r="C256" s="11"/>
      <c r="D256" s="11"/>
    </row>
    <row r="257" spans="1:4">
      <c r="A257" s="11"/>
      <c r="B257" s="11"/>
      <c r="C257" s="11"/>
      <c r="D257" s="11"/>
    </row>
    <row r="258" spans="1:4">
      <c r="A258" s="11"/>
      <c r="B258" s="11"/>
      <c r="C258" s="11"/>
      <c r="D258" s="11"/>
    </row>
    <row r="259" spans="1:4">
      <c r="A259" s="11"/>
      <c r="B259" s="11"/>
      <c r="C259" s="11"/>
      <c r="D259" s="11"/>
    </row>
    <row r="260" spans="1:4">
      <c r="A260" s="11"/>
      <c r="B260" s="11"/>
      <c r="C260" s="11"/>
      <c r="D260" s="11"/>
    </row>
    <row r="261" spans="1:4">
      <c r="A261" s="11"/>
      <c r="B261" s="11"/>
      <c r="C261" s="13"/>
      <c r="D261" s="13"/>
    </row>
    <row r="262" spans="1:4">
      <c r="A262" s="11"/>
      <c r="B262" s="11"/>
      <c r="C262" s="13"/>
      <c r="D262" s="13"/>
    </row>
    <row r="263" spans="1:4">
      <c r="A263" s="11"/>
      <c r="B263" s="11"/>
      <c r="C263" s="13"/>
      <c r="D263" s="13"/>
    </row>
    <row r="264" spans="1:4">
      <c r="A264" s="11"/>
      <c r="B264" s="11"/>
      <c r="C264" s="13"/>
      <c r="D264" s="13"/>
    </row>
    <row r="265" spans="1:4">
      <c r="A265" s="11"/>
      <c r="B265" s="11"/>
      <c r="C265" s="13"/>
      <c r="D265" s="13"/>
    </row>
    <row r="266" spans="1:4">
      <c r="A266" s="11"/>
      <c r="B266" s="11"/>
      <c r="C266" s="15"/>
      <c r="D266" s="15"/>
    </row>
    <row r="267" spans="1:4">
      <c r="A267" s="11"/>
      <c r="B267" s="11"/>
      <c r="C267" s="15"/>
      <c r="D267" s="15"/>
    </row>
    <row r="268" spans="1:4">
      <c r="A268" s="11"/>
      <c r="B268" s="11"/>
      <c r="C268" s="15"/>
      <c r="D268" s="15"/>
    </row>
    <row r="269" spans="1:4">
      <c r="A269" s="11"/>
      <c r="B269" s="11"/>
      <c r="C269" s="15"/>
      <c r="D269" s="15"/>
    </row>
    <row r="270" spans="1:4">
      <c r="A270" s="11"/>
      <c r="B270" s="11"/>
      <c r="C270" s="11"/>
      <c r="D270" s="11"/>
    </row>
    <row r="271" spans="1:4">
      <c r="A271" s="11"/>
      <c r="B271" s="11"/>
      <c r="C271" s="11"/>
      <c r="D271" s="11"/>
    </row>
    <row r="272" spans="1:4">
      <c r="A272" s="11"/>
      <c r="B272" s="11"/>
      <c r="C272" s="11"/>
      <c r="D272" s="11"/>
    </row>
    <row r="273" spans="1:4">
      <c r="A273" s="11"/>
      <c r="B273" s="11"/>
      <c r="C273" s="11"/>
      <c r="D273" s="11"/>
    </row>
    <row r="274" spans="1:4">
      <c r="A274" s="11"/>
      <c r="B274" s="11"/>
      <c r="C274" s="11"/>
      <c r="D274" s="11"/>
    </row>
    <row r="275" spans="1:4">
      <c r="A275" s="11"/>
      <c r="B275" s="11"/>
      <c r="C275" s="13"/>
      <c r="D275" s="13"/>
    </row>
    <row r="276" spans="1:4">
      <c r="A276" s="11"/>
      <c r="B276" s="11"/>
      <c r="C276" s="13"/>
      <c r="D276" s="13"/>
    </row>
    <row r="277" spans="1:4">
      <c r="A277" s="11"/>
      <c r="B277" s="11"/>
      <c r="C277" s="13"/>
      <c r="D277" s="13"/>
    </row>
    <row r="278" spans="1:4">
      <c r="A278" s="11"/>
      <c r="B278" s="11"/>
      <c r="C278" s="13"/>
      <c r="D278" s="13"/>
    </row>
    <row r="279" spans="1:4">
      <c r="A279" s="11"/>
      <c r="B279" s="11"/>
      <c r="C279" s="13"/>
      <c r="D279" s="13"/>
    </row>
    <row r="280" spans="1:4">
      <c r="A280" s="11"/>
      <c r="B280" s="11"/>
      <c r="C280" s="15"/>
      <c r="D280" s="15"/>
    </row>
    <row r="281" spans="1:4">
      <c r="A281" s="11"/>
      <c r="B281" s="11"/>
      <c r="C281" s="15"/>
      <c r="D281" s="15"/>
    </row>
    <row r="282" spans="1:4">
      <c r="A282" s="11"/>
      <c r="B282" s="11"/>
      <c r="C282" s="15"/>
      <c r="D282" s="15"/>
    </row>
    <row r="283" spans="1:4">
      <c r="A283" s="11"/>
      <c r="B283" s="11"/>
      <c r="C283" s="15"/>
      <c r="D283" s="15"/>
    </row>
  </sheetData>
  <phoneticPr fontId="1"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dimension ref="A1:P130"/>
  <sheetViews>
    <sheetView workbookViewId="0">
      <selection activeCell="L6" sqref="L6"/>
    </sheetView>
  </sheetViews>
  <sheetFormatPr defaultRowHeight="13.5"/>
  <cols>
    <col min="1" max="1" width="5.625" customWidth="1"/>
    <col min="3" max="3" width="14.5" customWidth="1"/>
    <col min="4" max="4" width="13.875" customWidth="1"/>
  </cols>
  <sheetData>
    <row r="1" spans="1:16" ht="29.25" customHeight="1">
      <c r="A1" t="s">
        <v>334</v>
      </c>
    </row>
    <row r="2" spans="1:16">
      <c r="A2" s="130"/>
      <c r="B2" s="130"/>
      <c r="C2" s="130" t="s">
        <v>335</v>
      </c>
      <c r="D2" s="130" t="s">
        <v>336</v>
      </c>
      <c r="G2" s="93"/>
      <c r="H2" s="25"/>
      <c r="I2" s="25"/>
      <c r="J2" s="25"/>
      <c r="K2" s="25"/>
      <c r="L2" s="25"/>
      <c r="M2" s="25"/>
      <c r="N2" s="25"/>
      <c r="O2" s="25"/>
      <c r="P2" s="25"/>
    </row>
    <row r="3" spans="1:16">
      <c r="A3" s="131" t="s">
        <v>124</v>
      </c>
      <c r="B3" s="131" t="s">
        <v>119</v>
      </c>
      <c r="C3" s="131" t="s">
        <v>41</v>
      </c>
      <c r="D3" s="131" t="s">
        <v>2</v>
      </c>
      <c r="F3" s="16"/>
      <c r="G3" s="127"/>
      <c r="H3" s="128"/>
      <c r="I3" s="128"/>
      <c r="J3" s="128"/>
      <c r="K3" s="128"/>
      <c r="L3" s="128"/>
      <c r="M3" s="128"/>
      <c r="N3" s="128"/>
      <c r="O3" s="127"/>
      <c r="P3" s="127"/>
    </row>
    <row r="4" spans="1:16">
      <c r="A4" s="41">
        <v>1</v>
      </c>
      <c r="B4" s="132">
        <v>2004</v>
      </c>
      <c r="C4" s="133">
        <v>12200</v>
      </c>
      <c r="D4" s="133">
        <v>15678</v>
      </c>
      <c r="F4" s="11"/>
      <c r="G4" s="25"/>
      <c r="H4" s="25"/>
      <c r="I4" s="25"/>
      <c r="J4" s="25"/>
      <c r="K4" s="25"/>
      <c r="L4" s="25"/>
      <c r="M4" s="25"/>
      <c r="N4" s="25"/>
      <c r="O4" s="25"/>
      <c r="P4" s="25"/>
    </row>
    <row r="5" spans="1:16">
      <c r="A5" s="41">
        <v>1</v>
      </c>
      <c r="B5" s="132">
        <v>2005</v>
      </c>
      <c r="C5" s="133">
        <v>13244</v>
      </c>
      <c r="D5" s="133">
        <v>17653</v>
      </c>
      <c r="F5" s="9"/>
      <c r="G5" s="118"/>
      <c r="H5" s="15"/>
      <c r="I5" s="15"/>
      <c r="J5" s="15"/>
      <c r="K5" s="15"/>
      <c r="L5" s="15"/>
      <c r="M5" s="15"/>
      <c r="N5" s="15"/>
      <c r="O5" s="15"/>
      <c r="P5" s="126"/>
    </row>
    <row r="6" spans="1:16">
      <c r="A6" s="41">
        <v>1</v>
      </c>
      <c r="B6" s="132">
        <v>2006</v>
      </c>
      <c r="C6" s="133">
        <v>14825</v>
      </c>
      <c r="D6" s="133">
        <v>19978</v>
      </c>
      <c r="F6" s="9"/>
      <c r="G6" s="118"/>
      <c r="H6" s="15"/>
      <c r="I6" s="15"/>
      <c r="J6" s="15"/>
      <c r="K6" s="15"/>
      <c r="L6" s="15"/>
      <c r="M6" s="15"/>
      <c r="N6" s="15"/>
      <c r="O6" s="15"/>
      <c r="P6" s="126"/>
    </row>
    <row r="7" spans="1:16">
      <c r="A7" s="41">
        <v>1</v>
      </c>
      <c r="B7" s="132">
        <v>2007</v>
      </c>
      <c r="C7" s="133">
        <v>15330</v>
      </c>
      <c r="D7" s="133">
        <v>21989</v>
      </c>
      <c r="F7" s="14"/>
      <c r="G7" s="118"/>
      <c r="H7" s="15"/>
      <c r="I7" s="15"/>
      <c r="J7" s="15"/>
      <c r="K7" s="15"/>
      <c r="L7" s="15"/>
      <c r="M7" s="15"/>
      <c r="N7" s="15"/>
      <c r="O7" s="15"/>
      <c r="P7" s="126"/>
    </row>
    <row r="8" spans="1:16">
      <c r="A8" s="41">
        <v>1</v>
      </c>
      <c r="B8" s="132">
        <v>2008</v>
      </c>
      <c r="C8" s="133">
        <v>16460</v>
      </c>
      <c r="D8" s="133">
        <v>24725</v>
      </c>
      <c r="F8" s="14"/>
      <c r="G8" s="118"/>
      <c r="H8" s="15"/>
      <c r="I8" s="15"/>
      <c r="J8" s="15"/>
      <c r="K8" s="15"/>
      <c r="L8" s="15"/>
      <c r="M8" s="15"/>
      <c r="N8" s="15"/>
      <c r="O8" s="15"/>
      <c r="P8" s="126"/>
    </row>
    <row r="9" spans="1:16">
      <c r="A9" s="41">
        <v>1</v>
      </c>
      <c r="B9" s="132">
        <v>2009</v>
      </c>
      <c r="C9" s="133">
        <v>17893</v>
      </c>
      <c r="D9" s="133">
        <v>26748</v>
      </c>
      <c r="F9" s="14"/>
      <c r="G9" s="118"/>
      <c r="H9" s="15"/>
      <c r="I9" s="15"/>
      <c r="J9" s="15"/>
      <c r="K9" s="15"/>
      <c r="L9" s="15"/>
      <c r="M9" s="15"/>
      <c r="N9" s="15"/>
      <c r="O9" s="15"/>
      <c r="P9" s="126"/>
    </row>
    <row r="10" spans="1:16">
      <c r="A10" s="41">
        <v>1</v>
      </c>
      <c r="B10" s="132">
        <v>2010</v>
      </c>
      <c r="C10" s="133">
        <v>19934</v>
      </c>
      <c r="D10" s="133">
        <v>29073</v>
      </c>
      <c r="F10" s="14"/>
      <c r="G10" s="129"/>
      <c r="H10" s="15"/>
      <c r="I10" s="15"/>
      <c r="J10" s="15"/>
      <c r="K10" s="15"/>
      <c r="L10" s="15"/>
      <c r="M10" s="15"/>
      <c r="N10" s="15"/>
      <c r="O10" s="15"/>
      <c r="P10" s="126"/>
    </row>
    <row r="11" spans="1:16">
      <c r="A11" s="41">
        <v>1</v>
      </c>
      <c r="B11" s="132">
        <v>2011</v>
      </c>
      <c r="C11" s="133">
        <v>21984</v>
      </c>
      <c r="D11" s="133">
        <v>32903</v>
      </c>
      <c r="F11" s="14"/>
      <c r="G11" s="118"/>
      <c r="H11" s="15"/>
      <c r="I11" s="15"/>
      <c r="J11" s="15"/>
      <c r="K11" s="15"/>
      <c r="L11" s="15"/>
      <c r="M11" s="15"/>
      <c r="N11" s="15"/>
      <c r="O11" s="15"/>
      <c r="P11" s="126"/>
    </row>
    <row r="12" spans="1:16">
      <c r="A12" s="41">
        <v>1</v>
      </c>
      <c r="B12" s="132">
        <v>2012</v>
      </c>
      <c r="C12" s="133">
        <v>24046</v>
      </c>
      <c r="D12" s="133">
        <v>36469</v>
      </c>
      <c r="F12" s="14"/>
      <c r="G12" s="118"/>
      <c r="H12" s="15"/>
      <c r="I12" s="15"/>
      <c r="J12" s="15"/>
      <c r="K12" s="15"/>
      <c r="L12" s="15"/>
      <c r="M12" s="15"/>
      <c r="N12" s="15"/>
      <c r="O12" s="15"/>
      <c r="P12" s="126"/>
    </row>
    <row r="13" spans="1:16">
      <c r="A13" s="41">
        <v>1</v>
      </c>
      <c r="B13" s="132">
        <v>2013</v>
      </c>
      <c r="C13" s="133">
        <v>31632</v>
      </c>
      <c r="D13" s="133">
        <v>44564</v>
      </c>
      <c r="F13" s="14"/>
      <c r="G13" s="118"/>
      <c r="H13" s="15"/>
      <c r="I13" s="15"/>
      <c r="J13" s="15"/>
      <c r="K13" s="15"/>
      <c r="L13" s="15"/>
      <c r="M13" s="15"/>
      <c r="N13" s="15"/>
      <c r="O13" s="15"/>
      <c r="P13" s="126"/>
    </row>
    <row r="14" spans="1:16">
      <c r="A14" s="41">
        <v>1</v>
      </c>
      <c r="B14" s="132">
        <v>2014</v>
      </c>
      <c r="C14" s="133">
        <v>33718</v>
      </c>
      <c r="D14" s="133">
        <v>48532</v>
      </c>
      <c r="F14" s="14"/>
      <c r="G14" s="118"/>
      <c r="H14" s="15"/>
      <c r="I14" s="15"/>
      <c r="J14" s="15"/>
      <c r="K14" s="15"/>
      <c r="L14" s="15"/>
      <c r="M14" s="15"/>
      <c r="N14" s="15"/>
      <c r="O14" s="15"/>
      <c r="P14" s="126"/>
    </row>
    <row r="15" spans="1:16">
      <c r="A15" s="41">
        <v>1</v>
      </c>
      <c r="B15" s="132">
        <v>2015</v>
      </c>
      <c r="C15" s="133">
        <v>36642</v>
      </c>
      <c r="D15" s="133">
        <v>52859</v>
      </c>
      <c r="F15" s="14"/>
      <c r="G15" s="118"/>
      <c r="H15" s="15"/>
      <c r="I15" s="15"/>
      <c r="J15" s="15"/>
      <c r="K15" s="15"/>
      <c r="L15" s="15"/>
      <c r="M15" s="15"/>
      <c r="N15" s="15"/>
      <c r="O15" s="15"/>
      <c r="P15" s="126"/>
    </row>
    <row r="16" spans="1:16">
      <c r="A16" s="41">
        <v>1</v>
      </c>
      <c r="B16" s="132">
        <v>2016</v>
      </c>
      <c r="C16" s="133">
        <v>38256</v>
      </c>
      <c r="D16" s="133">
        <v>57275</v>
      </c>
      <c r="F16" s="14"/>
      <c r="G16" s="118"/>
      <c r="H16" s="15"/>
      <c r="I16" s="15"/>
      <c r="J16" s="15"/>
      <c r="K16" s="15"/>
      <c r="L16" s="15"/>
      <c r="M16" s="15"/>
      <c r="N16" s="15"/>
      <c r="O16" s="15"/>
      <c r="P16" s="126"/>
    </row>
    <row r="17" spans="1:16">
      <c r="A17" s="41">
        <v>1</v>
      </c>
      <c r="B17" s="132">
        <v>2017</v>
      </c>
      <c r="C17" s="133">
        <v>40346</v>
      </c>
      <c r="D17" s="133">
        <v>62406</v>
      </c>
      <c r="F17" s="14"/>
      <c r="G17" s="118"/>
      <c r="H17" s="15"/>
      <c r="I17" s="15"/>
      <c r="J17" s="15"/>
      <c r="K17" s="15"/>
      <c r="L17" s="15"/>
      <c r="M17" s="15"/>
      <c r="N17" s="15"/>
      <c r="O17" s="15"/>
      <c r="P17" s="126"/>
    </row>
    <row r="18" spans="1:16">
      <c r="A18" s="41">
        <v>1</v>
      </c>
      <c r="B18" s="134">
        <v>2018</v>
      </c>
      <c r="C18" s="135">
        <v>42925.599999999999</v>
      </c>
      <c r="D18" s="136">
        <v>67989.899999999994</v>
      </c>
      <c r="F18" s="14"/>
      <c r="G18" s="118"/>
      <c r="H18" s="15"/>
      <c r="I18" s="15"/>
      <c r="J18" s="15"/>
      <c r="K18" s="15"/>
      <c r="L18" s="15"/>
      <c r="M18" s="15"/>
      <c r="N18" s="15"/>
      <c r="O18" s="15"/>
      <c r="P18" s="126"/>
    </row>
    <row r="19" spans="1:16">
      <c r="A19" s="41">
        <v>2</v>
      </c>
      <c r="B19" s="132">
        <v>2004</v>
      </c>
      <c r="C19" s="136">
        <v>8802</v>
      </c>
      <c r="D19" s="136">
        <v>11467</v>
      </c>
      <c r="F19" s="9"/>
      <c r="G19" s="118"/>
      <c r="H19" s="15"/>
      <c r="I19" s="15"/>
      <c r="J19" s="15"/>
      <c r="K19" s="15"/>
      <c r="L19" s="15"/>
      <c r="M19" s="15"/>
      <c r="N19" s="15"/>
      <c r="O19" s="15"/>
      <c r="P19" s="126"/>
    </row>
    <row r="20" spans="1:16">
      <c r="A20" s="41">
        <v>2</v>
      </c>
      <c r="B20" s="132">
        <v>2005</v>
      </c>
      <c r="C20" s="136">
        <v>9653</v>
      </c>
      <c r="D20" s="136">
        <v>12639</v>
      </c>
      <c r="F20" s="9"/>
      <c r="G20" s="118"/>
      <c r="H20" s="25"/>
      <c r="I20" s="126"/>
      <c r="J20" s="126"/>
      <c r="K20" s="126"/>
      <c r="L20" s="15"/>
      <c r="M20" s="126"/>
      <c r="N20" s="126"/>
      <c r="O20" s="126"/>
      <c r="P20" s="126"/>
    </row>
    <row r="21" spans="1:16">
      <c r="A21" s="41">
        <v>2</v>
      </c>
      <c r="B21" s="132">
        <v>2006</v>
      </c>
      <c r="C21" s="136">
        <v>10548</v>
      </c>
      <c r="D21" s="136">
        <v>14283</v>
      </c>
      <c r="F21" s="14"/>
      <c r="G21" s="10"/>
      <c r="H21" s="11"/>
      <c r="I21" s="12"/>
      <c r="J21" s="12"/>
      <c r="K21" s="12"/>
      <c r="L21" s="13"/>
      <c r="M21" s="12"/>
      <c r="N21" s="12"/>
      <c r="O21" s="12"/>
      <c r="P21" s="12"/>
    </row>
    <row r="22" spans="1:16">
      <c r="A22" s="41">
        <v>2</v>
      </c>
      <c r="B22" s="132">
        <v>2007</v>
      </c>
      <c r="C22" s="136">
        <v>12029</v>
      </c>
      <c r="D22" s="136">
        <v>16357</v>
      </c>
      <c r="F22" s="14"/>
      <c r="G22" s="10"/>
      <c r="H22" s="11"/>
      <c r="I22" s="12"/>
      <c r="J22" s="12"/>
      <c r="K22" s="12"/>
      <c r="L22" s="13"/>
      <c r="M22" s="12"/>
      <c r="N22" s="12"/>
      <c r="O22" s="12"/>
      <c r="P22" s="12"/>
    </row>
    <row r="23" spans="1:16">
      <c r="A23" s="41">
        <v>2</v>
      </c>
      <c r="B23" s="132">
        <v>2008</v>
      </c>
      <c r="C23" s="136">
        <v>13422</v>
      </c>
      <c r="D23" s="136">
        <v>19423</v>
      </c>
      <c r="F23" s="14"/>
      <c r="G23" s="10"/>
      <c r="H23" s="11"/>
      <c r="I23" s="12"/>
      <c r="J23" s="12"/>
      <c r="K23" s="12"/>
      <c r="L23" s="13"/>
      <c r="M23" s="12"/>
      <c r="N23" s="12"/>
      <c r="O23" s="12"/>
      <c r="P23" s="12"/>
    </row>
    <row r="24" spans="1:16">
      <c r="A24" s="41">
        <v>2</v>
      </c>
      <c r="B24" s="132">
        <v>2009</v>
      </c>
      <c r="C24" s="136">
        <v>14801</v>
      </c>
      <c r="D24" s="136">
        <v>21402</v>
      </c>
      <c r="F24" s="14"/>
      <c r="G24" s="10"/>
      <c r="H24" s="11"/>
      <c r="I24" s="12"/>
      <c r="J24" s="12"/>
      <c r="K24" s="12"/>
      <c r="L24" s="13"/>
      <c r="M24" s="12"/>
      <c r="N24" s="12"/>
      <c r="O24" s="12"/>
      <c r="P24" s="12"/>
    </row>
    <row r="25" spans="1:16">
      <c r="A25" s="41">
        <v>2</v>
      </c>
      <c r="B25" s="132">
        <v>2010</v>
      </c>
      <c r="C25" s="136">
        <v>16562</v>
      </c>
      <c r="D25" s="136">
        <v>24293</v>
      </c>
      <c r="F25" s="14"/>
      <c r="G25" s="10"/>
      <c r="H25" s="11"/>
      <c r="I25" s="12"/>
      <c r="J25" s="12"/>
      <c r="K25" s="12"/>
      <c r="L25" s="13"/>
      <c r="M25" s="12"/>
      <c r="N25" s="12"/>
      <c r="O25" s="12"/>
      <c r="P25" s="12"/>
    </row>
    <row r="26" spans="1:16">
      <c r="A26" s="41">
        <v>2</v>
      </c>
      <c r="B26" s="132">
        <v>2011</v>
      </c>
      <c r="C26" s="136">
        <v>18424</v>
      </c>
      <c r="D26" s="136">
        <v>26921</v>
      </c>
      <c r="F26" s="14"/>
      <c r="G26" s="10"/>
      <c r="H26" s="11"/>
      <c r="I26" s="12"/>
      <c r="J26" s="12"/>
      <c r="K26" s="12"/>
      <c r="L26" s="13"/>
      <c r="M26" s="12"/>
      <c r="N26" s="12"/>
      <c r="O26" s="12"/>
      <c r="P26" s="12"/>
    </row>
    <row r="27" spans="1:16">
      <c r="A27" s="41">
        <v>2</v>
      </c>
      <c r="B27" s="132">
        <v>2012</v>
      </c>
      <c r="C27" s="136">
        <v>20024</v>
      </c>
      <c r="D27" s="136">
        <v>29626</v>
      </c>
      <c r="F27" s="14"/>
      <c r="G27" s="10"/>
      <c r="H27" s="11"/>
      <c r="I27" s="12"/>
      <c r="J27" s="12"/>
      <c r="K27" s="12"/>
      <c r="L27" s="13"/>
      <c r="M27" s="12"/>
      <c r="N27" s="12"/>
      <c r="O27" s="12"/>
      <c r="P27" s="12"/>
    </row>
    <row r="28" spans="1:16">
      <c r="A28" s="41">
        <v>2</v>
      </c>
      <c r="B28" s="132">
        <v>2013</v>
      </c>
      <c r="C28" s="136">
        <v>22306.2</v>
      </c>
      <c r="D28" s="136">
        <v>28979.8</v>
      </c>
      <c r="F28" s="14"/>
      <c r="G28" s="10"/>
      <c r="H28" s="11"/>
      <c r="I28" s="12"/>
      <c r="J28" s="12"/>
      <c r="K28" s="12"/>
      <c r="L28" s="13"/>
      <c r="M28" s="12"/>
      <c r="N28" s="12"/>
      <c r="O28" s="12"/>
      <c r="P28" s="12"/>
    </row>
    <row r="29" spans="1:16">
      <c r="A29" s="41">
        <v>2</v>
      </c>
      <c r="B29" s="132">
        <v>2014</v>
      </c>
      <c r="C29" s="135">
        <v>24289.599999999999</v>
      </c>
      <c r="D29" s="135">
        <v>31506</v>
      </c>
      <c r="F29" s="14"/>
      <c r="G29" s="10"/>
      <c r="H29" s="11"/>
      <c r="I29" s="12"/>
      <c r="J29" s="12"/>
      <c r="K29" s="12"/>
      <c r="L29" s="15"/>
      <c r="M29" s="12"/>
      <c r="N29" s="12"/>
      <c r="O29" s="12"/>
      <c r="P29" s="12"/>
    </row>
    <row r="30" spans="1:16">
      <c r="A30" s="41">
        <v>2</v>
      </c>
      <c r="B30" s="132">
        <v>2015</v>
      </c>
      <c r="C30" s="135">
        <v>26229.5</v>
      </c>
      <c r="D30" s="135">
        <v>31401.3</v>
      </c>
      <c r="F30" s="14"/>
      <c r="G30" s="10"/>
      <c r="H30" s="11"/>
      <c r="I30" s="12"/>
      <c r="J30" s="12"/>
      <c r="K30" s="12"/>
      <c r="L30" s="15"/>
      <c r="M30" s="12"/>
      <c r="N30" s="12"/>
      <c r="O30" s="12"/>
      <c r="P30" s="12"/>
    </row>
    <row r="31" spans="1:16">
      <c r="A31" s="41">
        <v>2</v>
      </c>
      <c r="B31" s="132">
        <v>2016</v>
      </c>
      <c r="C31" s="135">
        <v>28344.6</v>
      </c>
      <c r="D31" s="135">
        <v>37109.599999999999</v>
      </c>
      <c r="F31" s="14"/>
      <c r="G31" s="10"/>
      <c r="H31" s="11"/>
      <c r="I31" s="12"/>
      <c r="J31" s="12"/>
      <c r="K31" s="12"/>
      <c r="L31" s="15"/>
      <c r="M31" s="12"/>
      <c r="N31" s="12"/>
      <c r="O31" s="12"/>
      <c r="P31" s="12"/>
    </row>
    <row r="32" spans="1:16">
      <c r="A32" s="41">
        <v>2</v>
      </c>
      <c r="B32" s="132">
        <v>2017</v>
      </c>
      <c r="C32" s="135">
        <v>30283.599999999999</v>
      </c>
      <c r="D32" s="135">
        <v>40277.5</v>
      </c>
      <c r="F32" s="14"/>
      <c r="G32" s="10"/>
      <c r="H32" s="11"/>
      <c r="I32" s="12"/>
      <c r="J32" s="12"/>
      <c r="K32" s="12"/>
      <c r="L32" s="15"/>
      <c r="M32" s="12"/>
      <c r="N32" s="12"/>
      <c r="O32" s="12"/>
      <c r="P32" s="12"/>
    </row>
    <row r="33" spans="1:4">
      <c r="A33" s="41">
        <v>2</v>
      </c>
      <c r="B33" s="134">
        <v>2018</v>
      </c>
      <c r="C33" s="136">
        <v>32655.1</v>
      </c>
      <c r="D33" s="136">
        <v>42976.3</v>
      </c>
    </row>
    <row r="34" spans="1:4">
      <c r="A34" s="41">
        <v>3</v>
      </c>
      <c r="B34" s="132">
        <v>2004</v>
      </c>
      <c r="C34" s="136">
        <v>12631</v>
      </c>
      <c r="D34" s="136">
        <v>16683</v>
      </c>
    </row>
    <row r="35" spans="1:4">
      <c r="A35" s="41">
        <v>3</v>
      </c>
      <c r="B35" s="132">
        <v>2005</v>
      </c>
      <c r="C35" s="136">
        <v>13773</v>
      </c>
      <c r="D35" s="136">
        <v>18645</v>
      </c>
    </row>
    <row r="36" spans="1:4">
      <c r="A36" s="41">
        <v>3</v>
      </c>
      <c r="B36" s="132">
        <v>2006</v>
      </c>
      <c r="C36" s="136">
        <v>14762</v>
      </c>
      <c r="D36" s="136">
        <v>20668</v>
      </c>
    </row>
    <row r="37" spans="1:4">
      <c r="A37" s="41">
        <v>3</v>
      </c>
      <c r="B37" s="132">
        <v>2007</v>
      </c>
      <c r="C37" s="136">
        <v>17255</v>
      </c>
      <c r="D37" s="136">
        <v>23623</v>
      </c>
    </row>
    <row r="38" spans="1:4">
      <c r="A38" s="41">
        <v>3</v>
      </c>
      <c r="B38" s="132">
        <v>2008</v>
      </c>
      <c r="C38" s="136">
        <v>19398</v>
      </c>
      <c r="D38" s="136">
        <v>26675</v>
      </c>
    </row>
    <row r="39" spans="1:4">
      <c r="A39" s="41">
        <v>3</v>
      </c>
      <c r="B39" s="132">
        <v>2009</v>
      </c>
      <c r="C39" s="136">
        <v>20992</v>
      </c>
      <c r="D39" s="136">
        <v>28838</v>
      </c>
    </row>
    <row r="40" spans="1:4">
      <c r="A40" s="41">
        <v>3</v>
      </c>
      <c r="B40" s="132">
        <v>2010</v>
      </c>
      <c r="C40" s="136">
        <v>23200</v>
      </c>
      <c r="D40" s="136">
        <v>31838</v>
      </c>
    </row>
    <row r="41" spans="1:4">
      <c r="A41" s="41">
        <v>3</v>
      </c>
      <c r="B41" s="132">
        <v>2011</v>
      </c>
      <c r="C41" s="136">
        <v>25102</v>
      </c>
      <c r="D41" s="136">
        <v>36230</v>
      </c>
    </row>
    <row r="42" spans="1:4">
      <c r="A42" s="41">
        <v>3</v>
      </c>
      <c r="B42" s="132">
        <v>2012</v>
      </c>
      <c r="C42" s="136">
        <v>26253</v>
      </c>
      <c r="D42" s="136">
        <v>40188</v>
      </c>
    </row>
    <row r="43" spans="1:4">
      <c r="A43" s="41">
        <v>3</v>
      </c>
      <c r="B43" s="132">
        <v>2013</v>
      </c>
      <c r="C43" s="136">
        <v>32447.3</v>
      </c>
      <c r="D43" s="136">
        <v>44878.3</v>
      </c>
    </row>
    <row r="44" spans="1:4">
      <c r="A44" s="41">
        <v>3</v>
      </c>
      <c r="B44" s="132">
        <v>2014</v>
      </c>
      <c r="C44" s="135">
        <v>35182.400000000001</v>
      </c>
      <c r="D44" s="135">
        <v>48841.4</v>
      </c>
    </row>
    <row r="45" spans="1:4">
      <c r="A45" s="41">
        <v>3</v>
      </c>
      <c r="B45" s="132">
        <v>2015</v>
      </c>
      <c r="C45" s="135">
        <v>36946.1</v>
      </c>
      <c r="D45" s="135">
        <v>52961.9</v>
      </c>
    </row>
    <row r="46" spans="1:4">
      <c r="A46" s="41">
        <v>3</v>
      </c>
      <c r="B46" s="132">
        <v>2016</v>
      </c>
      <c r="C46" s="135">
        <v>39856.800000000003</v>
      </c>
      <c r="D46" s="135">
        <v>57691.7</v>
      </c>
    </row>
    <row r="47" spans="1:4">
      <c r="A47" s="41">
        <v>3</v>
      </c>
      <c r="B47" s="132">
        <v>2017</v>
      </c>
      <c r="C47" s="135">
        <v>42304.3</v>
      </c>
      <c r="D47" s="135">
        <v>62595.7</v>
      </c>
    </row>
    <row r="48" spans="1:4">
      <c r="A48" s="41">
        <v>3</v>
      </c>
      <c r="B48" s="134">
        <v>2018</v>
      </c>
      <c r="C48" s="136">
        <v>46015.199999999997</v>
      </c>
      <c r="D48" s="136">
        <v>68033.600000000006</v>
      </c>
    </row>
    <row r="49" spans="1:4">
      <c r="A49" s="41">
        <v>4</v>
      </c>
      <c r="B49" s="132">
        <v>2004</v>
      </c>
      <c r="C49" s="136">
        <v>7973</v>
      </c>
      <c r="D49" s="136">
        <v>9221</v>
      </c>
    </row>
    <row r="50" spans="1:4">
      <c r="A50" s="41">
        <v>4</v>
      </c>
      <c r="B50" s="132">
        <v>2005</v>
      </c>
      <c r="C50" s="136">
        <v>8623</v>
      </c>
      <c r="D50" s="136">
        <v>10243</v>
      </c>
    </row>
    <row r="51" spans="1:4">
      <c r="A51" s="41">
        <v>4</v>
      </c>
      <c r="B51" s="132">
        <v>2006</v>
      </c>
      <c r="C51" s="136">
        <v>9399</v>
      </c>
      <c r="D51" s="136">
        <v>11570</v>
      </c>
    </row>
    <row r="52" spans="1:4">
      <c r="A52" s="41">
        <v>4</v>
      </c>
      <c r="B52" s="132">
        <v>2007</v>
      </c>
      <c r="C52" s="136">
        <v>9890</v>
      </c>
      <c r="D52" s="136">
        <v>12591</v>
      </c>
    </row>
    <row r="53" spans="1:4">
      <c r="A53" s="41">
        <v>4</v>
      </c>
      <c r="B53" s="132">
        <v>2008</v>
      </c>
      <c r="C53" s="136">
        <v>11147</v>
      </c>
      <c r="D53" s="136">
        <v>14368</v>
      </c>
    </row>
    <row r="54" spans="1:4">
      <c r="A54" s="41">
        <v>4</v>
      </c>
      <c r="B54" s="132">
        <v>2009</v>
      </c>
      <c r="C54" s="136">
        <v>12144</v>
      </c>
      <c r="D54" s="136">
        <v>15749</v>
      </c>
    </row>
    <row r="55" spans="1:4">
      <c r="A55" s="41">
        <v>4</v>
      </c>
      <c r="B55" s="132">
        <v>2010</v>
      </c>
      <c r="C55" s="136">
        <v>13335</v>
      </c>
      <c r="D55" s="136">
        <v>17532</v>
      </c>
    </row>
    <row r="56" spans="1:4">
      <c r="A56" s="41">
        <v>4</v>
      </c>
      <c r="B56" s="132">
        <v>2011</v>
      </c>
      <c r="C56" s="136">
        <v>14974</v>
      </c>
      <c r="D56" s="136">
        <v>20250</v>
      </c>
    </row>
    <row r="57" spans="1:4">
      <c r="A57" s="41">
        <v>4</v>
      </c>
      <c r="B57" s="132">
        <v>2012</v>
      </c>
      <c r="C57" s="136">
        <v>16573</v>
      </c>
      <c r="D57" s="136">
        <v>22968</v>
      </c>
    </row>
    <row r="58" spans="1:4">
      <c r="A58" s="41">
        <v>4</v>
      </c>
      <c r="B58" s="132">
        <v>2013</v>
      </c>
      <c r="C58" s="136">
        <v>17123.8</v>
      </c>
      <c r="D58" s="135">
        <v>23058.2</v>
      </c>
    </row>
    <row r="59" spans="1:4">
      <c r="A59" s="41">
        <v>4</v>
      </c>
      <c r="B59" s="132">
        <v>2014</v>
      </c>
      <c r="C59" s="135">
        <v>18279.5</v>
      </c>
      <c r="D59" s="135">
        <v>25147.200000000001</v>
      </c>
    </row>
    <row r="60" spans="1:4">
      <c r="A60" s="41">
        <v>4</v>
      </c>
      <c r="B60" s="132">
        <v>2015</v>
      </c>
      <c r="C60" s="135">
        <v>19742.3</v>
      </c>
      <c r="D60" s="135">
        <v>27238.799999999999</v>
      </c>
    </row>
    <row r="61" spans="1:4">
      <c r="A61" s="41">
        <v>4</v>
      </c>
      <c r="B61" s="132">
        <v>2016</v>
      </c>
      <c r="C61" s="135">
        <v>21030.9</v>
      </c>
      <c r="D61" s="135">
        <v>29610</v>
      </c>
    </row>
    <row r="62" spans="1:4">
      <c r="A62" s="41">
        <v>4</v>
      </c>
      <c r="B62" s="132">
        <v>2017</v>
      </c>
      <c r="C62" s="135">
        <v>22759.200000000001</v>
      </c>
      <c r="D62" s="135">
        <v>32193.200000000001</v>
      </c>
    </row>
    <row r="63" spans="1:4">
      <c r="A63" s="41">
        <v>4</v>
      </c>
      <c r="B63" s="132">
        <v>2018</v>
      </c>
      <c r="C63" s="136">
        <v>24154.2</v>
      </c>
      <c r="D63" s="136">
        <v>34889.300000000003</v>
      </c>
    </row>
    <row r="64" spans="1:4">
      <c r="A64" s="11"/>
      <c r="B64" s="10"/>
    </row>
    <row r="65" spans="1:2">
      <c r="A65" s="11"/>
      <c r="B65" s="16"/>
    </row>
    <row r="66" spans="1:2">
      <c r="A66" s="11"/>
      <c r="B66" s="10"/>
    </row>
    <row r="67" spans="1:2">
      <c r="A67" s="11"/>
      <c r="B67" s="10"/>
    </row>
    <row r="68" spans="1:2">
      <c r="A68" s="11"/>
      <c r="B68" s="10"/>
    </row>
    <row r="69" spans="1:2">
      <c r="A69" s="11"/>
      <c r="B69" s="10"/>
    </row>
    <row r="70" spans="1:2">
      <c r="A70" s="11"/>
      <c r="B70" s="10"/>
    </row>
    <row r="71" spans="1:2">
      <c r="A71" s="11"/>
      <c r="B71" s="10"/>
    </row>
    <row r="72" spans="1:2">
      <c r="A72" s="11"/>
      <c r="B72" s="10"/>
    </row>
    <row r="73" spans="1:2">
      <c r="A73" s="11"/>
      <c r="B73" s="10"/>
    </row>
    <row r="74" spans="1:2">
      <c r="A74" s="11"/>
      <c r="B74" s="10"/>
    </row>
    <row r="75" spans="1:2">
      <c r="A75" s="11"/>
      <c r="B75" s="10"/>
    </row>
    <row r="76" spans="1:2">
      <c r="A76" s="11"/>
      <c r="B76" s="10"/>
    </row>
    <row r="77" spans="1:2">
      <c r="A77" s="11"/>
      <c r="B77" s="10"/>
    </row>
    <row r="78" spans="1:2">
      <c r="A78" s="11"/>
      <c r="B78" s="10"/>
    </row>
    <row r="79" spans="1:2">
      <c r="A79" s="11"/>
      <c r="B79" s="16"/>
    </row>
    <row r="80" spans="1:2">
      <c r="A80" s="11"/>
      <c r="B80" s="10"/>
    </row>
    <row r="81" spans="1:2">
      <c r="A81" s="11"/>
      <c r="B81" s="10"/>
    </row>
    <row r="82" spans="1:2">
      <c r="A82" s="11"/>
      <c r="B82" s="10"/>
    </row>
    <row r="83" spans="1:2">
      <c r="A83" s="11"/>
      <c r="B83" s="10"/>
    </row>
    <row r="84" spans="1:2">
      <c r="A84" s="11"/>
      <c r="B84" s="10"/>
    </row>
    <row r="85" spans="1:2">
      <c r="A85" s="11"/>
      <c r="B85" s="10"/>
    </row>
    <row r="86" spans="1:2">
      <c r="A86" s="11"/>
      <c r="B86" s="10"/>
    </row>
    <row r="87" spans="1:2">
      <c r="A87" s="11"/>
      <c r="B87" s="10"/>
    </row>
    <row r="88" spans="1:2">
      <c r="A88" s="11"/>
      <c r="B88" s="10"/>
    </row>
    <row r="89" spans="1:2">
      <c r="A89" s="11"/>
      <c r="B89" s="10"/>
    </row>
    <row r="90" spans="1:2">
      <c r="A90" s="11"/>
      <c r="B90" s="10"/>
    </row>
    <row r="91" spans="1:2">
      <c r="A91" s="11"/>
      <c r="B91" s="10"/>
    </row>
    <row r="92" spans="1:2">
      <c r="A92" s="11"/>
      <c r="B92" s="10"/>
    </row>
    <row r="93" spans="1:2">
      <c r="A93" s="11"/>
      <c r="B93" s="16"/>
    </row>
    <row r="94" spans="1:2">
      <c r="A94" s="11"/>
      <c r="B94" s="10"/>
    </row>
    <row r="95" spans="1:2">
      <c r="A95" s="11"/>
      <c r="B95" s="10"/>
    </row>
    <row r="96" spans="1:2">
      <c r="A96" s="11"/>
      <c r="B96" s="10"/>
    </row>
    <row r="97" spans="1:2">
      <c r="A97" s="11"/>
      <c r="B97" s="10"/>
    </row>
    <row r="98" spans="1:2">
      <c r="A98" s="11"/>
      <c r="B98" s="10"/>
    </row>
    <row r="99" spans="1:2">
      <c r="A99" s="11"/>
      <c r="B99" s="10"/>
    </row>
    <row r="100" spans="1:2">
      <c r="A100" s="11"/>
      <c r="B100" s="10"/>
    </row>
    <row r="101" spans="1:2">
      <c r="A101" s="11"/>
      <c r="B101" s="10"/>
    </row>
    <row r="102" spans="1:2">
      <c r="A102" s="11"/>
      <c r="B102" s="10"/>
    </row>
    <row r="103" spans="1:2">
      <c r="A103" s="11"/>
      <c r="B103" s="10"/>
    </row>
    <row r="104" spans="1:2">
      <c r="A104" s="11"/>
      <c r="B104" s="10"/>
    </row>
    <row r="105" spans="1:2">
      <c r="A105" s="11"/>
      <c r="B105" s="10"/>
    </row>
    <row r="106" spans="1:2">
      <c r="A106" s="11"/>
      <c r="B106" s="10"/>
    </row>
    <row r="107" spans="1:2">
      <c r="A107" s="11"/>
      <c r="B107" s="16"/>
    </row>
    <row r="108" spans="1:2">
      <c r="A108" s="11"/>
      <c r="B108" s="10"/>
    </row>
    <row r="109" spans="1:2">
      <c r="A109" s="11"/>
      <c r="B109" s="10"/>
    </row>
    <row r="110" spans="1:2">
      <c r="A110" s="11"/>
      <c r="B110" s="10"/>
    </row>
    <row r="111" spans="1:2">
      <c r="A111" s="11"/>
      <c r="B111" s="10"/>
    </row>
    <row r="112" spans="1:2">
      <c r="A112" s="11"/>
      <c r="B112" s="10"/>
    </row>
    <row r="113" spans="1:2">
      <c r="A113" s="11"/>
      <c r="B113" s="10"/>
    </row>
    <row r="114" spans="1:2">
      <c r="A114" s="11"/>
      <c r="B114" s="10"/>
    </row>
    <row r="115" spans="1:2">
      <c r="A115" s="11"/>
      <c r="B115" s="10"/>
    </row>
    <row r="116" spans="1:2">
      <c r="A116" s="11"/>
      <c r="B116" s="10"/>
    </row>
    <row r="117" spans="1:2">
      <c r="A117" s="11"/>
      <c r="B117" s="10"/>
    </row>
    <row r="118" spans="1:2">
      <c r="A118" s="11"/>
      <c r="B118" s="10"/>
    </row>
    <row r="119" spans="1:2">
      <c r="A119" s="11"/>
      <c r="B119" s="10"/>
    </row>
    <row r="120" spans="1:2">
      <c r="A120" s="11"/>
      <c r="B120" s="10"/>
    </row>
    <row r="121" spans="1:2">
      <c r="A121" s="11"/>
      <c r="B121" s="16"/>
    </row>
    <row r="122" spans="1:2">
      <c r="A122" s="11"/>
      <c r="B122" s="10"/>
    </row>
    <row r="123" spans="1:2">
      <c r="A123" s="11"/>
      <c r="B123" s="10"/>
    </row>
    <row r="124" spans="1:2">
      <c r="A124" s="11"/>
      <c r="B124" s="10"/>
    </row>
    <row r="125" spans="1:2">
      <c r="A125" s="11"/>
      <c r="B125" s="10"/>
    </row>
    <row r="126" spans="1:2">
      <c r="A126" s="11"/>
      <c r="B126" s="10"/>
    </row>
    <row r="127" spans="1:2">
      <c r="A127" s="11"/>
      <c r="B127" s="10"/>
    </row>
    <row r="128" spans="1:2">
      <c r="A128" s="11"/>
      <c r="B128" s="10"/>
    </row>
    <row r="129" spans="1:2">
      <c r="A129" s="11"/>
      <c r="B129" s="10"/>
    </row>
    <row r="130" spans="1:2">
      <c r="A130" s="11"/>
      <c r="B130" s="1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35"/>
  <sheetViews>
    <sheetView workbookViewId="0">
      <selection activeCell="A2" sqref="A2:E3"/>
    </sheetView>
  </sheetViews>
  <sheetFormatPr defaultRowHeight="13.5"/>
  <cols>
    <col min="2" max="2" width="12.5" customWidth="1"/>
    <col min="3" max="3" width="14.375" customWidth="1"/>
    <col min="4" max="5" width="10.5" bestFit="1" customWidth="1"/>
  </cols>
  <sheetData>
    <row r="1" spans="1:8">
      <c r="A1" t="s">
        <v>197</v>
      </c>
    </row>
    <row r="2" spans="1:8">
      <c r="A2" s="139"/>
      <c r="B2" s="139" t="s">
        <v>39</v>
      </c>
      <c r="C2" s="139" t="s">
        <v>36</v>
      </c>
      <c r="D2" s="139" t="s">
        <v>37</v>
      </c>
      <c r="E2" s="139" t="s">
        <v>38</v>
      </c>
      <c r="F2" s="26"/>
      <c r="G2" s="26"/>
      <c r="H2" s="26"/>
    </row>
    <row r="3" spans="1:8" ht="15">
      <c r="A3" s="137"/>
      <c r="B3" s="125" t="s">
        <v>41</v>
      </c>
      <c r="C3" s="125" t="s">
        <v>199</v>
      </c>
      <c r="D3" s="125" t="s">
        <v>54</v>
      </c>
      <c r="E3" s="125" t="s">
        <v>40</v>
      </c>
      <c r="F3" s="34"/>
      <c r="G3" s="34"/>
      <c r="H3" s="34"/>
    </row>
    <row r="4" spans="1:8" ht="15">
      <c r="A4" s="27" t="s">
        <v>4</v>
      </c>
      <c r="B4" s="32">
        <v>42925.647984302297</v>
      </c>
      <c r="C4" s="32">
        <v>67989.888855973564</v>
      </c>
      <c r="D4" s="32">
        <v>40489.310432411672</v>
      </c>
      <c r="E4" s="33">
        <v>27500.578423561819</v>
      </c>
      <c r="F4" s="28"/>
      <c r="G4" s="28"/>
      <c r="H4" s="28"/>
    </row>
    <row r="5" spans="1:8" ht="15">
      <c r="A5" s="27" t="s">
        <v>5</v>
      </c>
      <c r="B5" s="32">
        <v>32655.109967885954</v>
      </c>
      <c r="C5" s="32">
        <v>42976.252637229321</v>
      </c>
      <c r="D5" s="32">
        <v>27556.993478167315</v>
      </c>
      <c r="E5" s="33">
        <v>15419.259159061952</v>
      </c>
      <c r="F5" s="28"/>
      <c r="G5" s="28"/>
      <c r="H5" s="28"/>
    </row>
    <row r="6" spans="1:8" ht="15">
      <c r="A6" s="27" t="s">
        <v>6</v>
      </c>
      <c r="B6" s="32">
        <v>22127.415393992887</v>
      </c>
      <c r="C6" s="32">
        <v>32977.175828184372</v>
      </c>
      <c r="D6" s="32">
        <v>20987.996841831351</v>
      </c>
      <c r="E6" s="33">
        <v>11989.178986353058</v>
      </c>
      <c r="F6" s="28"/>
      <c r="G6" s="28"/>
      <c r="H6" s="28"/>
    </row>
    <row r="7" spans="1:8" ht="15">
      <c r="A7" s="27" t="s">
        <v>7</v>
      </c>
      <c r="B7" s="32">
        <v>19789.840918072154</v>
      </c>
      <c r="C7" s="32">
        <v>31034.802258368523</v>
      </c>
      <c r="D7" s="32">
        <v>18572.435221458134</v>
      </c>
      <c r="E7" s="33">
        <v>12462.36703691048</v>
      </c>
      <c r="F7" s="28"/>
      <c r="G7" s="28"/>
      <c r="H7" s="28"/>
    </row>
    <row r="8" spans="1:8" ht="15">
      <c r="A8" s="27" t="s">
        <v>8</v>
      </c>
      <c r="B8" s="32">
        <v>24437.057718610471</v>
      </c>
      <c r="C8" s="32">
        <v>38304.678741886237</v>
      </c>
      <c r="D8" s="32">
        <v>23302.327142390863</v>
      </c>
      <c r="E8" s="33">
        <v>15002.351599495463</v>
      </c>
      <c r="F8" s="28"/>
      <c r="G8" s="28"/>
      <c r="H8" s="28"/>
    </row>
    <row r="9" spans="1:8" ht="15">
      <c r="A9" s="27" t="s">
        <v>9</v>
      </c>
      <c r="B9" s="32">
        <v>26447.873945290918</v>
      </c>
      <c r="C9" s="32">
        <v>37341.928684677841</v>
      </c>
      <c r="D9" s="32">
        <v>20626.181972541825</v>
      </c>
      <c r="E9" s="33">
        <v>16715.74671213601</v>
      </c>
      <c r="F9" s="28"/>
      <c r="G9" s="28"/>
      <c r="H9" s="28"/>
    </row>
    <row r="10" spans="1:8" ht="15">
      <c r="A10" s="27" t="s">
        <v>10</v>
      </c>
      <c r="B10" s="32">
        <v>22393.70652627345</v>
      </c>
      <c r="C10" s="32">
        <v>30171.937267576996</v>
      </c>
      <c r="D10" s="32">
        <v>18978.247435158828</v>
      </c>
      <c r="E10" s="33">
        <v>11193.689832418113</v>
      </c>
      <c r="F10" s="28"/>
      <c r="G10" s="28"/>
      <c r="H10" s="28"/>
    </row>
    <row r="11" spans="1:8" ht="15">
      <c r="A11" s="27" t="s">
        <v>11</v>
      </c>
      <c r="B11" s="32">
        <v>21035.464247813306</v>
      </c>
      <c r="C11" s="32">
        <v>29191.325757771374</v>
      </c>
      <c r="D11" s="32">
        <v>16705.694866328631</v>
      </c>
      <c r="E11" s="33">
        <v>12485.630891442665</v>
      </c>
      <c r="F11" s="28"/>
      <c r="G11" s="28"/>
      <c r="H11" s="28"/>
    </row>
    <row r="12" spans="1:8" ht="15">
      <c r="A12" s="27" t="s">
        <v>12</v>
      </c>
      <c r="B12" s="32">
        <v>46015.211049135301</v>
      </c>
      <c r="C12" s="32">
        <v>68033.624139667663</v>
      </c>
      <c r="D12" s="32">
        <v>39145.500962881306</v>
      </c>
      <c r="E12" s="33">
        <v>28888.123176786041</v>
      </c>
      <c r="F12" s="28"/>
      <c r="G12" s="28"/>
      <c r="H12" s="28"/>
    </row>
    <row r="13" spans="1:8" ht="15">
      <c r="A13" s="27" t="s">
        <v>13</v>
      </c>
      <c r="B13" s="32">
        <v>29461.948465091915</v>
      </c>
      <c r="C13" s="32">
        <v>47199.967008507942</v>
      </c>
      <c r="D13" s="32">
        <v>28136.349697812639</v>
      </c>
      <c r="E13" s="33">
        <v>19063.617310695248</v>
      </c>
      <c r="F13" s="28"/>
      <c r="G13" s="28"/>
      <c r="H13" s="28"/>
    </row>
    <row r="14" spans="1:8" ht="15">
      <c r="A14" s="27" t="s">
        <v>14</v>
      </c>
      <c r="B14" s="32">
        <v>34597.917700670449</v>
      </c>
      <c r="C14" s="32">
        <v>55574.309535103945</v>
      </c>
      <c r="D14" s="32">
        <v>31147.990053664933</v>
      </c>
      <c r="E14" s="33">
        <v>24426.319481438994</v>
      </c>
      <c r="F14" s="28"/>
      <c r="G14" s="28"/>
      <c r="H14" s="28"/>
    </row>
    <row r="15" spans="1:8" ht="15">
      <c r="A15" s="27" t="s">
        <v>15</v>
      </c>
      <c r="B15" s="32">
        <v>21522.720726778502</v>
      </c>
      <c r="C15" s="32">
        <v>34393.084887331534</v>
      </c>
      <c r="D15" s="32">
        <v>20973.957746645163</v>
      </c>
      <c r="E15" s="33">
        <v>13419.127140686367</v>
      </c>
      <c r="F15" s="28"/>
      <c r="G15" s="28"/>
      <c r="H15" s="28"/>
    </row>
    <row r="16" spans="1:8" ht="15">
      <c r="A16" s="27" t="s">
        <v>16</v>
      </c>
      <c r="B16" s="32">
        <v>28145.128981193076</v>
      </c>
      <c r="C16" s="32">
        <v>42121.311004105199</v>
      </c>
      <c r="D16" s="32">
        <v>25890.872033827891</v>
      </c>
      <c r="E16" s="33">
        <v>16230.43897027721</v>
      </c>
      <c r="F16" s="28"/>
      <c r="G16" s="28"/>
      <c r="H16" s="28"/>
    </row>
    <row r="17" spans="1:8" ht="15">
      <c r="A17" s="27" t="s">
        <v>17</v>
      </c>
      <c r="B17" s="32">
        <v>20760.017178221784</v>
      </c>
      <c r="C17" s="32">
        <v>33819.395560934987</v>
      </c>
      <c r="D17" s="32">
        <v>21451.083688992567</v>
      </c>
      <c r="E17" s="33">
        <v>12368.311871942444</v>
      </c>
      <c r="F17" s="28"/>
      <c r="G17" s="28"/>
      <c r="H17" s="28"/>
    </row>
    <row r="18" spans="1:8" ht="15">
      <c r="A18" s="27" t="s">
        <v>18</v>
      </c>
      <c r="B18" s="32">
        <v>24798.379116987046</v>
      </c>
      <c r="C18" s="32">
        <v>39549.432061550586</v>
      </c>
      <c r="D18" s="32">
        <v>25040.729694862082</v>
      </c>
      <c r="E18" s="33">
        <v>14508.702366688369</v>
      </c>
      <c r="F18" s="28"/>
      <c r="G18" s="28"/>
      <c r="H18" s="28"/>
    </row>
    <row r="19" spans="1:8" ht="15">
      <c r="A19" s="27" t="s">
        <v>19</v>
      </c>
      <c r="B19" s="32">
        <v>20989.150664283927</v>
      </c>
      <c r="C19" s="32">
        <v>31874.187930289689</v>
      </c>
      <c r="D19" s="32">
        <v>18049.327120484129</v>
      </c>
      <c r="E19" s="33">
        <v>13824.860809805519</v>
      </c>
      <c r="F19" s="28"/>
      <c r="G19" s="28"/>
      <c r="H19" s="28"/>
    </row>
    <row r="20" spans="1:8" ht="15">
      <c r="A20" s="27" t="s">
        <v>20</v>
      </c>
      <c r="B20" s="32">
        <v>23995.905218016313</v>
      </c>
      <c r="C20" s="32">
        <v>34454.627395469201</v>
      </c>
      <c r="D20" s="32">
        <v>18997.081808383718</v>
      </c>
      <c r="E20" s="33">
        <v>15457.545587085358</v>
      </c>
      <c r="F20" s="28"/>
      <c r="G20" s="28"/>
      <c r="H20" s="28"/>
    </row>
    <row r="21" spans="1:8" ht="15">
      <c r="A21" s="27" t="s">
        <v>21</v>
      </c>
      <c r="B21" s="32">
        <v>25064.21414792378</v>
      </c>
      <c r="C21" s="32">
        <v>36698.253863550497</v>
      </c>
      <c r="D21" s="32">
        <v>20021.536849899716</v>
      </c>
      <c r="E21" s="33">
        <v>16676.717013650803</v>
      </c>
      <c r="F21" s="28"/>
      <c r="G21" s="28"/>
      <c r="H21" s="28"/>
    </row>
    <row r="22" spans="1:8" ht="15">
      <c r="A22" s="27" t="s">
        <v>22</v>
      </c>
      <c r="B22" s="32">
        <v>30924.307580781642</v>
      </c>
      <c r="C22" s="32">
        <v>44340.970248570877</v>
      </c>
      <c r="D22" s="32">
        <v>32180.07014346058</v>
      </c>
      <c r="E22" s="33">
        <v>12160.900105110473</v>
      </c>
      <c r="F22" s="28"/>
      <c r="G22" s="28"/>
      <c r="H22" s="28"/>
    </row>
    <row r="23" spans="1:8" ht="15">
      <c r="A23" s="27" t="s">
        <v>23</v>
      </c>
      <c r="B23" s="32">
        <v>20159.38861193784</v>
      </c>
      <c r="C23" s="32">
        <v>32436.06711083771</v>
      </c>
      <c r="D23" s="32">
        <v>18083.933789866005</v>
      </c>
      <c r="E23" s="33">
        <v>14352.13332097173</v>
      </c>
      <c r="F23" s="28"/>
      <c r="G23" s="28"/>
      <c r="H23" s="28"/>
    </row>
    <row r="24" spans="1:8" ht="15">
      <c r="A24" s="27" t="s">
        <v>24</v>
      </c>
      <c r="B24" s="32">
        <v>22971.211041635313</v>
      </c>
      <c r="C24" s="32">
        <v>33348.652109412884</v>
      </c>
      <c r="D24" s="32">
        <v>21506.345893181217</v>
      </c>
      <c r="E24" s="33">
        <v>11842.30621623166</v>
      </c>
      <c r="F24" s="28"/>
      <c r="G24" s="28"/>
      <c r="H24" s="28"/>
    </row>
    <row r="25" spans="1:8" ht="15">
      <c r="A25" s="27" t="s">
        <v>25</v>
      </c>
      <c r="B25" s="32">
        <v>24154.154157850557</v>
      </c>
      <c r="C25" s="32">
        <v>34889.300524768732</v>
      </c>
      <c r="D25" s="32">
        <v>20053.966776212197</v>
      </c>
      <c r="E25" s="33">
        <v>14835.333748556401</v>
      </c>
      <c r="F25" s="28"/>
      <c r="G25" s="28"/>
      <c r="H25" s="28"/>
    </row>
    <row r="26" spans="1:8" ht="15">
      <c r="A26" s="27" t="s">
        <v>26</v>
      </c>
      <c r="B26" s="32">
        <v>23483.940849588787</v>
      </c>
      <c r="C26" s="32">
        <v>33215.912567840533</v>
      </c>
      <c r="D26" s="32">
        <v>19032.670711733026</v>
      </c>
      <c r="E26" s="33">
        <v>14183.241856107426</v>
      </c>
      <c r="F26" s="28"/>
      <c r="G26" s="28"/>
      <c r="H26" s="28"/>
    </row>
    <row r="27" spans="1:8" ht="15">
      <c r="A27" s="27" t="s">
        <v>27</v>
      </c>
      <c r="B27" s="32">
        <v>20787.9326773266</v>
      </c>
      <c r="C27" s="32">
        <v>31591.930095240488</v>
      </c>
      <c r="D27" s="32">
        <v>17392.14666182753</v>
      </c>
      <c r="E27" s="33">
        <v>14199.783433412915</v>
      </c>
      <c r="F27" s="28"/>
      <c r="G27" s="28"/>
      <c r="H27" s="28"/>
    </row>
    <row r="28" spans="1:8" ht="15">
      <c r="A28" s="27" t="s">
        <v>28</v>
      </c>
      <c r="B28" s="32">
        <v>21626.415094710945</v>
      </c>
      <c r="C28" s="32">
        <v>33487.940685521971</v>
      </c>
      <c r="D28" s="32">
        <v>18743.904506621297</v>
      </c>
      <c r="E28" s="33">
        <v>14744.036178900629</v>
      </c>
      <c r="F28" s="28"/>
      <c r="G28" s="28"/>
      <c r="H28" s="28"/>
    </row>
    <row r="29" spans="1:8" ht="15">
      <c r="A29" s="27" t="s">
        <v>29</v>
      </c>
      <c r="B29" s="32">
        <v>23029.436958760802</v>
      </c>
      <c r="C29" s="32">
        <v>33797.382797911981</v>
      </c>
      <c r="D29" s="32">
        <v>25499.797567355741</v>
      </c>
      <c r="E29" s="33">
        <v>8297.5852305562657</v>
      </c>
      <c r="F29" s="28"/>
      <c r="G29" s="28"/>
      <c r="H29" s="28"/>
    </row>
    <row r="30" spans="1:8" ht="15">
      <c r="A30" s="27" t="s">
        <v>30</v>
      </c>
      <c r="B30" s="32">
        <v>21966.431233298415</v>
      </c>
      <c r="C30" s="32">
        <v>33319.252240502567</v>
      </c>
      <c r="D30" s="32">
        <v>19352.544604872601</v>
      </c>
      <c r="E30" s="33">
        <v>13966.707635629971</v>
      </c>
      <c r="F30" s="28"/>
      <c r="G30" s="28"/>
      <c r="H30" s="28"/>
    </row>
    <row r="31" spans="1:8" ht="15">
      <c r="A31" s="27" t="s">
        <v>31</v>
      </c>
      <c r="B31" s="32">
        <v>22605.970443089747</v>
      </c>
      <c r="C31" s="32">
        <v>29957.002842237067</v>
      </c>
      <c r="D31" s="32">
        <v>19930.07527317954</v>
      </c>
      <c r="E31" s="33">
        <v>10026.927569057563</v>
      </c>
      <c r="F31" s="28"/>
      <c r="G31" s="28"/>
      <c r="H31" s="28"/>
    </row>
    <row r="32" spans="1:8" ht="15">
      <c r="A32" s="27" t="s">
        <v>32</v>
      </c>
      <c r="B32" s="32">
        <v>22997.527926026571</v>
      </c>
      <c r="C32" s="32">
        <v>31514.526319378365</v>
      </c>
      <c r="D32" s="32">
        <v>21718.696858117357</v>
      </c>
      <c r="E32" s="33">
        <v>9795.8294612611226</v>
      </c>
      <c r="F32" s="28"/>
      <c r="G32" s="28"/>
      <c r="H32" s="28"/>
    </row>
    <row r="33" spans="1:8" ht="15">
      <c r="A33" s="27" t="s">
        <v>33</v>
      </c>
      <c r="B33" s="32">
        <v>21976.691502278383</v>
      </c>
      <c r="C33" s="32">
        <v>31895.216718882857</v>
      </c>
      <c r="D33" s="32">
        <v>21337.490019484547</v>
      </c>
      <c r="E33" s="33">
        <v>10557.726699398328</v>
      </c>
      <c r="F33" s="28"/>
      <c r="G33" s="28"/>
      <c r="H33" s="28"/>
    </row>
    <row r="34" spans="1:8" ht="15">
      <c r="A34" s="27" t="s">
        <v>34</v>
      </c>
      <c r="B34" s="32">
        <v>24191.392429368541</v>
      </c>
      <c r="C34" s="32">
        <v>32763.546474439827</v>
      </c>
      <c r="D34" s="32">
        <v>21952.955175900443</v>
      </c>
      <c r="E34" s="33">
        <v>10810.591298539417</v>
      </c>
      <c r="F34" s="28"/>
      <c r="G34" s="28"/>
      <c r="H34" s="28"/>
    </row>
    <row r="35" spans="1:8">
      <c r="B35" s="3"/>
      <c r="C35" s="3"/>
      <c r="D35" s="3"/>
      <c r="E35" s="3"/>
      <c r="F35" s="17"/>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42"/>
  <sheetViews>
    <sheetView workbookViewId="0">
      <selection activeCell="G7" sqref="G7"/>
    </sheetView>
  </sheetViews>
  <sheetFormatPr defaultRowHeight="13.5"/>
  <cols>
    <col min="1" max="1" width="4.375" customWidth="1"/>
    <col min="2" max="2" width="34.875" customWidth="1"/>
    <col min="3" max="3" width="17" customWidth="1"/>
    <col min="4" max="4" width="15.375" customWidth="1"/>
    <col min="5" max="5" width="20.625" customWidth="1"/>
  </cols>
  <sheetData>
    <row r="1" spans="1:7" ht="18.75">
      <c r="A1" s="4" t="s">
        <v>52</v>
      </c>
    </row>
    <row r="2" spans="1:7">
      <c r="A2" s="139"/>
      <c r="B2" s="143"/>
      <c r="C2" s="143" t="s">
        <v>201</v>
      </c>
      <c r="D2" s="143" t="s">
        <v>202</v>
      </c>
      <c r="E2" s="143" t="s">
        <v>203</v>
      </c>
      <c r="F2" s="25"/>
      <c r="G2" s="25"/>
    </row>
    <row r="3" spans="1:7" ht="15">
      <c r="A3" s="137"/>
      <c r="B3" s="141"/>
      <c r="C3" s="142" t="s">
        <v>41</v>
      </c>
      <c r="D3" s="142" t="s">
        <v>200</v>
      </c>
      <c r="E3" s="142" t="s">
        <v>42</v>
      </c>
      <c r="F3" s="35"/>
      <c r="G3" s="35"/>
    </row>
    <row r="4" spans="1:7" ht="15">
      <c r="A4" s="25">
        <v>1</v>
      </c>
      <c r="B4" s="39" t="s">
        <v>204</v>
      </c>
      <c r="C4" s="40">
        <v>22109.27</v>
      </c>
      <c r="D4" s="36">
        <v>21785.13</v>
      </c>
      <c r="E4" s="40">
        <v>527.19000000000005</v>
      </c>
      <c r="F4" s="37"/>
      <c r="G4" s="37"/>
    </row>
    <row r="5" spans="1:7" ht="15">
      <c r="A5" s="25">
        <f>A4+1</f>
        <v>2</v>
      </c>
      <c r="B5" s="39" t="s">
        <v>205</v>
      </c>
      <c r="C5" s="40">
        <v>9917.84</v>
      </c>
      <c r="D5" s="36">
        <v>12904.029999999999</v>
      </c>
      <c r="E5" s="40">
        <v>106.06</v>
      </c>
      <c r="F5" s="37"/>
      <c r="G5" s="37"/>
    </row>
    <row r="6" spans="1:7" ht="15">
      <c r="A6" s="25">
        <f t="shared" ref="A6:A42" si="0">A5+1</f>
        <v>3</v>
      </c>
      <c r="B6" s="39" t="s">
        <v>206</v>
      </c>
      <c r="C6" s="40">
        <v>5999.33</v>
      </c>
      <c r="D6" s="36">
        <v>4182.46</v>
      </c>
      <c r="E6" s="40">
        <v>67.040000000000006</v>
      </c>
      <c r="F6" s="37"/>
      <c r="G6" s="37"/>
    </row>
    <row r="7" spans="1:7" ht="15">
      <c r="A7" s="25">
        <f t="shared" si="0"/>
        <v>4</v>
      </c>
      <c r="B7" s="39" t="s">
        <v>207</v>
      </c>
      <c r="C7" s="40">
        <v>3799.41</v>
      </c>
      <c r="D7" s="36">
        <v>2317.46</v>
      </c>
      <c r="E7" s="40">
        <v>55.4</v>
      </c>
      <c r="F7" s="37"/>
      <c r="G7" s="37"/>
    </row>
    <row r="8" spans="1:7" ht="15">
      <c r="A8" s="25">
        <f t="shared" si="0"/>
        <v>5</v>
      </c>
      <c r="B8" s="39" t="s">
        <v>43</v>
      </c>
      <c r="C8" s="40">
        <v>3093.54</v>
      </c>
      <c r="D8" s="36">
        <v>1424.38</v>
      </c>
      <c r="E8" s="40">
        <v>56.54</v>
      </c>
      <c r="F8" s="37"/>
      <c r="G8" s="37"/>
    </row>
    <row r="9" spans="1:7" ht="15">
      <c r="A9" s="25">
        <f t="shared" si="0"/>
        <v>6</v>
      </c>
      <c r="B9" s="39" t="s">
        <v>44</v>
      </c>
      <c r="C9" s="40">
        <v>31.31</v>
      </c>
      <c r="D9" s="36">
        <v>14.219999999999999</v>
      </c>
      <c r="E9" s="40">
        <v>0.45</v>
      </c>
      <c r="F9" s="37"/>
      <c r="G9" s="37"/>
    </row>
    <row r="10" spans="1:7" ht="15">
      <c r="A10" s="25">
        <f t="shared" si="0"/>
        <v>7</v>
      </c>
      <c r="B10" s="39" t="s">
        <v>208</v>
      </c>
      <c r="C10" s="40">
        <v>34928.07</v>
      </c>
      <c r="D10" s="36">
        <v>14373.14</v>
      </c>
      <c r="E10" s="40">
        <v>369.01</v>
      </c>
      <c r="F10" s="37"/>
      <c r="G10" s="37"/>
    </row>
    <row r="11" spans="1:7" ht="15">
      <c r="A11" s="25">
        <f t="shared" si="0"/>
        <v>8</v>
      </c>
      <c r="B11" s="39" t="s">
        <v>209</v>
      </c>
      <c r="C11" s="40">
        <v>11350.64</v>
      </c>
      <c r="D11" s="36">
        <v>6113.58</v>
      </c>
      <c r="E11" s="40">
        <v>175.88</v>
      </c>
      <c r="F11" s="37"/>
      <c r="G11" s="37"/>
    </row>
    <row r="12" spans="1:7" ht="15">
      <c r="A12" s="25">
        <f t="shared" si="0"/>
        <v>9</v>
      </c>
      <c r="B12" s="39" t="s">
        <v>45</v>
      </c>
      <c r="C12" s="40">
        <v>9152.6200000000008</v>
      </c>
      <c r="D12" s="36">
        <v>6527.03</v>
      </c>
      <c r="E12" s="40">
        <v>130.02000000000001</v>
      </c>
      <c r="F12" s="37"/>
      <c r="G12" s="37"/>
    </row>
    <row r="13" spans="1:7" ht="15">
      <c r="A13" s="25">
        <f t="shared" si="0"/>
        <v>10</v>
      </c>
      <c r="B13" s="39" t="s">
        <v>210</v>
      </c>
      <c r="C13" s="40">
        <v>5842.51</v>
      </c>
      <c r="D13" s="36">
        <v>4569.55</v>
      </c>
      <c r="E13" s="40">
        <v>21.1</v>
      </c>
      <c r="F13" s="37"/>
      <c r="G13" s="37"/>
    </row>
    <row r="14" spans="1:7" ht="15">
      <c r="A14" s="25">
        <f t="shared" si="0"/>
        <v>11</v>
      </c>
      <c r="B14" s="39" t="s">
        <v>46</v>
      </c>
      <c r="C14" s="40">
        <v>28507.919999999998</v>
      </c>
      <c r="D14" s="36">
        <v>16252.960000000001</v>
      </c>
      <c r="E14" s="40">
        <v>647.32000000000005</v>
      </c>
      <c r="F14" s="37"/>
      <c r="G14" s="37"/>
    </row>
    <row r="15" spans="1:7" ht="15">
      <c r="A15" s="25">
        <f t="shared" si="0"/>
        <v>12</v>
      </c>
      <c r="B15" s="39" t="s">
        <v>211</v>
      </c>
      <c r="C15" s="40">
        <v>12331.24</v>
      </c>
      <c r="D15" s="36">
        <v>6044.7000000000007</v>
      </c>
      <c r="E15" s="40">
        <v>447</v>
      </c>
      <c r="F15" s="37"/>
      <c r="G15" s="37"/>
    </row>
    <row r="16" spans="1:7" ht="15">
      <c r="A16" s="25">
        <f t="shared" si="0"/>
        <v>13</v>
      </c>
      <c r="B16" s="39" t="s">
        <v>47</v>
      </c>
      <c r="C16" s="40">
        <v>7897.5</v>
      </c>
      <c r="D16" s="36">
        <v>3410.61</v>
      </c>
      <c r="E16" s="40">
        <v>276.37</v>
      </c>
      <c r="F16" s="37"/>
      <c r="G16" s="37"/>
    </row>
    <row r="17" spans="1:7" ht="15">
      <c r="A17" s="25">
        <f t="shared" si="0"/>
        <v>14</v>
      </c>
      <c r="B17" s="39" t="s">
        <v>212</v>
      </c>
      <c r="C17" s="40">
        <v>7393.18</v>
      </c>
      <c r="D17" s="36">
        <v>3037.72</v>
      </c>
      <c r="E17" s="40">
        <v>142.29</v>
      </c>
      <c r="F17" s="37"/>
      <c r="G17" s="37"/>
    </row>
    <row r="18" spans="1:7" ht="15">
      <c r="A18" s="25">
        <f t="shared" si="0"/>
        <v>15</v>
      </c>
      <c r="B18" s="39" t="s">
        <v>213</v>
      </c>
      <c r="C18" s="40">
        <v>4414.8100000000004</v>
      </c>
      <c r="D18" s="36">
        <v>2261.29</v>
      </c>
      <c r="E18" s="40">
        <v>111.73</v>
      </c>
      <c r="F18" s="37"/>
      <c r="G18" s="37"/>
    </row>
    <row r="19" spans="1:7" ht="15">
      <c r="A19" s="25">
        <f t="shared" si="0"/>
        <v>16</v>
      </c>
      <c r="B19" s="39" t="s">
        <v>48</v>
      </c>
      <c r="C19" s="40">
        <v>10434.06</v>
      </c>
      <c r="D19" s="36">
        <v>7949.1100000000006</v>
      </c>
      <c r="E19" s="40">
        <v>157.91</v>
      </c>
      <c r="F19" s="37"/>
      <c r="G19" s="37"/>
    </row>
    <row r="20" spans="1:7" ht="15">
      <c r="A20" s="25">
        <f t="shared" si="0"/>
        <v>17</v>
      </c>
      <c r="B20" s="39" t="s">
        <v>214</v>
      </c>
      <c r="C20" s="40">
        <v>3562.91</v>
      </c>
      <c r="D20" s="36">
        <v>2801.64</v>
      </c>
      <c r="E20" s="40">
        <v>85.06</v>
      </c>
      <c r="F20" s="37"/>
      <c r="G20" s="37"/>
    </row>
    <row r="21" spans="1:7" ht="15">
      <c r="A21" s="25">
        <f t="shared" si="0"/>
        <v>18</v>
      </c>
      <c r="B21" s="39" t="s">
        <v>215</v>
      </c>
      <c r="C21" s="40">
        <v>3135.43</v>
      </c>
      <c r="D21" s="36">
        <v>1602.1</v>
      </c>
      <c r="E21" s="40">
        <v>128.11000000000001</v>
      </c>
      <c r="F21" s="37"/>
      <c r="G21" s="37"/>
    </row>
    <row r="22" spans="1:7" ht="15">
      <c r="A22" s="25">
        <f t="shared" si="0"/>
        <v>19</v>
      </c>
      <c r="B22" s="39" t="s">
        <v>216</v>
      </c>
      <c r="C22" s="40">
        <v>29238.79</v>
      </c>
      <c r="D22" s="36">
        <v>13360.58</v>
      </c>
      <c r="E22" s="40">
        <v>92.15</v>
      </c>
      <c r="F22" s="37"/>
      <c r="G22" s="37"/>
    </row>
    <row r="23" spans="1:7" ht="15">
      <c r="A23" s="25">
        <f t="shared" si="0"/>
        <v>20</v>
      </c>
      <c r="B23" s="39" t="s">
        <v>49</v>
      </c>
      <c r="C23" s="40">
        <v>47920.02</v>
      </c>
      <c r="D23" s="36">
        <v>31948.55</v>
      </c>
      <c r="E23" s="40">
        <v>474.14</v>
      </c>
      <c r="F23" s="37"/>
      <c r="G23" s="37"/>
    </row>
    <row r="24" spans="1:7" ht="15">
      <c r="A24" s="25">
        <f t="shared" si="0"/>
        <v>21</v>
      </c>
      <c r="B24" s="39" t="s">
        <v>217</v>
      </c>
      <c r="C24" s="40">
        <v>11741.31</v>
      </c>
      <c r="D24" s="36">
        <v>9017</v>
      </c>
      <c r="E24" s="40">
        <v>173.17</v>
      </c>
      <c r="F24" s="37"/>
      <c r="G24" s="37"/>
    </row>
    <row r="25" spans="1:7" ht="15">
      <c r="A25" s="25">
        <f t="shared" si="0"/>
        <v>22</v>
      </c>
      <c r="B25" s="39" t="s">
        <v>218</v>
      </c>
      <c r="C25" s="40">
        <v>4953.99</v>
      </c>
      <c r="D25" s="36">
        <v>3526.06</v>
      </c>
      <c r="E25" s="40">
        <v>43.93</v>
      </c>
      <c r="F25" s="37"/>
      <c r="G25" s="37"/>
    </row>
    <row r="26" spans="1:7" ht="15">
      <c r="A26" s="25">
        <f t="shared" si="0"/>
        <v>23</v>
      </c>
      <c r="B26" s="39" t="s">
        <v>50</v>
      </c>
      <c r="C26" s="40">
        <v>5906.67</v>
      </c>
      <c r="D26" s="36">
        <v>3595.48</v>
      </c>
      <c r="E26" s="40">
        <v>102.93</v>
      </c>
      <c r="F26" s="37"/>
      <c r="G26" s="37"/>
    </row>
    <row r="27" spans="1:7" ht="15">
      <c r="A27" s="25">
        <f t="shared" si="0"/>
        <v>24</v>
      </c>
      <c r="B27" s="39" t="s">
        <v>51</v>
      </c>
      <c r="C27" s="40">
        <v>13872.22</v>
      </c>
      <c r="D27" s="36">
        <v>8033.24</v>
      </c>
      <c r="E27" s="40">
        <v>283.3</v>
      </c>
      <c r="F27" s="37"/>
      <c r="G27" s="37"/>
    </row>
    <row r="28" spans="1:7" ht="15">
      <c r="A28" s="25">
        <f t="shared" si="0"/>
        <v>25</v>
      </c>
      <c r="B28" s="39" t="s">
        <v>219</v>
      </c>
      <c r="C28" s="40">
        <v>32057.26</v>
      </c>
      <c r="D28" s="36">
        <v>21490.47</v>
      </c>
      <c r="E28" s="40">
        <v>544.61</v>
      </c>
      <c r="F28" s="37"/>
      <c r="G28" s="37"/>
    </row>
    <row r="29" spans="1:7" ht="15">
      <c r="A29" s="25">
        <f t="shared" si="0"/>
        <v>26</v>
      </c>
      <c r="B29" s="39" t="s">
        <v>220</v>
      </c>
      <c r="C29" s="40">
        <v>51833.58</v>
      </c>
      <c r="D29" s="36">
        <v>37101.910000000003</v>
      </c>
      <c r="E29" s="40">
        <v>345.63</v>
      </c>
      <c r="F29" s="37"/>
      <c r="G29" s="37"/>
    </row>
    <row r="30" spans="1:7" ht="15">
      <c r="A30" s="25">
        <f t="shared" si="0"/>
        <v>27</v>
      </c>
      <c r="B30" s="39" t="s">
        <v>221</v>
      </c>
      <c r="C30" s="40">
        <v>28119.02</v>
      </c>
      <c r="D30" s="36">
        <v>16992.690000000002</v>
      </c>
      <c r="E30" s="40">
        <v>191.59</v>
      </c>
      <c r="F30" s="37"/>
      <c r="G30" s="37"/>
    </row>
    <row r="31" spans="1:7" ht="15">
      <c r="A31" s="25">
        <f t="shared" si="0"/>
        <v>28</v>
      </c>
      <c r="B31" s="39" t="s">
        <v>222</v>
      </c>
      <c r="C31" s="40">
        <v>20134.61</v>
      </c>
      <c r="D31" s="36">
        <v>11477.380000000001</v>
      </c>
      <c r="E31" s="40">
        <v>344.64</v>
      </c>
      <c r="F31" s="37"/>
      <c r="G31" s="37"/>
    </row>
    <row r="32" spans="1:7" ht="15">
      <c r="A32" s="25">
        <f t="shared" si="0"/>
        <v>29</v>
      </c>
      <c r="B32" s="39" t="s">
        <v>223</v>
      </c>
      <c r="C32" s="40">
        <v>35132.74</v>
      </c>
      <c r="D32" s="36">
        <v>24005.62</v>
      </c>
      <c r="E32" s="40">
        <v>539.38</v>
      </c>
      <c r="F32" s="37"/>
      <c r="G32" s="37"/>
    </row>
    <row r="33" spans="1:7" ht="15">
      <c r="A33" s="25">
        <f t="shared" si="0"/>
        <v>30</v>
      </c>
      <c r="B33" s="39" t="s">
        <v>224</v>
      </c>
      <c r="C33" s="40">
        <v>21561.83</v>
      </c>
      <c r="D33" s="36">
        <v>16879.43</v>
      </c>
      <c r="E33" s="40">
        <v>334.22</v>
      </c>
      <c r="F33" s="37"/>
      <c r="G33" s="37"/>
    </row>
    <row r="34" spans="1:7" ht="15">
      <c r="A34" s="25">
        <f t="shared" si="0"/>
        <v>31</v>
      </c>
      <c r="B34" s="39" t="s">
        <v>225</v>
      </c>
      <c r="C34" s="40">
        <v>55452.63</v>
      </c>
      <c r="D34" s="36">
        <v>40224.76</v>
      </c>
      <c r="E34" s="40">
        <v>573.72</v>
      </c>
      <c r="F34" s="37"/>
      <c r="G34" s="37"/>
    </row>
    <row r="35" spans="1:7" ht="15">
      <c r="A35" s="25">
        <f t="shared" si="0"/>
        <v>32</v>
      </c>
      <c r="B35" s="39" t="s">
        <v>226</v>
      </c>
      <c r="C35" s="40">
        <v>43344.41</v>
      </c>
      <c r="D35" s="36">
        <v>27454.75</v>
      </c>
      <c r="E35" s="40">
        <v>604.29999999999995</v>
      </c>
      <c r="F35" s="37"/>
      <c r="G35" s="37"/>
    </row>
    <row r="36" spans="1:7" ht="15">
      <c r="A36" s="25">
        <f t="shared" si="0"/>
        <v>33</v>
      </c>
      <c r="B36" s="39" t="s">
        <v>227</v>
      </c>
      <c r="C36" s="40">
        <v>54970.67</v>
      </c>
      <c r="D36" s="36">
        <v>34005.380000000005</v>
      </c>
      <c r="E36" s="40">
        <v>772.75</v>
      </c>
      <c r="F36" s="37"/>
      <c r="G36" s="37"/>
    </row>
    <row r="37" spans="1:7" ht="15">
      <c r="A37" s="25">
        <f t="shared" si="0"/>
        <v>34</v>
      </c>
      <c r="B37" s="39" t="s">
        <v>228</v>
      </c>
      <c r="C37" s="40">
        <v>6399.07</v>
      </c>
      <c r="D37" s="36">
        <v>4565.82</v>
      </c>
      <c r="E37" s="40">
        <v>124.86</v>
      </c>
      <c r="F37" s="37"/>
      <c r="G37" s="37"/>
    </row>
    <row r="38" spans="1:7" ht="15">
      <c r="A38" s="25">
        <f t="shared" si="0"/>
        <v>35</v>
      </c>
      <c r="B38" s="39" t="s">
        <v>229</v>
      </c>
      <c r="C38" s="40">
        <v>5662.66</v>
      </c>
      <c r="D38" s="36">
        <v>2904.47</v>
      </c>
      <c r="E38" s="40">
        <v>140.43</v>
      </c>
      <c r="F38" s="37"/>
      <c r="G38" s="37"/>
    </row>
    <row r="39" spans="1:7" ht="15">
      <c r="A39" s="25">
        <f t="shared" si="0"/>
        <v>36</v>
      </c>
      <c r="B39" s="39" t="s">
        <v>230</v>
      </c>
      <c r="C39" s="40">
        <v>2306.13</v>
      </c>
      <c r="D39" s="36">
        <v>829.8</v>
      </c>
      <c r="E39" s="40">
        <v>13.92</v>
      </c>
      <c r="F39" s="37"/>
      <c r="G39" s="37"/>
    </row>
    <row r="40" spans="1:7" ht="15">
      <c r="A40" s="25">
        <f t="shared" si="0"/>
        <v>37</v>
      </c>
      <c r="B40" s="39" t="s">
        <v>231</v>
      </c>
      <c r="C40" s="40">
        <v>40550.83</v>
      </c>
      <c r="D40" s="36">
        <v>58989.310000000005</v>
      </c>
      <c r="E40" s="40">
        <v>275.64</v>
      </c>
      <c r="F40" s="37"/>
      <c r="G40" s="37"/>
    </row>
    <row r="41" spans="1:7" ht="15">
      <c r="A41" s="25">
        <f t="shared" si="0"/>
        <v>38</v>
      </c>
      <c r="B41" s="39" t="s">
        <v>232</v>
      </c>
      <c r="C41" s="40">
        <v>2393.42</v>
      </c>
      <c r="D41" s="36">
        <v>2263.75</v>
      </c>
      <c r="E41" s="40">
        <v>19.02</v>
      </c>
      <c r="F41" s="37"/>
      <c r="G41" s="37"/>
    </row>
    <row r="42" spans="1:7" ht="15">
      <c r="A42" s="25">
        <f t="shared" si="0"/>
        <v>39</v>
      </c>
      <c r="B42" s="39" t="s">
        <v>233</v>
      </c>
      <c r="C42" s="40">
        <v>1137.0999999999999</v>
      </c>
      <c r="D42" s="36">
        <v>4207.6499999999996</v>
      </c>
      <c r="E42" s="40">
        <v>45.92</v>
      </c>
      <c r="F42" s="37"/>
      <c r="G42" s="3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37"/>
  <sheetViews>
    <sheetView topLeftCell="C1" workbookViewId="0">
      <selection activeCell="K5" sqref="K5"/>
    </sheetView>
  </sheetViews>
  <sheetFormatPr defaultRowHeight="13.5"/>
  <cols>
    <col min="2" max="3" width="10.75" customWidth="1"/>
    <col min="4" max="4" width="10" customWidth="1"/>
    <col min="6" max="7" width="9.5" bestFit="1" customWidth="1"/>
    <col min="9" max="9" width="9.5" bestFit="1" customWidth="1"/>
    <col min="13" max="13" width="9.5" bestFit="1" customWidth="1"/>
  </cols>
  <sheetData>
    <row r="1" spans="1:22">
      <c r="A1" t="s">
        <v>126</v>
      </c>
      <c r="G1" t="s">
        <v>53</v>
      </c>
    </row>
    <row r="2" spans="1:22">
      <c r="A2" s="49"/>
      <c r="B2" s="49"/>
      <c r="C2" s="49"/>
      <c r="D2" s="49" t="s">
        <v>266</v>
      </c>
      <c r="E2" s="50"/>
      <c r="F2" s="49"/>
      <c r="G2" s="49"/>
      <c r="H2" s="49" t="s">
        <v>267</v>
      </c>
      <c r="I2" s="49"/>
      <c r="L2" s="25"/>
      <c r="M2" s="25"/>
      <c r="N2" s="25"/>
      <c r="O2" s="25"/>
      <c r="P2" s="25"/>
      <c r="Q2" s="25"/>
      <c r="R2" s="25"/>
    </row>
    <row r="3" spans="1:22">
      <c r="A3" s="51"/>
      <c r="B3" s="51" t="s">
        <v>268</v>
      </c>
      <c r="C3" s="51" t="s">
        <v>269</v>
      </c>
      <c r="D3" s="51" t="s">
        <v>270</v>
      </c>
      <c r="E3" s="52" t="s">
        <v>271</v>
      </c>
      <c r="F3" s="51" t="s">
        <v>268</v>
      </c>
      <c r="G3" s="51" t="s">
        <v>269</v>
      </c>
      <c r="H3" s="51" t="s">
        <v>270</v>
      </c>
      <c r="I3" s="51" t="s">
        <v>271</v>
      </c>
      <c r="J3" s="25"/>
      <c r="L3" s="25"/>
      <c r="M3" s="25"/>
      <c r="N3" s="25"/>
      <c r="O3" s="25"/>
      <c r="P3" s="25"/>
      <c r="Q3" s="25"/>
      <c r="R3" s="25"/>
    </row>
    <row r="4" spans="1:22" ht="15">
      <c r="A4" s="48"/>
      <c r="B4" s="53" t="s">
        <v>41</v>
      </c>
      <c r="C4" s="53" t="s">
        <v>54</v>
      </c>
      <c r="D4" s="53" t="s">
        <v>40</v>
      </c>
      <c r="E4" s="54" t="s">
        <v>127</v>
      </c>
      <c r="F4" s="53" t="s">
        <v>41</v>
      </c>
      <c r="G4" s="53" t="s">
        <v>54</v>
      </c>
      <c r="H4" s="53" t="s">
        <v>40</v>
      </c>
      <c r="I4" s="53" t="s">
        <v>127</v>
      </c>
      <c r="J4" s="59"/>
      <c r="L4" s="25"/>
      <c r="M4" s="25"/>
      <c r="N4" s="25"/>
      <c r="O4" s="25"/>
      <c r="P4" s="25"/>
      <c r="Q4" s="25"/>
      <c r="R4" s="25"/>
    </row>
    <row r="5" spans="1:22">
      <c r="A5" s="42" t="s">
        <v>234</v>
      </c>
      <c r="B5" s="43">
        <v>20195.321216831802</v>
      </c>
      <c r="C5" s="43">
        <v>19826.705653468023</v>
      </c>
      <c r="D5" s="43">
        <v>2021.7434865528776</v>
      </c>
      <c r="E5" s="47">
        <v>4641.8425162154927</v>
      </c>
      <c r="F5" s="44">
        <v>42925.647984302297</v>
      </c>
      <c r="G5" s="44">
        <v>40489.310432411672</v>
      </c>
      <c r="H5" s="45">
        <v>1072.9000000000001</v>
      </c>
      <c r="I5" s="45">
        <v>26427.7</v>
      </c>
      <c r="J5" s="25"/>
      <c r="L5" s="27"/>
      <c r="M5" s="28"/>
      <c r="N5" s="28"/>
      <c r="O5" s="28"/>
      <c r="P5" s="28"/>
      <c r="Q5" s="28"/>
      <c r="R5" s="28"/>
      <c r="V5" s="2"/>
    </row>
    <row r="6" spans="1:22">
      <c r="A6" s="42" t="s">
        <v>235</v>
      </c>
      <c r="B6" s="43">
        <v>16863.32853923412</v>
      </c>
      <c r="C6" s="43">
        <v>13568.081049666855</v>
      </c>
      <c r="D6" s="43">
        <v>5334.5936197558267</v>
      </c>
      <c r="E6" s="47">
        <v>4162.5506127866611</v>
      </c>
      <c r="F6" s="44">
        <v>32655.109967885954</v>
      </c>
      <c r="G6" s="44">
        <v>27556.993478167315</v>
      </c>
      <c r="H6" s="45">
        <v>2923.8</v>
      </c>
      <c r="I6" s="45">
        <v>12495.4</v>
      </c>
      <c r="L6" s="27"/>
      <c r="M6" s="28"/>
      <c r="N6" s="28"/>
      <c r="O6" s="28"/>
      <c r="P6" s="28"/>
      <c r="Q6" s="28"/>
      <c r="R6" s="28"/>
      <c r="V6" s="2"/>
    </row>
    <row r="7" spans="1:22">
      <c r="A7" s="42" t="s">
        <v>236</v>
      </c>
      <c r="B7" s="43">
        <v>11382.797907760551</v>
      </c>
      <c r="C7" s="43">
        <v>7454.0956757460081</v>
      </c>
      <c r="D7" s="43">
        <v>4611.549903528522</v>
      </c>
      <c r="E7" s="47">
        <v>1965.2435817308633</v>
      </c>
      <c r="F7" s="44">
        <v>22127.415393992887</v>
      </c>
      <c r="G7" s="44">
        <v>20987.996841831351</v>
      </c>
      <c r="H7" s="45">
        <v>2436.1999999999998</v>
      </c>
      <c r="I7" s="45">
        <v>9553</v>
      </c>
      <c r="L7" s="27"/>
      <c r="M7" s="28"/>
      <c r="N7" s="28"/>
      <c r="O7" s="28"/>
      <c r="P7" s="28"/>
      <c r="Q7" s="28"/>
      <c r="R7" s="28"/>
      <c r="V7" s="2"/>
    </row>
    <row r="8" spans="1:22">
      <c r="A8" s="42" t="s">
        <v>237</v>
      </c>
      <c r="B8" s="43">
        <v>9172.2181231898503</v>
      </c>
      <c r="C8" s="43">
        <v>5735.7507208397456</v>
      </c>
      <c r="D8" s="43">
        <v>3075.2325657683787</v>
      </c>
      <c r="E8" s="47">
        <v>2939.0272369711838</v>
      </c>
      <c r="F8" s="44">
        <v>19789.840918072154</v>
      </c>
      <c r="G8" s="44">
        <v>18572.435221458134</v>
      </c>
      <c r="H8" s="45">
        <v>2574.3000000000002</v>
      </c>
      <c r="I8" s="45">
        <v>9888.1</v>
      </c>
      <c r="L8" s="27"/>
      <c r="M8" s="28"/>
      <c r="N8" s="28"/>
      <c r="O8" s="28"/>
      <c r="P8" s="28"/>
      <c r="Q8" s="28"/>
      <c r="R8" s="28"/>
      <c r="V8" s="2"/>
    </row>
    <row r="9" spans="1:22">
      <c r="A9" s="42" t="s">
        <v>238</v>
      </c>
      <c r="B9" s="43">
        <v>12661.479104202321</v>
      </c>
      <c r="C9" s="43">
        <v>2896.6407712888822</v>
      </c>
      <c r="D9" s="43">
        <v>7180.6889805702913</v>
      </c>
      <c r="E9" s="47">
        <v>3725.2318926305643</v>
      </c>
      <c r="F9" s="44">
        <v>24437.057718610471</v>
      </c>
      <c r="G9" s="44">
        <v>23302.327142390863</v>
      </c>
      <c r="H9" s="45">
        <v>7127.6</v>
      </c>
      <c r="I9" s="45">
        <v>7874.7</v>
      </c>
      <c r="L9" s="27"/>
      <c r="M9" s="28"/>
      <c r="N9" s="28"/>
      <c r="O9" s="28"/>
      <c r="P9" s="28"/>
      <c r="Q9" s="28"/>
      <c r="R9" s="28"/>
      <c r="V9" s="2"/>
    </row>
    <row r="10" spans="1:22">
      <c r="A10" s="42" t="s">
        <v>239</v>
      </c>
      <c r="B10" s="43">
        <v>11455.038081101611</v>
      </c>
      <c r="C10" s="43">
        <v>5644.7587671381953</v>
      </c>
      <c r="D10" s="43">
        <v>6263.8418066455415</v>
      </c>
      <c r="E10" s="47">
        <v>2747.7262882948926</v>
      </c>
      <c r="F10" s="44">
        <v>26447.873945290918</v>
      </c>
      <c r="G10" s="44">
        <v>20626.181972541825</v>
      </c>
      <c r="H10" s="45">
        <v>4638.8999999999996</v>
      </c>
      <c r="I10" s="45">
        <v>12076.8</v>
      </c>
      <c r="L10" s="27"/>
      <c r="M10" s="28"/>
      <c r="N10" s="28"/>
      <c r="O10" s="28"/>
      <c r="P10" s="28"/>
      <c r="Q10" s="28"/>
      <c r="R10" s="28"/>
      <c r="V10" s="2"/>
    </row>
    <row r="11" spans="1:22">
      <c r="A11" s="42" t="s">
        <v>240</v>
      </c>
      <c r="B11" s="43">
        <v>10826.242794020283</v>
      </c>
      <c r="C11" s="43">
        <v>3521.4936750279794</v>
      </c>
      <c r="D11" s="43">
        <v>7756.2439639425511</v>
      </c>
      <c r="E11" s="47">
        <v>2470.4369882151886</v>
      </c>
      <c r="F11" s="44">
        <v>22393.70652627345</v>
      </c>
      <c r="G11" s="44">
        <v>18978.247435158828</v>
      </c>
      <c r="H11" s="45">
        <v>2789.5</v>
      </c>
      <c r="I11" s="45">
        <v>8404.2000000000007</v>
      </c>
      <c r="L11" s="27"/>
      <c r="M11" s="28"/>
      <c r="N11" s="28"/>
      <c r="O11" s="28"/>
      <c r="P11" s="28"/>
      <c r="Q11" s="28"/>
      <c r="R11" s="28"/>
      <c r="V11" s="2"/>
    </row>
    <row r="12" spans="1:22">
      <c r="A12" s="42" t="s">
        <v>241</v>
      </c>
      <c r="B12" s="43">
        <v>11416.776735471813</v>
      </c>
      <c r="C12" s="43">
        <v>3009.0997277221222</v>
      </c>
      <c r="D12" s="43">
        <v>7053.3446046051276</v>
      </c>
      <c r="E12" s="47">
        <v>3741.2093213018379</v>
      </c>
      <c r="F12" s="44">
        <v>21035.464247813306</v>
      </c>
      <c r="G12" s="44">
        <v>16705.694866328631</v>
      </c>
      <c r="H12" s="45">
        <v>3301.8</v>
      </c>
      <c r="I12" s="45">
        <v>9183.9</v>
      </c>
      <c r="L12" s="27"/>
      <c r="M12" s="28"/>
      <c r="N12" s="28"/>
      <c r="O12" s="28"/>
      <c r="P12" s="28"/>
      <c r="Q12" s="28"/>
      <c r="R12" s="28"/>
      <c r="V12" s="2"/>
    </row>
    <row r="13" spans="1:22">
      <c r="A13" s="42" t="s">
        <v>242</v>
      </c>
      <c r="B13" s="43">
        <v>19964.729176738696</v>
      </c>
      <c r="C13" s="43">
        <v>19503.492933423404</v>
      </c>
      <c r="D13" s="43">
        <v>1753.2136082531374</v>
      </c>
      <c r="E13" s="47">
        <v>9118.0252691045043</v>
      </c>
      <c r="F13" s="44">
        <v>46015.211049135301</v>
      </c>
      <c r="G13" s="44">
        <v>39145.500962881306</v>
      </c>
      <c r="H13" s="45">
        <v>1828.6</v>
      </c>
      <c r="I13" s="45">
        <v>27059.5</v>
      </c>
      <c r="L13" s="27"/>
      <c r="M13" s="28"/>
      <c r="N13" s="28"/>
      <c r="O13" s="28"/>
      <c r="P13" s="28"/>
      <c r="Q13" s="28"/>
      <c r="R13" s="28"/>
      <c r="V13" s="2"/>
    </row>
    <row r="14" spans="1:22">
      <c r="A14" s="42" t="s">
        <v>243</v>
      </c>
      <c r="B14" s="43">
        <v>16566.973144547628</v>
      </c>
      <c r="C14" s="43">
        <v>10221.62425758093</v>
      </c>
      <c r="D14" s="43">
        <v>6016.5810753559481</v>
      </c>
      <c r="E14" s="47">
        <v>4606.8658733891589</v>
      </c>
      <c r="F14" s="44">
        <v>29461.948465091915</v>
      </c>
      <c r="G14" s="44">
        <v>28136.349697812639</v>
      </c>
      <c r="H14" s="45">
        <v>5053.3999999999996</v>
      </c>
      <c r="I14" s="45">
        <v>14010.3</v>
      </c>
      <c r="L14" s="27"/>
      <c r="M14" s="28"/>
      <c r="N14" s="28"/>
      <c r="O14" s="28"/>
      <c r="P14" s="28"/>
      <c r="Q14" s="28"/>
      <c r="R14" s="28"/>
      <c r="V14" s="2"/>
    </row>
    <row r="15" spans="1:22">
      <c r="A15" s="42" t="s">
        <v>244</v>
      </c>
      <c r="B15" s="43">
        <v>19706.825119330268</v>
      </c>
      <c r="C15" s="43">
        <v>16898.368180757378</v>
      </c>
      <c r="D15" s="43">
        <v>6676.9726830039417</v>
      </c>
      <c r="E15" s="47">
        <v>3727.0295140735807</v>
      </c>
      <c r="F15" s="44">
        <v>34597.917700670449</v>
      </c>
      <c r="G15" s="44">
        <v>31147.990053664933</v>
      </c>
      <c r="H15" s="45">
        <v>8316.1</v>
      </c>
      <c r="I15" s="45">
        <v>16110.2</v>
      </c>
      <c r="L15" s="27"/>
      <c r="M15" s="28"/>
      <c r="N15" s="28"/>
      <c r="O15" s="28"/>
      <c r="P15" s="28"/>
      <c r="Q15" s="28"/>
      <c r="R15" s="28"/>
      <c r="V15" s="2"/>
    </row>
    <row r="16" spans="1:22">
      <c r="A16" s="42" t="s">
        <v>245</v>
      </c>
      <c r="B16" s="43">
        <v>12748.081093246699</v>
      </c>
      <c r="C16" s="43">
        <v>5057.9915329244332</v>
      </c>
      <c r="D16" s="43">
        <v>5411.4849361183096</v>
      </c>
      <c r="E16" s="47">
        <v>3526.5450436879373</v>
      </c>
      <c r="F16" s="44">
        <v>21522.720726778502</v>
      </c>
      <c r="G16" s="44">
        <v>20973.957746645163</v>
      </c>
      <c r="H16" s="45">
        <v>5548.1</v>
      </c>
      <c r="I16" s="45">
        <v>7871</v>
      </c>
      <c r="L16" s="27"/>
      <c r="M16" s="28"/>
      <c r="N16" s="28"/>
      <c r="O16" s="28"/>
      <c r="P16" s="28"/>
      <c r="Q16" s="28"/>
      <c r="R16" s="28"/>
      <c r="V16" s="2"/>
    </row>
    <row r="17" spans="1:22">
      <c r="A17" s="42" t="s">
        <v>246</v>
      </c>
      <c r="B17" s="43">
        <v>14942.798954100397</v>
      </c>
      <c r="C17" s="43">
        <v>8214.7150669213352</v>
      </c>
      <c r="D17" s="43">
        <v>6705.6247398571586</v>
      </c>
      <c r="E17" s="47">
        <v>2900.8479501962456</v>
      </c>
      <c r="F17" s="44">
        <v>28145.128981193076</v>
      </c>
      <c r="G17" s="44">
        <v>25890.872033827891</v>
      </c>
      <c r="H17" s="45">
        <v>5573.9</v>
      </c>
      <c r="I17" s="45">
        <v>10656.5</v>
      </c>
      <c r="L17" s="27"/>
      <c r="M17" s="28"/>
      <c r="N17" s="28"/>
      <c r="O17" s="28"/>
      <c r="P17" s="28"/>
      <c r="Q17" s="28"/>
      <c r="R17" s="28"/>
      <c r="V17" s="2"/>
    </row>
    <row r="18" spans="1:22">
      <c r="A18" s="42" t="s">
        <v>247</v>
      </c>
      <c r="B18" s="43">
        <v>10885.199295003642</v>
      </c>
      <c r="C18" s="43">
        <v>6120.9822901183279</v>
      </c>
      <c r="D18" s="43">
        <v>5271.8673058106397</v>
      </c>
      <c r="E18" s="47">
        <v>3067.0416616494717</v>
      </c>
      <c r="F18" s="44">
        <v>20760.017178221784</v>
      </c>
      <c r="G18" s="44">
        <v>21451.083688992567</v>
      </c>
      <c r="H18" s="45">
        <v>2824.2</v>
      </c>
      <c r="I18" s="45">
        <v>9544.1</v>
      </c>
      <c r="L18" s="27"/>
      <c r="M18" s="28"/>
      <c r="N18" s="28"/>
      <c r="O18" s="28"/>
      <c r="P18" s="28"/>
      <c r="Q18" s="28"/>
      <c r="R18" s="28"/>
      <c r="V18" s="2"/>
    </row>
    <row r="19" spans="1:22">
      <c r="A19" s="42" t="s">
        <v>248</v>
      </c>
      <c r="B19" s="43">
        <v>11270.124459306098</v>
      </c>
      <c r="C19" s="43">
        <v>6550.0453904303758</v>
      </c>
      <c r="D19" s="43">
        <v>7193.6013932362966</v>
      </c>
      <c r="E19" s="47">
        <v>2553.3501367361632</v>
      </c>
      <c r="F19" s="44">
        <v>24798.379116987046</v>
      </c>
      <c r="G19" s="44">
        <v>25040.729694862082</v>
      </c>
      <c r="H19" s="45">
        <v>5583.9</v>
      </c>
      <c r="I19" s="45">
        <v>8924.7999999999993</v>
      </c>
      <c r="L19" s="27"/>
      <c r="M19" s="28"/>
      <c r="N19" s="28"/>
      <c r="O19" s="28"/>
      <c r="P19" s="28"/>
      <c r="Q19" s="28"/>
      <c r="R19" s="28"/>
      <c r="V19" s="2"/>
    </row>
    <row r="20" spans="1:22">
      <c r="A20" s="42" t="s">
        <v>249</v>
      </c>
      <c r="B20" s="43">
        <v>10392.01318027983</v>
      </c>
      <c r="C20" s="43">
        <v>5335.6155323560033</v>
      </c>
      <c r="D20" s="43">
        <v>4790.7132143651315</v>
      </c>
      <c r="E20" s="47">
        <v>3704.4152702003271</v>
      </c>
      <c r="F20" s="44">
        <v>20989.150664283927</v>
      </c>
      <c r="G20" s="44">
        <v>18049.327120484129</v>
      </c>
      <c r="H20" s="45">
        <v>4531.7</v>
      </c>
      <c r="I20" s="45">
        <v>9293.1</v>
      </c>
      <c r="L20" s="27"/>
      <c r="M20" s="28"/>
      <c r="N20" s="28"/>
      <c r="O20" s="28"/>
      <c r="P20" s="28"/>
      <c r="Q20" s="28"/>
      <c r="R20" s="28"/>
      <c r="V20" s="2"/>
    </row>
    <row r="21" spans="1:22">
      <c r="A21" s="42" t="s">
        <v>250</v>
      </c>
      <c r="B21" s="43">
        <v>13946.262223268874</v>
      </c>
      <c r="C21" s="43">
        <v>4886.7907938308135</v>
      </c>
      <c r="D21" s="43">
        <v>6270.8478592605115</v>
      </c>
      <c r="E21" s="47">
        <v>3820.1813249357933</v>
      </c>
      <c r="F21" s="44">
        <v>23995.905218016313</v>
      </c>
      <c r="G21" s="44">
        <v>18997.081808383718</v>
      </c>
      <c r="H21" s="45">
        <v>4796.6000000000004</v>
      </c>
      <c r="I21" s="45">
        <v>10660.9</v>
      </c>
      <c r="L21" s="27"/>
      <c r="M21" s="28"/>
      <c r="N21" s="28"/>
      <c r="O21" s="28"/>
      <c r="P21" s="28"/>
      <c r="Q21" s="28"/>
      <c r="R21" s="28"/>
      <c r="V21" s="2"/>
    </row>
    <row r="22" spans="1:22">
      <c r="A22" s="42" t="s">
        <v>251</v>
      </c>
      <c r="B22" s="43">
        <v>12720.543651468397</v>
      </c>
      <c r="C22" s="43">
        <v>5769.3353202291801</v>
      </c>
      <c r="D22" s="43">
        <v>4785.6864647930042</v>
      </c>
      <c r="E22" s="47">
        <v>3537.4887782820238</v>
      </c>
      <c r="F22" s="44">
        <v>25064.21414792378</v>
      </c>
      <c r="G22" s="44">
        <v>20021.536849899716</v>
      </c>
      <c r="H22" s="45">
        <v>5252.5</v>
      </c>
      <c r="I22" s="45">
        <v>11424.2</v>
      </c>
      <c r="L22" s="27"/>
      <c r="M22" s="28"/>
      <c r="N22" s="28"/>
      <c r="O22" s="28"/>
      <c r="P22" s="28"/>
      <c r="Q22" s="28"/>
      <c r="R22" s="28"/>
      <c r="V22" s="2"/>
    </row>
    <row r="23" spans="1:22">
      <c r="A23" s="42" t="s">
        <v>252</v>
      </c>
      <c r="B23" s="43">
        <v>15411.305285479113</v>
      </c>
      <c r="C23" s="43">
        <v>8510.6752005197577</v>
      </c>
      <c r="D23" s="43">
        <v>4432.6656620539507</v>
      </c>
      <c r="E23" s="47">
        <v>4224.3961571928739</v>
      </c>
      <c r="F23" s="44">
        <v>30924.307580781642</v>
      </c>
      <c r="G23" s="44">
        <v>32180.07014346058</v>
      </c>
      <c r="H23" s="45">
        <v>4872.6000000000004</v>
      </c>
      <c r="I23" s="45">
        <v>7288.3</v>
      </c>
      <c r="L23" s="27"/>
      <c r="M23" s="28"/>
      <c r="N23" s="28"/>
      <c r="O23" s="28"/>
      <c r="P23" s="28"/>
      <c r="Q23" s="28"/>
      <c r="R23" s="28"/>
      <c r="V23" s="2"/>
    </row>
    <row r="24" spans="1:22">
      <c r="A24" s="42" t="s">
        <v>253</v>
      </c>
      <c r="B24" s="43">
        <v>10616.959494780167</v>
      </c>
      <c r="C24" s="43">
        <v>3691.3642765476184</v>
      </c>
      <c r="D24" s="43">
        <v>5393.410094958931</v>
      </c>
      <c r="E24" s="47">
        <v>3349.9935516243763</v>
      </c>
      <c r="F24" s="44">
        <v>20159.38861193784</v>
      </c>
      <c r="G24" s="44">
        <v>18083.933789866005</v>
      </c>
      <c r="H24" s="45">
        <v>5594.9</v>
      </c>
      <c r="I24" s="45">
        <v>8757.2000000000007</v>
      </c>
      <c r="L24" s="27"/>
      <c r="M24" s="28"/>
      <c r="N24" s="28"/>
      <c r="O24" s="28"/>
      <c r="P24" s="28"/>
      <c r="Q24" s="28"/>
      <c r="R24" s="28"/>
      <c r="V24" s="2"/>
    </row>
    <row r="25" spans="1:22">
      <c r="A25" s="42" t="s">
        <v>254</v>
      </c>
      <c r="B25" s="43">
        <v>10955.771298419459</v>
      </c>
      <c r="C25" s="43">
        <v>5611.359484234822</v>
      </c>
      <c r="D25" s="43">
        <v>5806.0606521600585</v>
      </c>
      <c r="E25" s="47">
        <v>2571.4569165742182</v>
      </c>
      <c r="F25" s="44">
        <v>22971.211041635313</v>
      </c>
      <c r="G25" s="44">
        <v>21506.345893181217</v>
      </c>
      <c r="H25" s="45">
        <v>3348.6</v>
      </c>
      <c r="I25" s="45">
        <v>8493.7000000000007</v>
      </c>
      <c r="L25" s="27"/>
      <c r="M25" s="28"/>
      <c r="N25" s="28"/>
      <c r="O25" s="28"/>
      <c r="P25" s="28"/>
      <c r="Q25" s="28"/>
      <c r="R25" s="28"/>
      <c r="V25" s="2"/>
    </row>
    <row r="26" spans="1:22">
      <c r="A26" s="42" t="s">
        <v>255</v>
      </c>
      <c r="B26" s="43">
        <v>11976.814990446117</v>
      </c>
      <c r="C26" s="43">
        <v>4847.7801003736513</v>
      </c>
      <c r="D26" s="43">
        <v>4812.9214392141685</v>
      </c>
      <c r="E26" s="47">
        <v>4120.5233062228481</v>
      </c>
      <c r="F26" s="44">
        <v>24154.154157850557</v>
      </c>
      <c r="G26" s="44">
        <v>20053.966776212197</v>
      </c>
      <c r="H26" s="45">
        <v>3973.1</v>
      </c>
      <c r="I26" s="45">
        <v>10862.2</v>
      </c>
      <c r="L26" s="27"/>
      <c r="M26" s="28"/>
      <c r="N26" s="28"/>
      <c r="O26" s="28"/>
      <c r="P26" s="28"/>
      <c r="Q26" s="28"/>
      <c r="R26" s="28"/>
      <c r="V26" s="2"/>
    </row>
    <row r="27" spans="1:22">
      <c r="A27" s="42" t="s">
        <v>256</v>
      </c>
      <c r="B27" s="43">
        <v>12723.193811741823</v>
      </c>
      <c r="C27" s="43">
        <v>4311.0107274164602</v>
      </c>
      <c r="D27" s="43">
        <v>5117.1848984351191</v>
      </c>
      <c r="E27" s="47">
        <v>3903.1813805397087</v>
      </c>
      <c r="F27" s="44">
        <v>23483.940849588787</v>
      </c>
      <c r="G27" s="44">
        <v>19032.670711733026</v>
      </c>
      <c r="H27" s="45">
        <v>3899.5</v>
      </c>
      <c r="I27" s="45">
        <v>10283.700000000001</v>
      </c>
      <c r="L27" s="27"/>
      <c r="M27" s="28"/>
      <c r="N27" s="28"/>
      <c r="O27" s="28"/>
      <c r="P27" s="28"/>
      <c r="Q27" s="28"/>
      <c r="R27" s="28"/>
      <c r="V27" s="2"/>
    </row>
    <row r="28" spans="1:22">
      <c r="A28" s="42" t="s">
        <v>257</v>
      </c>
      <c r="B28" s="43">
        <v>9170.2397454727325</v>
      </c>
      <c r="C28" s="43">
        <v>4276.2312034689858</v>
      </c>
      <c r="D28" s="43">
        <v>3226.7076958134689</v>
      </c>
      <c r="E28" s="47">
        <v>2213.1660479266548</v>
      </c>
      <c r="F28" s="44">
        <v>20787.9326773266</v>
      </c>
      <c r="G28" s="44">
        <v>17392.14666182753</v>
      </c>
      <c r="H28" s="45">
        <v>5262.4</v>
      </c>
      <c r="I28" s="45">
        <v>8937.4</v>
      </c>
      <c r="L28" s="27"/>
      <c r="M28" s="28"/>
      <c r="N28" s="28"/>
      <c r="O28" s="28"/>
      <c r="P28" s="28"/>
      <c r="Q28" s="28"/>
      <c r="R28" s="28"/>
      <c r="V28" s="2"/>
    </row>
    <row r="29" spans="1:22">
      <c r="A29" s="42" t="s">
        <v>258</v>
      </c>
      <c r="B29" s="43">
        <v>9122.9010047686152</v>
      </c>
      <c r="C29" s="43">
        <v>3259.858508914348</v>
      </c>
      <c r="D29" s="43">
        <v>5599.0095625095837</v>
      </c>
      <c r="E29" s="47">
        <v>1909.0450938886981</v>
      </c>
      <c r="F29" s="44">
        <v>21626.415094710945</v>
      </c>
      <c r="G29" s="44">
        <v>18743.904506621297</v>
      </c>
      <c r="H29" s="45">
        <v>3855.1</v>
      </c>
      <c r="I29" s="45">
        <v>10888.9</v>
      </c>
      <c r="L29" s="27"/>
      <c r="M29" s="28"/>
      <c r="N29" s="28"/>
      <c r="O29" s="28"/>
      <c r="P29" s="28"/>
      <c r="Q29" s="28"/>
      <c r="R29" s="28"/>
      <c r="V29" s="2"/>
    </row>
    <row r="30" spans="1:22">
      <c r="A30" s="42" t="s">
        <v>259</v>
      </c>
      <c r="B30" s="43">
        <v>7452.0736558392919</v>
      </c>
      <c r="C30" s="43">
        <v>3037.1536625222043</v>
      </c>
      <c r="D30" s="43">
        <v>5888.9095428937253</v>
      </c>
      <c r="E30" s="47">
        <v>2523.7535506326426</v>
      </c>
      <c r="F30" s="44">
        <v>23029.436958760802</v>
      </c>
      <c r="G30" s="44">
        <v>25499.797567355741</v>
      </c>
      <c r="H30" s="45">
        <v>912</v>
      </c>
      <c r="I30" s="45">
        <v>7385.6</v>
      </c>
      <c r="L30" s="27"/>
      <c r="M30" s="28"/>
      <c r="N30" s="28"/>
      <c r="O30" s="28"/>
      <c r="P30" s="28"/>
      <c r="Q30" s="28"/>
      <c r="R30" s="28"/>
      <c r="V30" s="2"/>
    </row>
    <row r="31" spans="1:22">
      <c r="A31" s="42" t="s">
        <v>260</v>
      </c>
      <c r="B31" s="43">
        <v>10070.756140202931</v>
      </c>
      <c r="C31" s="43">
        <v>4620.7904260349023</v>
      </c>
      <c r="D31" s="43">
        <v>3507.9587385781797</v>
      </c>
      <c r="E31" s="47">
        <v>3084.0870417632145</v>
      </c>
      <c r="F31" s="44">
        <v>21966.431233298415</v>
      </c>
      <c r="G31" s="44">
        <v>19352.544604872601</v>
      </c>
      <c r="H31" s="45">
        <v>2581.9</v>
      </c>
      <c r="I31" s="45">
        <v>11384.8</v>
      </c>
      <c r="L31" s="27"/>
      <c r="M31" s="28"/>
      <c r="N31" s="28"/>
      <c r="O31" s="28"/>
      <c r="P31" s="28"/>
      <c r="Q31" s="28"/>
      <c r="R31" s="28"/>
      <c r="V31" s="2"/>
    </row>
    <row r="32" spans="1:22">
      <c r="A32" s="42" t="s">
        <v>261</v>
      </c>
      <c r="B32" s="43">
        <v>9064.5532980250537</v>
      </c>
      <c r="C32" s="43">
        <v>2534.7185397051521</v>
      </c>
      <c r="D32" s="43">
        <v>3823.7248739236488</v>
      </c>
      <c r="E32" s="47">
        <v>2445.686673206932</v>
      </c>
      <c r="F32" s="44">
        <v>22605.970443089747</v>
      </c>
      <c r="G32" s="44">
        <v>19930.07527317954</v>
      </c>
      <c r="H32" s="45">
        <v>2333.8000000000002</v>
      </c>
      <c r="I32" s="45">
        <v>7693.1</v>
      </c>
      <c r="L32" s="27"/>
      <c r="M32" s="28"/>
      <c r="N32" s="28"/>
      <c r="O32" s="28"/>
      <c r="P32" s="28"/>
      <c r="Q32" s="28"/>
      <c r="R32" s="28"/>
      <c r="V32" s="2"/>
    </row>
    <row r="33" spans="1:22">
      <c r="A33" s="42" t="s">
        <v>262</v>
      </c>
      <c r="B33" s="43">
        <v>10352.354762214478</v>
      </c>
      <c r="C33" s="43">
        <v>3047.2519012462676</v>
      </c>
      <c r="D33" s="43">
        <v>3904.6310946818289</v>
      </c>
      <c r="E33" s="47">
        <v>3441.4581675947138</v>
      </c>
      <c r="F33" s="44">
        <v>22997.527926026571</v>
      </c>
      <c r="G33" s="44">
        <v>21718.696858117357</v>
      </c>
      <c r="H33" s="45">
        <v>2089.1999999999998</v>
      </c>
      <c r="I33" s="45">
        <v>7706.6</v>
      </c>
      <c r="L33" s="27"/>
      <c r="M33" s="28"/>
      <c r="N33" s="28"/>
      <c r="O33" s="28"/>
      <c r="P33" s="28"/>
      <c r="Q33" s="28"/>
      <c r="R33" s="28"/>
      <c r="V33" s="2"/>
    </row>
    <row r="34" spans="1:22">
      <c r="A34" s="42" t="s">
        <v>263</v>
      </c>
      <c r="B34" s="43">
        <v>10789.623652467255</v>
      </c>
      <c r="C34" s="43">
        <v>4547.8465297285265</v>
      </c>
      <c r="D34" s="43">
        <v>4638.4886828634362</v>
      </c>
      <c r="E34" s="47">
        <v>2521.3068423213131</v>
      </c>
      <c r="F34" s="44">
        <v>21976.691502278383</v>
      </c>
      <c r="G34" s="44">
        <v>21337.490019484547</v>
      </c>
      <c r="H34" s="45">
        <v>3354.2</v>
      </c>
      <c r="I34" s="45">
        <v>7203.5</v>
      </c>
      <c r="L34" s="27"/>
      <c r="M34" s="28"/>
      <c r="N34" s="28"/>
      <c r="O34" s="28"/>
      <c r="P34" s="28"/>
      <c r="Q34" s="28"/>
      <c r="R34" s="28"/>
      <c r="V34" s="2"/>
    </row>
    <row r="35" spans="1:22">
      <c r="A35" s="42" t="s">
        <v>264</v>
      </c>
      <c r="B35" s="43">
        <v>9421.2859483421162</v>
      </c>
      <c r="C35" s="43">
        <v>2945.1876279826643</v>
      </c>
      <c r="D35" s="43">
        <v>6623.8894153140254</v>
      </c>
      <c r="E35" s="47">
        <v>2405.4233011413212</v>
      </c>
      <c r="F35" s="44">
        <v>24191.392429368541</v>
      </c>
      <c r="G35" s="44">
        <v>21952.955175900443</v>
      </c>
      <c r="H35" s="45">
        <v>3414</v>
      </c>
      <c r="I35" s="45">
        <v>7396.6</v>
      </c>
      <c r="L35" s="27"/>
      <c r="M35" s="28"/>
      <c r="N35" s="28"/>
      <c r="O35" s="28"/>
      <c r="P35" s="28"/>
      <c r="Q35" s="28"/>
      <c r="R35" s="28"/>
      <c r="V35" s="2"/>
    </row>
    <row r="36" spans="1:22">
      <c r="A36" s="55" t="s">
        <v>265</v>
      </c>
      <c r="B36" s="56">
        <v>12394.986641525871</v>
      </c>
      <c r="C36" s="56">
        <v>6627.6392105859795</v>
      </c>
      <c r="D36" s="56">
        <v>5191.9159537039786</v>
      </c>
      <c r="E36" s="57">
        <v>3408.6624932590767</v>
      </c>
      <c r="F36" s="56">
        <v>25420.564853457996</v>
      </c>
      <c r="G36" s="56">
        <v>22995.426291275966</v>
      </c>
      <c r="H36" s="58">
        <v>3924.7</v>
      </c>
      <c r="I36" s="58">
        <v>10830.3</v>
      </c>
      <c r="L36" s="25"/>
      <c r="M36" s="25"/>
      <c r="N36" s="25"/>
      <c r="O36" s="25"/>
      <c r="P36" s="25"/>
      <c r="Q36" s="25"/>
      <c r="R36" s="25"/>
    </row>
    <row r="37" spans="1:22">
      <c r="B37" s="2"/>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J35"/>
  <sheetViews>
    <sheetView tabSelected="1" workbookViewId="0">
      <selection activeCell="L18" sqref="L18"/>
    </sheetView>
  </sheetViews>
  <sheetFormatPr defaultRowHeight="13.5"/>
  <cols>
    <col min="2" max="2" width="9.75" customWidth="1"/>
    <col min="9" max="9" width="16.125" customWidth="1"/>
    <col min="10" max="10" width="10.75" customWidth="1"/>
  </cols>
  <sheetData>
    <row r="1" spans="1:10">
      <c r="A1" s="60" t="s">
        <v>272</v>
      </c>
    </row>
    <row r="2" spans="1:10">
      <c r="A2" s="63"/>
      <c r="B2" s="64" t="s">
        <v>185</v>
      </c>
      <c r="C2" s="65" t="s">
        <v>187</v>
      </c>
      <c r="D2" s="65"/>
      <c r="E2" s="65"/>
      <c r="F2" s="65"/>
      <c r="G2" s="65"/>
      <c r="H2" s="65"/>
      <c r="I2" s="64" t="s">
        <v>183</v>
      </c>
      <c r="J2" s="64" t="s">
        <v>39</v>
      </c>
    </row>
    <row r="3" spans="1:10">
      <c r="A3" s="11"/>
      <c r="B3" s="24" t="s">
        <v>195</v>
      </c>
      <c r="C3" s="66" t="s">
        <v>177</v>
      </c>
      <c r="D3" s="66" t="s">
        <v>178</v>
      </c>
      <c r="E3" s="66" t="s">
        <v>179</v>
      </c>
      <c r="F3" s="66" t="s">
        <v>180</v>
      </c>
      <c r="G3" s="66" t="s">
        <v>181</v>
      </c>
      <c r="H3" s="66" t="s">
        <v>182</v>
      </c>
      <c r="I3" s="24" t="s">
        <v>184</v>
      </c>
      <c r="J3" s="67" t="s">
        <v>196</v>
      </c>
    </row>
    <row r="4" spans="1:10">
      <c r="A4" s="68"/>
      <c r="B4" s="69" t="s">
        <v>186</v>
      </c>
      <c r="C4" s="69" t="s">
        <v>188</v>
      </c>
      <c r="D4" s="69" t="s">
        <v>189</v>
      </c>
      <c r="E4" s="69" t="s">
        <v>190</v>
      </c>
      <c r="F4" s="69" t="s">
        <v>191</v>
      </c>
      <c r="G4" s="69" t="s">
        <v>192</v>
      </c>
      <c r="H4" s="69" t="s">
        <v>193</v>
      </c>
      <c r="I4" s="69" t="s">
        <v>194</v>
      </c>
      <c r="J4" s="69" t="s">
        <v>2</v>
      </c>
    </row>
    <row r="5" spans="1:10">
      <c r="A5" s="61" t="s">
        <v>133</v>
      </c>
      <c r="B5" s="62">
        <v>11.05</v>
      </c>
      <c r="C5" s="62">
        <v>96.9</v>
      </c>
      <c r="D5" s="62">
        <v>106.7</v>
      </c>
      <c r="E5" s="62">
        <v>104.8</v>
      </c>
      <c r="F5" s="62">
        <v>102.6</v>
      </c>
      <c r="G5" s="62">
        <v>104.5</v>
      </c>
      <c r="H5" s="62">
        <v>112</v>
      </c>
      <c r="I5" s="62">
        <v>103.3</v>
      </c>
      <c r="J5" s="62">
        <v>11878.92</v>
      </c>
    </row>
    <row r="6" spans="1:10">
      <c r="A6" s="61" t="s">
        <v>134</v>
      </c>
      <c r="B6" s="62">
        <v>12.84</v>
      </c>
      <c r="C6" s="62">
        <v>101.7</v>
      </c>
      <c r="D6" s="62">
        <v>105.7</v>
      </c>
      <c r="E6" s="62">
        <v>106.7</v>
      </c>
      <c r="F6" s="62">
        <v>102.4</v>
      </c>
      <c r="G6" s="62">
        <v>103.7</v>
      </c>
      <c r="H6" s="62">
        <v>119.6</v>
      </c>
      <c r="I6" s="62">
        <v>102.7</v>
      </c>
      <c r="J6" s="62">
        <v>8336.5499999999993</v>
      </c>
    </row>
    <row r="7" spans="1:10">
      <c r="A7" s="61" t="s">
        <v>135</v>
      </c>
      <c r="B7" s="62">
        <v>10.42</v>
      </c>
      <c r="C7" s="62">
        <v>96.4</v>
      </c>
      <c r="D7" s="62">
        <v>101.1</v>
      </c>
      <c r="E7" s="62">
        <v>104.8</v>
      </c>
      <c r="F7" s="62">
        <v>102.9</v>
      </c>
      <c r="G7" s="62">
        <v>106.3</v>
      </c>
      <c r="H7" s="62">
        <v>114.9</v>
      </c>
      <c r="I7" s="62">
        <v>102.5</v>
      </c>
      <c r="J7" s="62">
        <v>5364.14</v>
      </c>
    </row>
    <row r="8" spans="1:10">
      <c r="A8" s="61" t="s">
        <v>136</v>
      </c>
      <c r="B8" s="62">
        <v>7.82</v>
      </c>
      <c r="C8" s="62">
        <v>96.2</v>
      </c>
      <c r="D8" s="62">
        <v>101.4</v>
      </c>
      <c r="E8" s="62">
        <v>107.4</v>
      </c>
      <c r="F8" s="62">
        <v>103</v>
      </c>
      <c r="G8" s="62">
        <v>105.2</v>
      </c>
      <c r="H8" s="62">
        <v>114.2</v>
      </c>
      <c r="I8" s="62">
        <v>102.6</v>
      </c>
      <c r="J8" s="62">
        <v>5566.19</v>
      </c>
    </row>
    <row r="9" spans="1:10">
      <c r="A9" s="61" t="s">
        <v>137</v>
      </c>
      <c r="B9" s="62">
        <v>6.45</v>
      </c>
      <c r="C9" s="62">
        <v>98.1</v>
      </c>
      <c r="D9" s="62">
        <v>105.3</v>
      </c>
      <c r="E9" s="62">
        <v>107.7</v>
      </c>
      <c r="F9" s="62">
        <v>105.7</v>
      </c>
      <c r="G9" s="62">
        <v>105.3</v>
      </c>
      <c r="H9" s="62">
        <v>112.3</v>
      </c>
      <c r="I9" s="62">
        <v>102.5</v>
      </c>
      <c r="J9" s="62">
        <v>6381.97</v>
      </c>
    </row>
    <row r="10" spans="1:10">
      <c r="A10" s="61" t="s">
        <v>138</v>
      </c>
      <c r="B10" s="62">
        <v>8.48</v>
      </c>
      <c r="C10" s="62">
        <v>96.2</v>
      </c>
      <c r="D10" s="62">
        <v>102.6</v>
      </c>
      <c r="E10" s="62">
        <v>107.3</v>
      </c>
      <c r="F10" s="62">
        <v>103.6</v>
      </c>
      <c r="G10" s="62">
        <v>105</v>
      </c>
      <c r="H10" s="62">
        <v>117.5</v>
      </c>
      <c r="I10" s="62">
        <v>102.5</v>
      </c>
      <c r="J10" s="62">
        <v>5998.39</v>
      </c>
    </row>
    <row r="11" spans="1:10">
      <c r="A11" s="61" t="s">
        <v>139</v>
      </c>
      <c r="B11" s="62">
        <v>7.9</v>
      </c>
      <c r="C11" s="62">
        <v>94.6</v>
      </c>
      <c r="D11" s="62">
        <v>103.7</v>
      </c>
      <c r="E11" s="62">
        <v>108.5</v>
      </c>
      <c r="F11" s="62">
        <v>104.2</v>
      </c>
      <c r="G11" s="62">
        <v>105.7</v>
      </c>
      <c r="H11" s="62">
        <v>110.5</v>
      </c>
      <c r="I11" s="62">
        <v>102.4</v>
      </c>
      <c r="J11" s="62">
        <v>6186.17</v>
      </c>
    </row>
    <row r="12" spans="1:10">
      <c r="A12" s="61" t="s">
        <v>140</v>
      </c>
      <c r="B12" s="62">
        <v>6.33</v>
      </c>
      <c r="C12" s="62">
        <v>98.3</v>
      </c>
      <c r="D12" s="62">
        <v>105.4</v>
      </c>
      <c r="E12" s="62">
        <v>104.8</v>
      </c>
      <c r="F12" s="62">
        <v>104.6</v>
      </c>
      <c r="G12" s="62">
        <v>102.6</v>
      </c>
      <c r="H12" s="62">
        <v>115.3</v>
      </c>
      <c r="I12" s="62">
        <v>102.9</v>
      </c>
      <c r="J12" s="62">
        <v>5718.05</v>
      </c>
    </row>
    <row r="13" spans="1:10">
      <c r="A13" s="61" t="s">
        <v>141</v>
      </c>
      <c r="B13" s="62">
        <v>8.92</v>
      </c>
      <c r="C13" s="62">
        <v>98.2</v>
      </c>
      <c r="D13" s="62">
        <v>105.1</v>
      </c>
      <c r="E13" s="62">
        <v>105.8</v>
      </c>
      <c r="F13" s="62">
        <v>102.9</v>
      </c>
      <c r="G13" s="62">
        <v>103.8</v>
      </c>
      <c r="H13" s="62">
        <v>111.1</v>
      </c>
      <c r="I13" s="62">
        <v>102.8</v>
      </c>
      <c r="J13" s="62">
        <v>11971.5</v>
      </c>
    </row>
    <row r="14" spans="1:10">
      <c r="A14" s="61" t="s">
        <v>142</v>
      </c>
      <c r="B14" s="62">
        <v>6.96</v>
      </c>
      <c r="C14" s="62">
        <v>97</v>
      </c>
      <c r="D14" s="62">
        <v>102.5</v>
      </c>
      <c r="E14" s="62">
        <v>108.4</v>
      </c>
      <c r="F14" s="62">
        <v>102.3</v>
      </c>
      <c r="G14" s="62">
        <v>104.2</v>
      </c>
      <c r="H14" s="62">
        <v>109</v>
      </c>
      <c r="I14" s="62">
        <v>102.6</v>
      </c>
      <c r="J14" s="62">
        <v>9138.18</v>
      </c>
    </row>
    <row r="15" spans="1:10">
      <c r="A15" s="61" t="s">
        <v>143</v>
      </c>
      <c r="B15" s="62">
        <v>5.56</v>
      </c>
      <c r="C15" s="62">
        <v>97.6</v>
      </c>
      <c r="D15" s="62">
        <v>100.9</v>
      </c>
      <c r="E15" s="62">
        <v>108.8</v>
      </c>
      <c r="F15" s="62">
        <v>103.7</v>
      </c>
      <c r="G15" s="62">
        <v>103.7</v>
      </c>
      <c r="H15" s="62">
        <v>115.2</v>
      </c>
      <c r="I15" s="62">
        <v>102.3</v>
      </c>
      <c r="J15" s="62">
        <v>10652.73</v>
      </c>
    </row>
    <row r="16" spans="1:10">
      <c r="A16" s="61" t="s">
        <v>144</v>
      </c>
      <c r="B16" s="62">
        <v>7.23</v>
      </c>
      <c r="C16" s="62">
        <v>94.3</v>
      </c>
      <c r="D16" s="62">
        <v>98.7</v>
      </c>
      <c r="E16" s="62">
        <v>110.8</v>
      </c>
      <c r="F16" s="62">
        <v>104.2</v>
      </c>
      <c r="G16" s="62">
        <v>105.8</v>
      </c>
      <c r="H16" s="62">
        <v>113.3</v>
      </c>
      <c r="I16" s="62">
        <v>102.4</v>
      </c>
      <c r="J16" s="62">
        <v>5555.99</v>
      </c>
    </row>
    <row r="17" spans="1:10">
      <c r="A17" s="61" t="s">
        <v>145</v>
      </c>
      <c r="B17" s="62">
        <v>5.32</v>
      </c>
      <c r="C17" s="62">
        <v>96.8</v>
      </c>
      <c r="D17" s="62">
        <v>102</v>
      </c>
      <c r="E17" s="62">
        <v>107.8</v>
      </c>
      <c r="F17" s="62">
        <v>103</v>
      </c>
      <c r="G17" s="62">
        <v>105.4</v>
      </c>
      <c r="H17" s="62">
        <v>116.5</v>
      </c>
      <c r="I17" s="62">
        <v>102.4</v>
      </c>
      <c r="J17" s="62">
        <v>7401.92</v>
      </c>
    </row>
    <row r="18" spans="1:10">
      <c r="A18" s="61" t="s">
        <v>146</v>
      </c>
      <c r="B18" s="62">
        <v>4.22</v>
      </c>
      <c r="C18" s="62">
        <v>96.9</v>
      </c>
      <c r="D18" s="62">
        <v>98.9</v>
      </c>
      <c r="E18" s="62">
        <v>112.6</v>
      </c>
      <c r="F18" s="62">
        <v>103.8</v>
      </c>
      <c r="G18" s="62">
        <v>104.2</v>
      </c>
      <c r="H18" s="62">
        <v>118.2</v>
      </c>
      <c r="I18" s="62">
        <v>103</v>
      </c>
      <c r="J18" s="62">
        <v>5129.47</v>
      </c>
    </row>
    <row r="19" spans="1:10">
      <c r="A19" s="61" t="s">
        <v>147</v>
      </c>
      <c r="B19" s="62">
        <v>12.32</v>
      </c>
      <c r="C19" s="62">
        <v>95.9</v>
      </c>
      <c r="D19" s="62">
        <v>101.6</v>
      </c>
      <c r="E19" s="62">
        <v>108.8</v>
      </c>
      <c r="F19" s="62">
        <v>102.5</v>
      </c>
      <c r="G19" s="62">
        <v>107.5</v>
      </c>
      <c r="H19" s="62">
        <v>111.2</v>
      </c>
      <c r="I19" s="62">
        <v>102</v>
      </c>
      <c r="J19" s="62">
        <v>6775.95</v>
      </c>
    </row>
    <row r="20" spans="1:10">
      <c r="A20" s="61" t="s">
        <v>148</v>
      </c>
      <c r="B20" s="62">
        <v>9.06</v>
      </c>
      <c r="C20" s="62">
        <v>94.4</v>
      </c>
      <c r="D20" s="62">
        <v>99.4</v>
      </c>
      <c r="E20" s="62">
        <v>108.9</v>
      </c>
      <c r="F20" s="62">
        <v>104.1</v>
      </c>
      <c r="G20" s="62">
        <v>105</v>
      </c>
      <c r="H20" s="62">
        <v>113.2</v>
      </c>
      <c r="I20" s="62">
        <v>102.4</v>
      </c>
      <c r="J20" s="62">
        <v>5032.1400000000003</v>
      </c>
    </row>
    <row r="21" spans="1:10">
      <c r="A21" s="61" t="s">
        <v>149</v>
      </c>
      <c r="B21" s="62">
        <v>5.0199999999999996</v>
      </c>
      <c r="C21" s="62">
        <v>98.6</v>
      </c>
      <c r="D21" s="62">
        <v>101.7</v>
      </c>
      <c r="E21" s="62">
        <v>111.1</v>
      </c>
      <c r="F21" s="62">
        <v>105.3</v>
      </c>
      <c r="G21" s="62">
        <v>105.2</v>
      </c>
      <c r="H21" s="62">
        <v>113.2</v>
      </c>
      <c r="I21" s="62">
        <v>103</v>
      </c>
      <c r="J21" s="62">
        <v>5726.73</v>
      </c>
    </row>
    <row r="22" spans="1:10">
      <c r="A22" s="61" t="s">
        <v>150</v>
      </c>
      <c r="B22" s="62">
        <v>4.92</v>
      </c>
      <c r="C22" s="62">
        <v>100.1</v>
      </c>
      <c r="D22" s="62">
        <v>98.5</v>
      </c>
      <c r="E22" s="62">
        <v>110.9</v>
      </c>
      <c r="F22" s="62">
        <v>105.3</v>
      </c>
      <c r="G22" s="62">
        <v>102.5</v>
      </c>
      <c r="H22" s="62">
        <v>110.8</v>
      </c>
      <c r="I22" s="62">
        <v>101.6</v>
      </c>
      <c r="J22" s="62">
        <v>5870.12</v>
      </c>
    </row>
    <row r="23" spans="1:10">
      <c r="A23" s="61" t="s">
        <v>151</v>
      </c>
      <c r="B23" s="62">
        <v>3.39</v>
      </c>
      <c r="C23" s="62">
        <v>98.2</v>
      </c>
      <c r="D23" s="62">
        <v>104.4</v>
      </c>
      <c r="E23" s="62">
        <v>107.3</v>
      </c>
      <c r="F23" s="62">
        <v>105</v>
      </c>
      <c r="G23" s="62">
        <v>106</v>
      </c>
      <c r="H23" s="62">
        <v>114.9</v>
      </c>
      <c r="I23" s="62">
        <v>102.9</v>
      </c>
      <c r="J23" s="62">
        <v>7458.56</v>
      </c>
    </row>
    <row r="24" spans="1:10">
      <c r="A24" s="61" t="s">
        <v>152</v>
      </c>
      <c r="B24" s="62">
        <v>2.2200000000000002</v>
      </c>
      <c r="C24" s="62">
        <v>97.3</v>
      </c>
      <c r="D24" s="62">
        <v>103</v>
      </c>
      <c r="E24" s="62">
        <v>104.9</v>
      </c>
      <c r="F24" s="62">
        <v>103.8</v>
      </c>
      <c r="G24" s="62">
        <v>108.2</v>
      </c>
      <c r="H24" s="62">
        <v>116.7</v>
      </c>
      <c r="I24" s="62">
        <v>103.3</v>
      </c>
      <c r="J24" s="62">
        <v>4933.58</v>
      </c>
    </row>
    <row r="25" spans="1:10">
      <c r="A25" s="61" t="s">
        <v>153</v>
      </c>
      <c r="B25" s="62">
        <v>2.4300000000000002</v>
      </c>
      <c r="C25" s="62">
        <v>102.7</v>
      </c>
      <c r="D25" s="62">
        <v>103.8</v>
      </c>
      <c r="E25" s="62">
        <v>102.2</v>
      </c>
      <c r="F25" s="62">
        <v>104.1</v>
      </c>
      <c r="G25" s="62">
        <v>106.2</v>
      </c>
      <c r="H25" s="62">
        <v>115.6</v>
      </c>
      <c r="I25" s="62">
        <v>103.2</v>
      </c>
      <c r="J25" s="62">
        <v>4776.3</v>
      </c>
    </row>
    <row r="26" spans="1:10">
      <c r="A26" s="61" t="s">
        <v>154</v>
      </c>
      <c r="B26" s="62">
        <v>5.18</v>
      </c>
      <c r="C26" s="62">
        <v>100.6</v>
      </c>
      <c r="D26" s="62">
        <v>99.1</v>
      </c>
      <c r="E26" s="62">
        <v>106.7</v>
      </c>
      <c r="F26" s="62">
        <v>107.7</v>
      </c>
      <c r="G26" s="62">
        <v>106</v>
      </c>
      <c r="H26" s="62">
        <v>112.3</v>
      </c>
      <c r="I26" s="62">
        <v>102.6</v>
      </c>
      <c r="J26" s="62">
        <v>5018.6400000000003</v>
      </c>
    </row>
    <row r="27" spans="1:10">
      <c r="A27" s="61" t="s">
        <v>155</v>
      </c>
      <c r="B27" s="62">
        <v>4.87</v>
      </c>
      <c r="C27" s="62">
        <v>97.7</v>
      </c>
      <c r="D27" s="62">
        <v>99.9</v>
      </c>
      <c r="E27" s="62">
        <v>111.5</v>
      </c>
      <c r="F27" s="62">
        <v>104.9</v>
      </c>
      <c r="G27" s="62">
        <v>105.2</v>
      </c>
      <c r="H27" s="62">
        <v>118.1</v>
      </c>
      <c r="I27" s="62">
        <v>102</v>
      </c>
      <c r="J27" s="62">
        <v>5366.71</v>
      </c>
    </row>
    <row r="28" spans="1:10">
      <c r="A28" s="61" t="s">
        <v>156</v>
      </c>
      <c r="B28" s="62">
        <v>2.35</v>
      </c>
      <c r="C28" s="62">
        <v>95.7</v>
      </c>
      <c r="D28" s="62">
        <v>101.3</v>
      </c>
      <c r="E28" s="62">
        <v>107.6</v>
      </c>
      <c r="F28" s="62">
        <v>104.5</v>
      </c>
      <c r="G28" s="62">
        <v>104.4</v>
      </c>
      <c r="H28" s="62">
        <v>109</v>
      </c>
      <c r="I28" s="62">
        <v>102.8</v>
      </c>
      <c r="J28" s="62">
        <v>3901.71</v>
      </c>
    </row>
    <row r="29" spans="1:10">
      <c r="A29" s="61" t="s">
        <v>157</v>
      </c>
      <c r="B29" s="62">
        <v>2.82</v>
      </c>
      <c r="C29" s="62">
        <v>100.1</v>
      </c>
      <c r="D29" s="62">
        <v>103.1</v>
      </c>
      <c r="E29" s="62">
        <v>104.9</v>
      </c>
      <c r="F29" s="62">
        <v>103.5</v>
      </c>
      <c r="G29" s="62">
        <v>102.9</v>
      </c>
      <c r="H29" s="62">
        <v>117.8</v>
      </c>
      <c r="I29" s="62">
        <v>102.3</v>
      </c>
      <c r="J29" s="62">
        <v>4561.33</v>
      </c>
    </row>
    <row r="30" spans="1:10">
      <c r="A30" s="61" t="s">
        <v>158</v>
      </c>
      <c r="B30" s="62">
        <v>0.56000000000000005</v>
      </c>
      <c r="C30" s="62">
        <v>102.4</v>
      </c>
      <c r="D30" s="62">
        <v>108.9</v>
      </c>
      <c r="E30" s="62">
        <v>102.8</v>
      </c>
      <c r="F30" s="62">
        <v>103</v>
      </c>
      <c r="G30" s="62">
        <v>105.5</v>
      </c>
      <c r="H30" s="62">
        <v>114.6</v>
      </c>
      <c r="I30" s="62">
        <v>103.4</v>
      </c>
      <c r="J30" s="62">
        <v>2967.56</v>
      </c>
    </row>
    <row r="31" spans="1:10">
      <c r="A31" s="61" t="s">
        <v>159</v>
      </c>
      <c r="B31" s="62">
        <v>3.91</v>
      </c>
      <c r="C31" s="62">
        <v>97.6</v>
      </c>
      <c r="D31" s="62">
        <v>101.5</v>
      </c>
      <c r="E31" s="62">
        <v>110.4</v>
      </c>
      <c r="F31" s="62">
        <v>103.3</v>
      </c>
      <c r="G31" s="62">
        <v>105.9</v>
      </c>
      <c r="H31" s="62">
        <v>111.7</v>
      </c>
      <c r="I31" s="62">
        <v>103.1</v>
      </c>
      <c r="J31" s="62">
        <v>5114.68</v>
      </c>
    </row>
    <row r="32" spans="1:10">
      <c r="A32" s="61" t="s">
        <v>160</v>
      </c>
      <c r="B32" s="62">
        <v>3.93</v>
      </c>
      <c r="C32" s="62">
        <v>97.4</v>
      </c>
      <c r="D32" s="62">
        <v>104.2</v>
      </c>
      <c r="E32" s="62">
        <v>105.2</v>
      </c>
      <c r="F32" s="62">
        <v>102.3</v>
      </c>
      <c r="G32" s="62">
        <v>104.5</v>
      </c>
      <c r="H32" s="62">
        <v>108.5</v>
      </c>
      <c r="I32" s="62">
        <v>103.1</v>
      </c>
      <c r="J32" s="62">
        <v>4146.24</v>
      </c>
    </row>
    <row r="33" spans="1:10">
      <c r="A33" s="61" t="s">
        <v>161</v>
      </c>
      <c r="B33" s="62">
        <v>1.58</v>
      </c>
      <c r="C33" s="62">
        <v>99.2</v>
      </c>
      <c r="D33" s="62">
        <v>107.6</v>
      </c>
      <c r="E33" s="62">
        <v>109.6</v>
      </c>
      <c r="F33" s="62">
        <v>102.8</v>
      </c>
      <c r="G33" s="62">
        <v>105.6</v>
      </c>
      <c r="H33" s="62">
        <v>112.8</v>
      </c>
      <c r="I33" s="62">
        <v>103.1</v>
      </c>
      <c r="J33" s="62">
        <v>5338.91</v>
      </c>
    </row>
    <row r="34" spans="1:10">
      <c r="A34" s="61" t="s">
        <v>162</v>
      </c>
      <c r="B34" s="62">
        <v>3.4</v>
      </c>
      <c r="C34" s="62">
        <v>97.7</v>
      </c>
      <c r="D34" s="62">
        <v>104.8</v>
      </c>
      <c r="E34" s="62">
        <v>107.2</v>
      </c>
      <c r="F34" s="62">
        <v>101</v>
      </c>
      <c r="G34" s="62">
        <v>103</v>
      </c>
      <c r="H34" s="62">
        <v>108.7</v>
      </c>
      <c r="I34" s="62">
        <v>101.7</v>
      </c>
      <c r="J34" s="62">
        <v>5351.36</v>
      </c>
    </row>
    <row r="35" spans="1:10">
      <c r="A35" s="61" t="s">
        <v>163</v>
      </c>
      <c r="B35" s="62">
        <v>3.62</v>
      </c>
      <c r="C35" s="62">
        <v>102.1</v>
      </c>
      <c r="D35" s="62">
        <v>105.9</v>
      </c>
      <c r="E35" s="62">
        <v>105.2</v>
      </c>
      <c r="F35" s="62">
        <v>107.3</v>
      </c>
      <c r="G35" s="62">
        <v>105.3</v>
      </c>
      <c r="H35" s="62">
        <v>117.6</v>
      </c>
      <c r="I35" s="62">
        <v>104.7</v>
      </c>
      <c r="J35" s="62">
        <v>5301.25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H35"/>
  <sheetViews>
    <sheetView workbookViewId="0">
      <selection activeCell="J5" sqref="J5"/>
    </sheetView>
  </sheetViews>
  <sheetFormatPr defaultRowHeight="13.5"/>
  <sheetData>
    <row r="1" spans="1:8">
      <c r="A1" s="70" t="s">
        <v>273</v>
      </c>
    </row>
    <row r="2" spans="1:8" ht="24">
      <c r="A2" s="63"/>
      <c r="B2" s="71" t="s">
        <v>171</v>
      </c>
      <c r="C2" s="71" t="s">
        <v>170</v>
      </c>
      <c r="D2" s="72" t="s">
        <v>172</v>
      </c>
      <c r="E2" s="72" t="s">
        <v>173</v>
      </c>
      <c r="F2" s="71" t="s">
        <v>174</v>
      </c>
      <c r="G2" s="71" t="s">
        <v>175</v>
      </c>
      <c r="H2" s="71" t="s">
        <v>176</v>
      </c>
    </row>
    <row r="3" spans="1:8">
      <c r="A3" s="11"/>
      <c r="B3" s="21" t="s">
        <v>128</v>
      </c>
      <c r="C3" s="21" t="s">
        <v>129</v>
      </c>
      <c r="D3" s="20" t="s">
        <v>130</v>
      </c>
      <c r="E3" s="20" t="s">
        <v>131</v>
      </c>
      <c r="F3" s="19" t="s">
        <v>132</v>
      </c>
      <c r="G3" s="19" t="s">
        <v>132</v>
      </c>
      <c r="H3" s="19" t="s">
        <v>132</v>
      </c>
    </row>
    <row r="4" spans="1:8">
      <c r="A4" s="68"/>
      <c r="B4" s="69" t="s">
        <v>41</v>
      </c>
      <c r="C4" s="69" t="s">
        <v>164</v>
      </c>
      <c r="D4" s="69" t="s">
        <v>165</v>
      </c>
      <c r="E4" s="69" t="s">
        <v>166</v>
      </c>
      <c r="F4" s="69" t="s">
        <v>167</v>
      </c>
      <c r="G4" s="69" t="s">
        <v>168</v>
      </c>
      <c r="H4" s="69" t="s">
        <v>169</v>
      </c>
    </row>
    <row r="5" spans="1:8">
      <c r="A5" s="22" t="s">
        <v>133</v>
      </c>
      <c r="B5" s="23">
        <v>96.1</v>
      </c>
      <c r="C5" s="23">
        <v>158.9</v>
      </c>
      <c r="D5" s="23">
        <v>153</v>
      </c>
      <c r="E5" s="23">
        <v>12.8</v>
      </c>
      <c r="F5" s="23">
        <v>6.5</v>
      </c>
      <c r="G5" s="23">
        <v>2.4</v>
      </c>
      <c r="H5" s="23">
        <v>37.700000000000003</v>
      </c>
    </row>
    <row r="6" spans="1:8">
      <c r="A6" s="22" t="s">
        <v>134</v>
      </c>
      <c r="B6" s="23">
        <v>174.7</v>
      </c>
      <c r="C6" s="23">
        <v>332.8</v>
      </c>
      <c r="D6" s="23">
        <v>308.89999999999998</v>
      </c>
      <c r="E6" s="23">
        <v>24.3</v>
      </c>
      <c r="F6" s="23">
        <v>15.6</v>
      </c>
      <c r="G6" s="23">
        <v>9.1999999999999993</v>
      </c>
      <c r="H6" s="23">
        <v>63.1</v>
      </c>
    </row>
    <row r="7" spans="1:8">
      <c r="A7" s="22" t="s">
        <v>135</v>
      </c>
      <c r="B7" s="23">
        <v>3365</v>
      </c>
      <c r="C7" s="23">
        <v>6315.9</v>
      </c>
      <c r="D7" s="23">
        <v>4349</v>
      </c>
      <c r="E7" s="23">
        <v>331</v>
      </c>
      <c r="F7" s="23">
        <v>234.3</v>
      </c>
      <c r="G7" s="23">
        <v>1424.2</v>
      </c>
      <c r="H7" s="23">
        <v>1523.9</v>
      </c>
    </row>
    <row r="8" spans="1:8">
      <c r="A8" s="22" t="s">
        <v>136</v>
      </c>
      <c r="B8" s="23">
        <v>1312.8</v>
      </c>
      <c r="C8" s="23">
        <v>3274.3</v>
      </c>
      <c r="D8" s="23">
        <v>1382.8</v>
      </c>
      <c r="E8" s="23">
        <v>121</v>
      </c>
      <c r="F8" s="23">
        <v>107.2</v>
      </c>
      <c r="G8" s="23">
        <v>347.4</v>
      </c>
      <c r="H8" s="23">
        <v>144.19999999999999</v>
      </c>
    </row>
    <row r="9" spans="1:8">
      <c r="A9" s="22" t="s">
        <v>137</v>
      </c>
      <c r="B9" s="23">
        <v>2773</v>
      </c>
      <c r="C9" s="23">
        <v>5617.3</v>
      </c>
      <c r="D9" s="23">
        <v>2957.8</v>
      </c>
      <c r="E9" s="23">
        <v>202.4</v>
      </c>
      <c r="F9" s="23">
        <v>623.4</v>
      </c>
      <c r="G9" s="23">
        <v>428.2</v>
      </c>
      <c r="H9" s="23">
        <v>180.5</v>
      </c>
    </row>
    <row r="10" spans="1:8">
      <c r="A10" s="22" t="s">
        <v>138</v>
      </c>
      <c r="B10" s="23">
        <v>2195.6</v>
      </c>
      <c r="C10" s="23">
        <v>3226.4</v>
      </c>
      <c r="D10" s="23">
        <v>1407.8</v>
      </c>
      <c r="E10" s="23">
        <v>151.80000000000001</v>
      </c>
      <c r="F10" s="23">
        <v>208</v>
      </c>
      <c r="G10" s="23">
        <v>322.5</v>
      </c>
      <c r="H10" s="23">
        <v>809.9</v>
      </c>
    </row>
    <row r="11" spans="1:8">
      <c r="A11" s="22" t="s">
        <v>139</v>
      </c>
      <c r="B11" s="23">
        <v>3551</v>
      </c>
      <c r="C11" s="23">
        <v>4789.8999999999996</v>
      </c>
      <c r="D11" s="23">
        <v>1510.1</v>
      </c>
      <c r="E11" s="23">
        <v>216.8</v>
      </c>
      <c r="F11" s="23">
        <v>440.4</v>
      </c>
      <c r="G11" s="23">
        <v>670.8</v>
      </c>
      <c r="H11" s="23">
        <v>197.6</v>
      </c>
    </row>
    <row r="12" spans="1:8">
      <c r="A12" s="22" t="s">
        <v>140</v>
      </c>
      <c r="B12" s="23">
        <v>6004.1</v>
      </c>
      <c r="C12" s="23">
        <v>11564.4</v>
      </c>
      <c r="D12" s="23">
        <v>5342.1</v>
      </c>
      <c r="E12" s="23">
        <v>245</v>
      </c>
      <c r="F12" s="23">
        <v>873.3</v>
      </c>
      <c r="G12" s="23">
        <v>645.29999999999995</v>
      </c>
      <c r="H12" s="23">
        <v>131.19999999999999</v>
      </c>
    </row>
    <row r="13" spans="1:8">
      <c r="A13" s="22" t="s">
        <v>141</v>
      </c>
      <c r="B13" s="23">
        <v>114.2</v>
      </c>
      <c r="C13" s="23">
        <v>168.5</v>
      </c>
      <c r="D13" s="23">
        <v>184.1</v>
      </c>
      <c r="E13" s="23">
        <v>10.8</v>
      </c>
      <c r="F13" s="23">
        <v>6.7</v>
      </c>
      <c r="G13" s="23">
        <v>3.6</v>
      </c>
      <c r="H13" s="23">
        <v>13.5</v>
      </c>
    </row>
    <row r="14" spans="1:8">
      <c r="A14" s="22" t="s">
        <v>142</v>
      </c>
      <c r="B14" s="23">
        <v>3423</v>
      </c>
      <c r="C14" s="23">
        <v>5360.8</v>
      </c>
      <c r="D14" s="23">
        <v>3785.3</v>
      </c>
      <c r="E14" s="23">
        <v>326.8</v>
      </c>
      <c r="F14" s="23">
        <v>131.30000000000001</v>
      </c>
      <c r="G14" s="23">
        <v>925.4</v>
      </c>
      <c r="H14" s="23">
        <v>415.9</v>
      </c>
    </row>
    <row r="15" spans="1:8">
      <c r="A15" s="22" t="s">
        <v>143</v>
      </c>
      <c r="B15" s="23">
        <v>734</v>
      </c>
      <c r="C15" s="23">
        <v>1253.7</v>
      </c>
      <c r="D15" s="23">
        <v>1409.4</v>
      </c>
      <c r="E15" s="23">
        <v>92.4</v>
      </c>
      <c r="F15" s="23">
        <v>11.7</v>
      </c>
      <c r="G15" s="23">
        <v>139.30000000000001</v>
      </c>
      <c r="H15" s="23">
        <v>863.3</v>
      </c>
    </row>
    <row r="16" spans="1:8">
      <c r="A16" s="22" t="s">
        <v>144</v>
      </c>
      <c r="B16" s="23">
        <v>3279.6</v>
      </c>
      <c r="C16" s="23">
        <v>6625.3</v>
      </c>
      <c r="D16" s="23">
        <v>4305.5</v>
      </c>
      <c r="E16" s="23">
        <v>338.4</v>
      </c>
      <c r="F16" s="23">
        <v>179.9</v>
      </c>
      <c r="G16" s="23">
        <v>2249.6999999999998</v>
      </c>
      <c r="H16" s="23">
        <v>1174.2</v>
      </c>
    </row>
    <row r="17" spans="1:8">
      <c r="A17" s="22" t="s">
        <v>145</v>
      </c>
      <c r="B17" s="23">
        <v>664.4</v>
      </c>
      <c r="C17" s="23">
        <v>1202.0999999999999</v>
      </c>
      <c r="D17" s="23">
        <v>1122.4000000000001</v>
      </c>
      <c r="E17" s="23">
        <v>120.6</v>
      </c>
      <c r="F17" s="23">
        <v>3.1</v>
      </c>
      <c r="G17" s="23">
        <v>104.5</v>
      </c>
      <c r="H17" s="23">
        <v>65.099999999999994</v>
      </c>
    </row>
    <row r="18" spans="1:8">
      <c r="A18" s="22" t="s">
        <v>146</v>
      </c>
      <c r="B18" s="23">
        <v>2116.1</v>
      </c>
      <c r="C18" s="23">
        <v>3690.9</v>
      </c>
      <c r="D18" s="23">
        <v>1995.6</v>
      </c>
      <c r="E18" s="23">
        <v>141.6</v>
      </c>
      <c r="F18" s="23">
        <v>10.199999999999999</v>
      </c>
      <c r="G18" s="23">
        <v>289.8</v>
      </c>
      <c r="H18" s="23">
        <v>221.5</v>
      </c>
    </row>
    <row r="19" spans="1:8">
      <c r="A19" s="22" t="s">
        <v>147</v>
      </c>
      <c r="B19" s="23">
        <v>4528.2</v>
      </c>
      <c r="C19" s="23">
        <v>7294.6</v>
      </c>
      <c r="D19" s="23">
        <v>4729</v>
      </c>
      <c r="E19" s="23">
        <v>472.7</v>
      </c>
      <c r="F19" s="23">
        <v>500.7</v>
      </c>
      <c r="G19" s="23">
        <v>1997</v>
      </c>
      <c r="H19" s="23">
        <v>1259.8</v>
      </c>
    </row>
    <row r="20" spans="1:8">
      <c r="A20" s="22" t="s">
        <v>148</v>
      </c>
      <c r="B20" s="23">
        <v>5713.7</v>
      </c>
      <c r="C20" s="23">
        <v>10081.799999999999</v>
      </c>
      <c r="D20" s="23">
        <v>4969.1000000000004</v>
      </c>
      <c r="E20" s="23">
        <v>696.4</v>
      </c>
      <c r="F20" s="23">
        <v>357.8</v>
      </c>
      <c r="G20" s="23">
        <v>3513.2</v>
      </c>
      <c r="H20" s="23">
        <v>1100.5</v>
      </c>
    </row>
    <row r="21" spans="1:8">
      <c r="A21" s="22" t="s">
        <v>149</v>
      </c>
      <c r="B21" s="23">
        <v>2501.3000000000002</v>
      </c>
      <c r="C21" s="23">
        <v>4258.3999999999996</v>
      </c>
      <c r="D21" s="23">
        <v>2791.4</v>
      </c>
      <c r="E21" s="23">
        <v>351.9</v>
      </c>
      <c r="F21" s="23">
        <v>149.4</v>
      </c>
      <c r="G21" s="23">
        <v>1141.2</v>
      </c>
      <c r="H21" s="23">
        <v>698.1</v>
      </c>
    </row>
    <row r="22" spans="1:8">
      <c r="A22" s="22" t="s">
        <v>150</v>
      </c>
      <c r="B22" s="23">
        <v>2925.7</v>
      </c>
      <c r="C22" s="23">
        <v>4936.6000000000004</v>
      </c>
      <c r="D22" s="23">
        <v>3084.3</v>
      </c>
      <c r="E22" s="23">
        <v>248.2</v>
      </c>
      <c r="F22" s="23">
        <v>106.6</v>
      </c>
      <c r="G22" s="23">
        <v>227.5</v>
      </c>
      <c r="H22" s="23">
        <v>1067.8</v>
      </c>
    </row>
    <row r="23" spans="1:8">
      <c r="A23" s="22" t="s">
        <v>151</v>
      </c>
      <c r="B23" s="23">
        <v>1315.9</v>
      </c>
      <c r="C23" s="23">
        <v>2507.6</v>
      </c>
      <c r="D23" s="23">
        <v>1770.8</v>
      </c>
      <c r="E23" s="23">
        <v>243.9</v>
      </c>
      <c r="F23" s="23">
        <v>23.9</v>
      </c>
      <c r="G23" s="23">
        <v>329.2</v>
      </c>
      <c r="H23" s="23">
        <v>349.7</v>
      </c>
    </row>
    <row r="24" spans="1:8">
      <c r="A24" s="22" t="s">
        <v>152</v>
      </c>
      <c r="B24" s="23">
        <v>1521.8</v>
      </c>
      <c r="C24" s="23">
        <v>3076</v>
      </c>
      <c r="D24" s="23">
        <v>1586.4</v>
      </c>
      <c r="E24" s="23">
        <v>255.7</v>
      </c>
      <c r="F24" s="23">
        <v>34.200000000000003</v>
      </c>
      <c r="G24" s="23">
        <v>456.8</v>
      </c>
      <c r="H24" s="23">
        <v>271.60000000000002</v>
      </c>
    </row>
    <row r="25" spans="1:8">
      <c r="A25" s="22" t="s">
        <v>153</v>
      </c>
      <c r="B25" s="23">
        <v>190.9</v>
      </c>
      <c r="C25" s="23">
        <v>421.8</v>
      </c>
      <c r="D25" s="23">
        <v>260.89999999999998</v>
      </c>
      <c r="E25" s="23">
        <v>47.6</v>
      </c>
      <c r="F25" s="23">
        <v>44.5</v>
      </c>
      <c r="G25" s="23">
        <v>52.7</v>
      </c>
      <c r="H25" s="23">
        <v>38</v>
      </c>
    </row>
    <row r="26" spans="1:8">
      <c r="A26" s="22" t="s">
        <v>154</v>
      </c>
      <c r="B26" s="23">
        <v>1148.0999999999999</v>
      </c>
      <c r="C26" s="23">
        <v>2253.9</v>
      </c>
      <c r="D26" s="23">
        <v>675.2</v>
      </c>
      <c r="E26" s="23">
        <v>96.6</v>
      </c>
      <c r="F26" s="23">
        <v>3.8</v>
      </c>
      <c r="G26" s="23">
        <v>7.8</v>
      </c>
      <c r="H26" s="23">
        <v>759.5</v>
      </c>
    </row>
    <row r="27" spans="1:8">
      <c r="A27" s="22" t="s">
        <v>155</v>
      </c>
      <c r="B27" s="23">
        <v>3387.1</v>
      </c>
      <c r="C27" s="23">
        <v>6469.9</v>
      </c>
      <c r="D27" s="23">
        <v>2616.5</v>
      </c>
      <c r="E27" s="23">
        <v>251.1</v>
      </c>
      <c r="F27" s="23">
        <v>121.8</v>
      </c>
      <c r="G27" s="23">
        <v>119</v>
      </c>
      <c r="H27" s="23">
        <v>307.3</v>
      </c>
    </row>
    <row r="28" spans="1:8">
      <c r="A28" s="22" t="s">
        <v>156</v>
      </c>
      <c r="B28" s="23">
        <v>1030</v>
      </c>
      <c r="C28" s="23">
        <v>3118.4</v>
      </c>
      <c r="D28" s="23">
        <v>926.9</v>
      </c>
      <c r="E28" s="23">
        <v>97.4</v>
      </c>
      <c r="F28" s="23">
        <v>41.9</v>
      </c>
      <c r="G28" s="23">
        <v>85.8</v>
      </c>
      <c r="H28" s="23">
        <v>225</v>
      </c>
    </row>
    <row r="29" spans="1:8">
      <c r="A29" s="22" t="s">
        <v>157</v>
      </c>
      <c r="B29" s="23">
        <v>1824</v>
      </c>
      <c r="C29" s="23">
        <v>4499.3999999999996</v>
      </c>
      <c r="D29" s="23">
        <v>1660.3</v>
      </c>
      <c r="E29" s="23">
        <v>219</v>
      </c>
      <c r="F29" s="23">
        <v>287</v>
      </c>
      <c r="G29" s="23">
        <v>377</v>
      </c>
      <c r="H29" s="23">
        <v>121.6</v>
      </c>
    </row>
    <row r="30" spans="1:8">
      <c r="A30" s="22" t="s">
        <v>158</v>
      </c>
      <c r="B30" s="23">
        <v>96.2</v>
      </c>
      <c r="C30" s="23">
        <v>175.9</v>
      </c>
      <c r="D30" s="23">
        <v>239.3</v>
      </c>
      <c r="E30" s="23">
        <v>5.7</v>
      </c>
      <c r="F30" s="23">
        <v>66.400000000000006</v>
      </c>
      <c r="G30" s="23">
        <v>138.30000000000001</v>
      </c>
      <c r="H30" s="23">
        <v>0.9</v>
      </c>
    </row>
    <row r="31" spans="1:8">
      <c r="A31" s="22" t="s">
        <v>159</v>
      </c>
      <c r="B31" s="23">
        <v>1215.8</v>
      </c>
      <c r="C31" s="23">
        <v>3105.1</v>
      </c>
      <c r="D31" s="23">
        <v>1209.9000000000001</v>
      </c>
      <c r="E31" s="23">
        <v>241.7</v>
      </c>
      <c r="F31" s="23">
        <v>99.3</v>
      </c>
      <c r="G31" s="23">
        <v>198.7</v>
      </c>
      <c r="H31" s="23">
        <v>322.60000000000002</v>
      </c>
    </row>
    <row r="32" spans="1:8">
      <c r="A32" s="22" t="s">
        <v>160</v>
      </c>
      <c r="B32" s="23">
        <v>1138.9000000000001</v>
      </c>
      <c r="C32" s="23">
        <v>2858.7</v>
      </c>
      <c r="D32" s="23">
        <v>1284.0999999999999</v>
      </c>
      <c r="E32" s="23">
        <v>94.7</v>
      </c>
      <c r="F32" s="23">
        <v>130.4</v>
      </c>
      <c r="G32" s="23">
        <v>575.6</v>
      </c>
      <c r="H32" s="23">
        <v>130.69999999999999</v>
      </c>
    </row>
    <row r="33" spans="1:8">
      <c r="A33" s="22" t="s">
        <v>161</v>
      </c>
      <c r="B33" s="23">
        <v>102.4</v>
      </c>
      <c r="C33" s="23">
        <v>280</v>
      </c>
      <c r="D33" s="23">
        <v>186.9</v>
      </c>
      <c r="E33" s="23">
        <v>9.8000000000000007</v>
      </c>
      <c r="F33" s="23">
        <v>11.1</v>
      </c>
      <c r="G33" s="23">
        <v>243.9</v>
      </c>
      <c r="H33" s="23">
        <v>2.5</v>
      </c>
    </row>
    <row r="34" spans="1:8">
      <c r="A34" s="22" t="s">
        <v>162</v>
      </c>
      <c r="B34" s="23">
        <v>373.4</v>
      </c>
      <c r="C34" s="23">
        <v>801.6</v>
      </c>
      <c r="D34" s="23">
        <v>498.6</v>
      </c>
      <c r="E34" s="23">
        <v>40.4</v>
      </c>
      <c r="F34" s="23">
        <v>42.6</v>
      </c>
      <c r="G34" s="23">
        <v>179.8</v>
      </c>
      <c r="H34" s="23">
        <v>27</v>
      </c>
    </row>
    <row r="35" spans="1:8">
      <c r="A35" s="22" t="s">
        <v>163</v>
      </c>
      <c r="B35" s="23">
        <v>1377</v>
      </c>
      <c r="C35" s="23">
        <v>2234.8000000000002</v>
      </c>
      <c r="D35" s="23">
        <v>4769.8999999999996</v>
      </c>
      <c r="E35" s="23">
        <v>203.2</v>
      </c>
      <c r="F35" s="23">
        <v>397.2</v>
      </c>
      <c r="G35" s="23">
        <v>316.89999999999998</v>
      </c>
      <c r="H35" s="23">
        <v>69.8</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36"/>
  <sheetViews>
    <sheetView workbookViewId="0">
      <selection activeCell="E25" sqref="E25"/>
    </sheetView>
  </sheetViews>
  <sheetFormatPr defaultRowHeight="13.5"/>
  <cols>
    <col min="2" max="2" width="13.25" customWidth="1"/>
    <col min="3" max="3" width="16.125" customWidth="1"/>
    <col min="4" max="4" width="12.125" customWidth="1"/>
  </cols>
  <sheetData>
    <row r="1" spans="1:9">
      <c r="A1" s="5" t="s">
        <v>59</v>
      </c>
      <c r="B1" t="s">
        <v>58</v>
      </c>
    </row>
    <row r="2" spans="1:9">
      <c r="A2" s="79" t="s">
        <v>56</v>
      </c>
      <c r="B2" s="79" t="s">
        <v>274</v>
      </c>
      <c r="C2" s="79" t="s">
        <v>275</v>
      </c>
      <c r="D2" s="82" t="s">
        <v>307</v>
      </c>
      <c r="E2" s="78"/>
      <c r="F2" s="73"/>
      <c r="G2" s="73"/>
      <c r="H2" s="74"/>
      <c r="I2" s="73"/>
    </row>
    <row r="3" spans="1:9">
      <c r="A3" s="80"/>
      <c r="B3" s="77" t="s">
        <v>41</v>
      </c>
      <c r="C3" s="77" t="s">
        <v>54</v>
      </c>
      <c r="D3" s="77" t="s">
        <v>40</v>
      </c>
      <c r="E3" s="78"/>
      <c r="F3" s="7"/>
      <c r="G3" s="7"/>
      <c r="H3" s="7"/>
      <c r="I3" s="73"/>
    </row>
    <row r="4" spans="1:9">
      <c r="A4" s="81" t="s">
        <v>276</v>
      </c>
      <c r="B4" s="76">
        <v>3552.1</v>
      </c>
      <c r="C4" s="77">
        <v>579.1</v>
      </c>
      <c r="D4" s="77">
        <v>4446.3999999999996</v>
      </c>
      <c r="E4" s="75"/>
      <c r="F4" s="76"/>
      <c r="G4" s="77"/>
      <c r="H4" s="77"/>
      <c r="I4" s="25"/>
    </row>
    <row r="5" spans="1:9">
      <c r="A5" s="81" t="s">
        <v>277</v>
      </c>
      <c r="B5" s="76">
        <v>2050.9</v>
      </c>
      <c r="C5" s="77">
        <v>1314.6</v>
      </c>
      <c r="D5" s="77">
        <v>2633.1</v>
      </c>
      <c r="E5" s="75"/>
      <c r="F5" s="76"/>
      <c r="G5" s="77"/>
      <c r="H5" s="77"/>
      <c r="I5" s="25"/>
    </row>
    <row r="6" spans="1:9">
      <c r="A6" s="81" t="s">
        <v>278</v>
      </c>
      <c r="B6" s="76">
        <v>1429.8</v>
      </c>
      <c r="C6" s="77">
        <v>928.8</v>
      </c>
      <c r="D6" s="77">
        <v>1674.8</v>
      </c>
      <c r="E6" s="75"/>
      <c r="F6" s="76"/>
      <c r="G6" s="77"/>
      <c r="H6" s="77"/>
      <c r="I6" s="25"/>
    </row>
    <row r="7" spans="1:9">
      <c r="A7" s="81" t="s">
        <v>279</v>
      </c>
      <c r="B7" s="76">
        <v>1221.5999999999999</v>
      </c>
      <c r="C7" s="77">
        <v>609.79999999999995</v>
      </c>
      <c r="D7" s="77">
        <v>1346.2</v>
      </c>
      <c r="E7" s="75"/>
      <c r="F7" s="76"/>
      <c r="G7" s="77"/>
      <c r="H7" s="77"/>
      <c r="I7" s="25"/>
    </row>
    <row r="8" spans="1:9">
      <c r="A8" s="81" t="s">
        <v>280</v>
      </c>
      <c r="B8" s="76">
        <v>1554.6</v>
      </c>
      <c r="C8" s="77">
        <v>1492.8</v>
      </c>
      <c r="D8" s="77">
        <v>480.5</v>
      </c>
      <c r="E8" s="75"/>
      <c r="F8" s="76"/>
      <c r="G8" s="77"/>
      <c r="H8" s="77"/>
      <c r="I8" s="25"/>
    </row>
    <row r="9" spans="1:9">
      <c r="A9" s="81" t="s">
        <v>281</v>
      </c>
      <c r="B9" s="76">
        <v>1786.3</v>
      </c>
      <c r="C9" s="77">
        <v>1254.3</v>
      </c>
      <c r="D9" s="77">
        <v>1303.5999999999999</v>
      </c>
      <c r="E9" s="75"/>
      <c r="F9" s="76"/>
      <c r="G9" s="77"/>
      <c r="H9" s="77"/>
      <c r="I9" s="25"/>
    </row>
    <row r="10" spans="1:9">
      <c r="A10" s="81" t="s">
        <v>282</v>
      </c>
      <c r="B10" s="76">
        <v>1661.7</v>
      </c>
      <c r="C10" s="77">
        <v>1634.6</v>
      </c>
      <c r="D10" s="77">
        <v>547.6</v>
      </c>
      <c r="E10" s="75"/>
      <c r="F10" s="76"/>
      <c r="G10" s="77"/>
      <c r="H10" s="77"/>
      <c r="I10" s="25"/>
    </row>
    <row r="11" spans="1:9">
      <c r="A11" s="81" t="s">
        <v>283</v>
      </c>
      <c r="B11" s="76">
        <v>1604.5</v>
      </c>
      <c r="C11" s="77">
        <v>1684.1</v>
      </c>
      <c r="D11" s="77">
        <v>596.20000000000005</v>
      </c>
      <c r="E11" s="75"/>
      <c r="F11" s="76"/>
      <c r="G11" s="77"/>
      <c r="H11" s="77"/>
      <c r="I11" s="25"/>
    </row>
    <row r="12" spans="1:9">
      <c r="A12" s="81" t="s">
        <v>284</v>
      </c>
      <c r="B12" s="76">
        <v>4753.2</v>
      </c>
      <c r="C12" s="77">
        <v>652.5</v>
      </c>
      <c r="D12" s="77">
        <v>5218.3999999999996</v>
      </c>
      <c r="E12" s="75"/>
      <c r="F12" s="76"/>
      <c r="G12" s="77"/>
      <c r="H12" s="77"/>
      <c r="I12" s="25"/>
    </row>
    <row r="13" spans="1:9">
      <c r="A13" s="81" t="s">
        <v>285</v>
      </c>
      <c r="B13" s="76">
        <v>2374.6999999999998</v>
      </c>
      <c r="C13" s="77">
        <v>1177.5999999999999</v>
      </c>
      <c r="D13" s="77">
        <v>2607.1999999999998</v>
      </c>
      <c r="E13" s="75"/>
      <c r="F13" s="76"/>
      <c r="G13" s="77"/>
      <c r="H13" s="77"/>
      <c r="I13" s="25"/>
    </row>
    <row r="14" spans="1:9">
      <c r="A14" s="81" t="s">
        <v>286</v>
      </c>
      <c r="B14" s="76">
        <v>3479.2</v>
      </c>
      <c r="C14" s="77">
        <v>985.8</v>
      </c>
      <c r="D14" s="77">
        <v>3596.6</v>
      </c>
      <c r="E14" s="75"/>
      <c r="F14" s="76"/>
      <c r="G14" s="77"/>
      <c r="H14" s="77"/>
      <c r="I14" s="25"/>
    </row>
    <row r="15" spans="1:9">
      <c r="A15" s="81" t="s">
        <v>287</v>
      </c>
      <c r="B15" s="76">
        <v>1412.4</v>
      </c>
      <c r="C15" s="77">
        <v>1013.1</v>
      </c>
      <c r="D15" s="77">
        <v>1006.9</v>
      </c>
      <c r="E15" s="75"/>
      <c r="F15" s="76"/>
      <c r="G15" s="77"/>
      <c r="H15" s="77"/>
      <c r="I15" s="25"/>
    </row>
    <row r="16" spans="1:9">
      <c r="A16" s="81" t="s">
        <v>288</v>
      </c>
      <c r="B16" s="76">
        <v>2503.1</v>
      </c>
      <c r="C16" s="77">
        <v>1053</v>
      </c>
      <c r="D16" s="77">
        <v>2327.6999999999998</v>
      </c>
      <c r="E16" s="75"/>
      <c r="F16" s="76"/>
      <c r="G16" s="77"/>
      <c r="H16" s="77"/>
      <c r="I16" s="25"/>
    </row>
    <row r="17" spans="1:9">
      <c r="A17" s="81" t="s">
        <v>289</v>
      </c>
      <c r="B17" s="76">
        <v>1720</v>
      </c>
      <c r="C17" s="77">
        <v>1027.8</v>
      </c>
      <c r="D17" s="77">
        <v>1203.8</v>
      </c>
      <c r="E17" s="75"/>
      <c r="F17" s="76"/>
      <c r="G17" s="77"/>
      <c r="H17" s="77"/>
      <c r="I17" s="25"/>
    </row>
    <row r="18" spans="1:9">
      <c r="A18" s="81" t="s">
        <v>290</v>
      </c>
      <c r="B18" s="76">
        <v>1905</v>
      </c>
      <c r="C18" s="77">
        <v>1293</v>
      </c>
      <c r="D18" s="77">
        <v>1511.6</v>
      </c>
      <c r="E18" s="75"/>
      <c r="F18" s="76"/>
      <c r="G18" s="77"/>
      <c r="H18" s="77"/>
      <c r="I18" s="25"/>
    </row>
    <row r="19" spans="1:9">
      <c r="A19" s="81" t="s">
        <v>291</v>
      </c>
      <c r="B19" s="76">
        <v>1375.6</v>
      </c>
      <c r="C19" s="77">
        <v>1083.8</v>
      </c>
      <c r="D19" s="77">
        <v>1014.1</v>
      </c>
      <c r="E19" s="73"/>
      <c r="F19" s="73"/>
      <c r="G19" s="73"/>
      <c r="H19" s="73"/>
      <c r="I19" s="25"/>
    </row>
    <row r="20" spans="1:9">
      <c r="A20" s="83" t="s">
        <v>292</v>
      </c>
      <c r="B20" s="46">
        <v>1649.2</v>
      </c>
      <c r="C20" s="46">
        <v>1352</v>
      </c>
      <c r="D20" s="46">
        <v>1000.1</v>
      </c>
      <c r="E20" s="25"/>
      <c r="F20" s="25"/>
      <c r="G20" s="25"/>
      <c r="H20" s="25"/>
      <c r="I20" s="25"/>
    </row>
    <row r="21" spans="1:9">
      <c r="A21" s="83" t="s">
        <v>293</v>
      </c>
      <c r="B21" s="46">
        <v>1990.3</v>
      </c>
      <c r="C21" s="46">
        <v>908.2</v>
      </c>
      <c r="D21" s="46">
        <v>1391.3</v>
      </c>
      <c r="E21" s="25"/>
      <c r="F21" s="25"/>
      <c r="G21" s="25"/>
      <c r="H21" s="25"/>
      <c r="I21" s="25"/>
    </row>
    <row r="22" spans="1:9">
      <c r="A22" s="83" t="s">
        <v>294</v>
      </c>
      <c r="B22" s="46">
        <v>2703.36</v>
      </c>
      <c r="C22" s="46">
        <v>1242.9000000000001</v>
      </c>
      <c r="D22" s="46">
        <v>2526.9</v>
      </c>
      <c r="E22" s="25"/>
      <c r="F22" s="25"/>
      <c r="G22" s="25"/>
      <c r="H22" s="25"/>
      <c r="I22" s="25"/>
    </row>
    <row r="23" spans="1:9">
      <c r="A23" s="83" t="s">
        <v>295</v>
      </c>
      <c r="B23" s="46">
        <v>1550.62</v>
      </c>
      <c r="C23" s="46">
        <v>1068.8</v>
      </c>
      <c r="D23" s="46">
        <v>875.6</v>
      </c>
      <c r="E23" s="25"/>
      <c r="F23" s="25"/>
      <c r="G23" s="25"/>
      <c r="H23" s="25"/>
      <c r="I23" s="25"/>
    </row>
    <row r="24" spans="1:9">
      <c r="A24" s="83" t="s">
        <v>296</v>
      </c>
      <c r="B24" s="46">
        <v>1357.43</v>
      </c>
      <c r="C24" s="46">
        <v>1386.7</v>
      </c>
      <c r="D24" s="46">
        <v>839.8</v>
      </c>
      <c r="E24" s="25"/>
      <c r="F24" s="25"/>
      <c r="G24" s="25"/>
      <c r="H24" s="25"/>
      <c r="I24" s="25"/>
    </row>
    <row r="25" spans="1:9">
      <c r="A25" s="83" t="s">
        <v>297</v>
      </c>
      <c r="B25" s="46">
        <v>1475.16</v>
      </c>
      <c r="C25" s="46">
        <v>883.2</v>
      </c>
      <c r="D25" s="46">
        <v>1088</v>
      </c>
      <c r="E25" s="25"/>
      <c r="F25" s="25"/>
      <c r="G25" s="25"/>
      <c r="H25" s="25"/>
      <c r="I25" s="25"/>
    </row>
    <row r="26" spans="1:9">
      <c r="A26" s="83" t="s">
        <v>298</v>
      </c>
      <c r="B26" s="46">
        <v>1497.52</v>
      </c>
      <c r="C26" s="46">
        <v>919.3</v>
      </c>
      <c r="D26" s="46">
        <v>1067.7</v>
      </c>
      <c r="E26" s="25"/>
      <c r="F26" s="25"/>
      <c r="G26" s="25"/>
      <c r="H26" s="25"/>
      <c r="I26" s="25"/>
    </row>
    <row r="27" spans="1:9">
      <c r="A27" s="83" t="s">
        <v>299</v>
      </c>
      <c r="B27" s="46">
        <v>1098.3900000000001</v>
      </c>
      <c r="C27" s="46">
        <v>764</v>
      </c>
      <c r="D27" s="46">
        <v>647.79999999999995</v>
      </c>
      <c r="E27" s="25"/>
      <c r="F27" s="25"/>
      <c r="G27" s="25"/>
      <c r="H27" s="25"/>
      <c r="I27" s="25"/>
    </row>
    <row r="28" spans="1:9">
      <c r="A28" s="83" t="s">
        <v>300</v>
      </c>
      <c r="B28" s="46">
        <v>1336.25</v>
      </c>
      <c r="C28" s="46">
        <v>889.4</v>
      </c>
      <c r="D28" s="46">
        <v>644.29999999999995</v>
      </c>
      <c r="E28" s="25"/>
      <c r="F28" s="25"/>
      <c r="G28" s="25"/>
      <c r="H28" s="25"/>
      <c r="I28" s="25"/>
    </row>
    <row r="29" spans="1:9">
      <c r="A29" s="83" t="s">
        <v>301</v>
      </c>
      <c r="B29" s="46">
        <v>1123.71</v>
      </c>
      <c r="C29" s="46">
        <v>589.6</v>
      </c>
      <c r="D29" s="46">
        <v>814.4</v>
      </c>
      <c r="E29" s="25"/>
      <c r="F29" s="25"/>
      <c r="G29" s="25"/>
      <c r="H29" s="25"/>
      <c r="I29" s="25"/>
    </row>
    <row r="30" spans="1:9">
      <c r="A30" s="83" t="s">
        <v>302</v>
      </c>
      <c r="B30" s="46">
        <v>1331.03</v>
      </c>
      <c r="C30" s="46">
        <v>614.79999999999995</v>
      </c>
      <c r="D30" s="46">
        <v>876</v>
      </c>
      <c r="E30" s="25"/>
      <c r="F30" s="25"/>
      <c r="G30" s="25"/>
      <c r="H30" s="25"/>
      <c r="I30" s="25"/>
    </row>
    <row r="31" spans="1:9">
      <c r="A31" s="83" t="s">
        <v>303</v>
      </c>
      <c r="B31" s="46">
        <v>1127.3699999999999</v>
      </c>
      <c r="C31" s="46">
        <v>621.6</v>
      </c>
      <c r="D31" s="46">
        <v>887</v>
      </c>
      <c r="E31" s="25"/>
      <c r="F31" s="25"/>
      <c r="G31" s="25"/>
      <c r="H31" s="25"/>
      <c r="I31" s="25"/>
    </row>
    <row r="32" spans="1:9">
      <c r="A32" s="83" t="s">
        <v>304</v>
      </c>
      <c r="B32" s="46">
        <v>1330.45</v>
      </c>
      <c r="C32" s="46">
        <v>803.8</v>
      </c>
      <c r="D32" s="46">
        <v>753.5</v>
      </c>
      <c r="E32" s="25"/>
      <c r="F32" s="25"/>
      <c r="G32" s="25"/>
      <c r="H32" s="25"/>
      <c r="I32" s="25"/>
    </row>
    <row r="33" spans="1:9">
      <c r="A33" s="83" t="s">
        <v>305</v>
      </c>
      <c r="B33" s="46">
        <v>1388.79</v>
      </c>
      <c r="C33" s="46">
        <v>859.6</v>
      </c>
      <c r="D33" s="46">
        <v>963.4</v>
      </c>
      <c r="E33" s="25"/>
      <c r="F33" s="25"/>
      <c r="G33" s="25"/>
      <c r="H33" s="25"/>
      <c r="I33" s="25"/>
    </row>
    <row r="34" spans="1:9">
      <c r="A34" s="83" t="s">
        <v>306</v>
      </c>
      <c r="B34" s="46">
        <v>1350.23</v>
      </c>
      <c r="C34" s="46">
        <v>1300.0999999999999</v>
      </c>
      <c r="D34" s="46">
        <v>410.3</v>
      </c>
      <c r="E34" s="25"/>
      <c r="F34" s="25"/>
      <c r="G34" s="25"/>
      <c r="H34" s="25"/>
      <c r="I34" s="25"/>
    </row>
    <row r="36" spans="1:9" ht="169.5">
      <c r="A36" s="6" t="s">
        <v>57</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51"/>
  <sheetViews>
    <sheetView topLeftCell="A35" workbookViewId="0">
      <selection activeCell="I59" sqref="I59"/>
    </sheetView>
  </sheetViews>
  <sheetFormatPr defaultRowHeight="13.5"/>
  <cols>
    <col min="2" max="2" width="12.125" customWidth="1"/>
    <col min="3" max="3" width="7.5" customWidth="1"/>
    <col min="4" max="4" width="15.875" customWidth="1"/>
    <col min="5" max="5" width="14.25" customWidth="1"/>
    <col min="6" max="6" width="14.75" customWidth="1"/>
  </cols>
  <sheetData>
    <row r="1" spans="1:6">
      <c r="A1" s="84" t="s">
        <v>308</v>
      </c>
    </row>
    <row r="2" spans="1:6" ht="33.75" customHeight="1">
      <c r="A2" s="89" t="s">
        <v>56</v>
      </c>
      <c r="B2" s="89" t="s">
        <v>309</v>
      </c>
      <c r="C2" s="89" t="s">
        <v>310</v>
      </c>
      <c r="D2" s="89" t="s">
        <v>311</v>
      </c>
      <c r="E2" s="89" t="s">
        <v>312</v>
      </c>
      <c r="F2" s="89" t="s">
        <v>313</v>
      </c>
    </row>
    <row r="3" spans="1:6">
      <c r="A3" s="85"/>
      <c r="B3" s="86" t="s">
        <v>108</v>
      </c>
      <c r="C3" s="85" t="s">
        <v>41</v>
      </c>
      <c r="D3" s="86" t="s">
        <v>109</v>
      </c>
      <c r="E3" s="85" t="s">
        <v>110</v>
      </c>
      <c r="F3" s="86" t="s">
        <v>111</v>
      </c>
    </row>
    <row r="4" spans="1:6">
      <c r="A4" s="87" t="s">
        <v>60</v>
      </c>
      <c r="B4" s="88">
        <v>101.09</v>
      </c>
      <c r="C4" s="87">
        <v>12.92</v>
      </c>
      <c r="D4" s="88">
        <v>103.92</v>
      </c>
      <c r="E4" s="87">
        <v>26.57</v>
      </c>
      <c r="F4" s="88">
        <v>0.92</v>
      </c>
    </row>
    <row r="5" spans="1:6">
      <c r="A5" s="87" t="s">
        <v>61</v>
      </c>
      <c r="B5" s="88">
        <v>111.04</v>
      </c>
      <c r="C5" s="87">
        <v>12.17</v>
      </c>
      <c r="D5" s="88">
        <v>115.19</v>
      </c>
      <c r="E5" s="87">
        <v>36.42</v>
      </c>
      <c r="F5" s="88">
        <v>5.49</v>
      </c>
    </row>
    <row r="6" spans="1:6">
      <c r="A6" s="87" t="s">
        <v>62</v>
      </c>
      <c r="B6" s="88">
        <v>71.95</v>
      </c>
      <c r="C6" s="87">
        <v>13.54</v>
      </c>
      <c r="D6" s="88">
        <v>130.32</v>
      </c>
      <c r="E6" s="87">
        <v>42.87</v>
      </c>
      <c r="F6" s="88">
        <v>6.21</v>
      </c>
    </row>
    <row r="7" spans="1:6">
      <c r="A7" s="87" t="s">
        <v>63</v>
      </c>
      <c r="B7" s="88">
        <v>56.86</v>
      </c>
      <c r="C7" s="87">
        <v>16.07</v>
      </c>
      <c r="D7" s="88">
        <v>138.13</v>
      </c>
      <c r="E7" s="87">
        <v>40.03</v>
      </c>
      <c r="F7" s="88">
        <v>9.0399999999999991</v>
      </c>
    </row>
    <row r="8" spans="1:6">
      <c r="A8" s="87" t="s">
        <v>64</v>
      </c>
      <c r="B8" s="88">
        <v>82.58</v>
      </c>
      <c r="C8" s="87">
        <v>16.32</v>
      </c>
      <c r="D8" s="88">
        <v>109.81</v>
      </c>
      <c r="E8" s="87">
        <v>28.87</v>
      </c>
      <c r="F8" s="88">
        <v>0</v>
      </c>
    </row>
    <row r="9" spans="1:6">
      <c r="A9" s="87" t="s">
        <v>65</v>
      </c>
      <c r="B9" s="88">
        <v>79.47</v>
      </c>
      <c r="C9" s="87">
        <v>20.96</v>
      </c>
      <c r="D9" s="88">
        <v>143.22999999999999</v>
      </c>
      <c r="E9" s="87">
        <v>48.56</v>
      </c>
      <c r="F9" s="88">
        <v>8.11</v>
      </c>
    </row>
    <row r="10" spans="1:6">
      <c r="A10" s="87" t="s">
        <v>66</v>
      </c>
      <c r="B10" s="88">
        <v>124.47</v>
      </c>
      <c r="C10" s="87">
        <v>16.66</v>
      </c>
      <c r="D10" s="88">
        <v>108.66</v>
      </c>
      <c r="E10" s="87">
        <v>31.5</v>
      </c>
      <c r="F10" s="88">
        <v>0</v>
      </c>
    </row>
    <row r="11" spans="1:6">
      <c r="A11" s="87" t="s">
        <v>67</v>
      </c>
      <c r="B11" s="88">
        <v>93.07</v>
      </c>
      <c r="C11" s="87">
        <v>15.43</v>
      </c>
      <c r="D11" s="88">
        <v>123.17</v>
      </c>
      <c r="E11" s="87">
        <v>37.99</v>
      </c>
      <c r="F11" s="88">
        <v>6.97</v>
      </c>
    </row>
    <row r="12" spans="1:6">
      <c r="A12" s="87" t="s">
        <v>68</v>
      </c>
      <c r="B12" s="88">
        <v>97.47</v>
      </c>
      <c r="C12" s="87">
        <v>14.59</v>
      </c>
      <c r="D12" s="88">
        <v>102.74</v>
      </c>
      <c r="E12" s="87">
        <v>23.62</v>
      </c>
      <c r="F12" s="88">
        <v>0.94</v>
      </c>
    </row>
    <row r="13" spans="1:6">
      <c r="A13" s="87" t="s">
        <v>69</v>
      </c>
      <c r="B13" s="88">
        <v>92.4</v>
      </c>
      <c r="C13" s="87">
        <v>13.9</v>
      </c>
      <c r="D13" s="88">
        <v>125.26</v>
      </c>
      <c r="E13" s="87">
        <v>39.369999999999997</v>
      </c>
      <c r="F13" s="88">
        <v>5.96</v>
      </c>
    </row>
    <row r="14" spans="1:6">
      <c r="A14" s="87" t="s">
        <v>70</v>
      </c>
      <c r="B14" s="88">
        <v>74.849999999999994</v>
      </c>
      <c r="C14" s="87">
        <v>12.88</v>
      </c>
      <c r="D14" s="88">
        <v>117.87</v>
      </c>
      <c r="E14" s="87">
        <v>34.119999999999997</v>
      </c>
      <c r="F14" s="88">
        <v>5.61</v>
      </c>
    </row>
    <row r="15" spans="1:6">
      <c r="A15" s="87" t="s">
        <v>71</v>
      </c>
      <c r="B15" s="88">
        <v>83.27</v>
      </c>
      <c r="C15" s="87">
        <v>16.829999999999998</v>
      </c>
      <c r="D15" s="88">
        <v>130.22999999999999</v>
      </c>
      <c r="E15" s="87">
        <v>44.62</v>
      </c>
      <c r="F15" s="88">
        <v>7.37</v>
      </c>
    </row>
    <row r="16" spans="1:6">
      <c r="A16" s="87" t="s">
        <v>72</v>
      </c>
      <c r="B16" s="88">
        <v>134.26</v>
      </c>
      <c r="C16" s="87">
        <v>14.33</v>
      </c>
      <c r="D16" s="88">
        <v>101.4</v>
      </c>
      <c r="E16" s="87">
        <v>25.92</v>
      </c>
      <c r="F16" s="88">
        <v>4.83</v>
      </c>
    </row>
    <row r="17" spans="1:6">
      <c r="A17" s="87" t="s">
        <v>73</v>
      </c>
      <c r="B17" s="88">
        <v>88.75</v>
      </c>
      <c r="C17" s="87">
        <v>14.36</v>
      </c>
      <c r="D17" s="88">
        <v>114.97</v>
      </c>
      <c r="E17" s="87">
        <v>31.5</v>
      </c>
      <c r="F17" s="88">
        <v>5.47</v>
      </c>
    </row>
    <row r="18" spans="1:6">
      <c r="A18" s="87" t="s">
        <v>74</v>
      </c>
      <c r="B18" s="88">
        <v>172.65</v>
      </c>
      <c r="C18" s="87">
        <v>12.61</v>
      </c>
      <c r="D18" s="88">
        <v>95.79</v>
      </c>
      <c r="E18" s="87">
        <v>17.72</v>
      </c>
      <c r="F18" s="88">
        <v>5.42</v>
      </c>
    </row>
    <row r="19" spans="1:6">
      <c r="A19" s="87" t="s">
        <v>75</v>
      </c>
      <c r="B19" s="88">
        <v>105.18</v>
      </c>
      <c r="C19" s="87">
        <v>12.82</v>
      </c>
      <c r="D19" s="88">
        <v>110.1</v>
      </c>
      <c r="E19" s="87">
        <v>28.87</v>
      </c>
      <c r="F19" s="88">
        <v>4.2300000000000004</v>
      </c>
    </row>
    <row r="20" spans="1:6">
      <c r="A20" s="87" t="s">
        <v>76</v>
      </c>
      <c r="B20" s="88">
        <v>76.62</v>
      </c>
      <c r="C20" s="87">
        <v>18.41</v>
      </c>
      <c r="D20" s="88">
        <v>142.46</v>
      </c>
      <c r="E20" s="87">
        <v>49.21</v>
      </c>
      <c r="F20" s="88">
        <v>6.78</v>
      </c>
    </row>
    <row r="21" spans="1:6">
      <c r="A21" s="87" t="s">
        <v>77</v>
      </c>
      <c r="B21" s="88">
        <v>77.47</v>
      </c>
      <c r="C21" s="87">
        <v>17.649999999999999</v>
      </c>
      <c r="D21" s="88">
        <v>122.07</v>
      </c>
      <c r="E21" s="87">
        <v>39.369999999999997</v>
      </c>
      <c r="F21" s="88">
        <v>5.81</v>
      </c>
    </row>
    <row r="22" spans="1:6">
      <c r="A22" s="87" t="s">
        <v>78</v>
      </c>
      <c r="B22" s="88">
        <v>102.47</v>
      </c>
      <c r="C22" s="87">
        <v>13.28</v>
      </c>
      <c r="D22" s="88">
        <v>129.41999999999999</v>
      </c>
      <c r="E22" s="87">
        <v>40.03</v>
      </c>
      <c r="F22" s="88">
        <v>7.33</v>
      </c>
    </row>
    <row r="23" spans="1:6">
      <c r="A23" s="87" t="s">
        <v>79</v>
      </c>
      <c r="B23" s="88">
        <v>81.39</v>
      </c>
      <c r="C23" s="87">
        <v>15.73</v>
      </c>
      <c r="D23" s="88">
        <v>158.04</v>
      </c>
      <c r="E23" s="87">
        <v>64.959999999999994</v>
      </c>
      <c r="F23" s="88">
        <v>8.9499999999999993</v>
      </c>
    </row>
    <row r="24" spans="1:6">
      <c r="A24" s="87" t="s">
        <v>80</v>
      </c>
      <c r="B24" s="88">
        <v>82.95</v>
      </c>
      <c r="C24" s="87">
        <v>16.13</v>
      </c>
      <c r="D24" s="88">
        <v>144.59</v>
      </c>
      <c r="E24" s="87">
        <v>47.24</v>
      </c>
      <c r="F24" s="88">
        <v>9.4600000000000009</v>
      </c>
    </row>
    <row r="25" spans="1:6">
      <c r="A25" s="87" t="s">
        <v>81</v>
      </c>
      <c r="B25" s="88">
        <v>122.45</v>
      </c>
      <c r="C25" s="87">
        <v>14.5</v>
      </c>
      <c r="D25" s="88">
        <v>103.17</v>
      </c>
      <c r="E25" s="87">
        <v>26.9</v>
      </c>
      <c r="F25" s="88">
        <v>0.91</v>
      </c>
    </row>
    <row r="26" spans="1:6">
      <c r="A26" s="87" t="s">
        <v>82</v>
      </c>
      <c r="B26" s="88">
        <v>105.58</v>
      </c>
      <c r="C26" s="87">
        <v>11.28</v>
      </c>
      <c r="D26" s="88">
        <v>111.04</v>
      </c>
      <c r="E26" s="87">
        <v>27.56</v>
      </c>
      <c r="F26" s="88">
        <v>7.26</v>
      </c>
    </row>
    <row r="27" spans="1:6">
      <c r="A27" s="87" t="s">
        <v>83</v>
      </c>
      <c r="B27" s="88">
        <v>87.16</v>
      </c>
      <c r="C27" s="87">
        <v>12.31</v>
      </c>
      <c r="D27" s="88">
        <v>102.5</v>
      </c>
      <c r="E27" s="87">
        <v>27.56</v>
      </c>
      <c r="F27" s="88">
        <v>0</v>
      </c>
    </row>
    <row r="28" spans="1:6">
      <c r="A28" s="87" t="s">
        <v>84</v>
      </c>
      <c r="B28" s="88">
        <v>121.54</v>
      </c>
      <c r="C28" s="87">
        <v>14.4</v>
      </c>
      <c r="D28" s="88">
        <v>98.42</v>
      </c>
      <c r="E28" s="87">
        <v>19.03</v>
      </c>
      <c r="F28" s="88">
        <v>3.79</v>
      </c>
    </row>
    <row r="29" spans="1:6">
      <c r="A29" s="87" t="s">
        <v>85</v>
      </c>
      <c r="B29" s="88">
        <v>79.81</v>
      </c>
      <c r="C29" s="87">
        <v>12.52</v>
      </c>
      <c r="D29" s="88">
        <v>126.15</v>
      </c>
      <c r="E29" s="87">
        <v>44.62</v>
      </c>
      <c r="F29" s="88">
        <v>7.14</v>
      </c>
    </row>
    <row r="30" spans="1:6">
      <c r="A30" s="87" t="s">
        <v>86</v>
      </c>
      <c r="B30" s="88">
        <v>87.27</v>
      </c>
      <c r="C30" s="87">
        <v>14.56</v>
      </c>
      <c r="D30" s="88">
        <v>119.54</v>
      </c>
      <c r="E30" s="87">
        <v>38.06</v>
      </c>
      <c r="F30" s="88">
        <v>5.69</v>
      </c>
    </row>
    <row r="31" spans="1:6">
      <c r="A31" s="87" t="s">
        <v>87</v>
      </c>
      <c r="B31" s="88">
        <v>156.34</v>
      </c>
      <c r="C31" s="87">
        <v>16.41</v>
      </c>
      <c r="D31" s="88">
        <v>109.34</v>
      </c>
      <c r="E31" s="87">
        <v>32.15</v>
      </c>
      <c r="F31" s="88">
        <v>0</v>
      </c>
    </row>
    <row r="32" spans="1:6">
      <c r="A32" s="87" t="s">
        <v>88</v>
      </c>
      <c r="B32" s="88">
        <v>80.37</v>
      </c>
      <c r="C32" s="87">
        <v>19.21</v>
      </c>
      <c r="D32" s="88">
        <v>133.26</v>
      </c>
      <c r="E32" s="87">
        <v>41.99</v>
      </c>
      <c r="F32" s="88">
        <v>7.54</v>
      </c>
    </row>
    <row r="33" spans="1:6">
      <c r="A33" s="87" t="s">
        <v>89</v>
      </c>
      <c r="B33" s="88">
        <v>64.67</v>
      </c>
      <c r="C33" s="87">
        <v>12.37</v>
      </c>
      <c r="D33" s="88">
        <v>115.58</v>
      </c>
      <c r="E33" s="87">
        <v>29.53</v>
      </c>
      <c r="F33" s="88">
        <v>5.5</v>
      </c>
    </row>
    <row r="34" spans="1:6">
      <c r="A34" s="87" t="s">
        <v>90</v>
      </c>
      <c r="B34" s="88">
        <v>93.53</v>
      </c>
      <c r="C34" s="87">
        <v>16.93</v>
      </c>
      <c r="D34" s="88">
        <v>135.56</v>
      </c>
      <c r="E34" s="87">
        <v>38.71</v>
      </c>
      <c r="F34" s="88">
        <v>8.8699999999999992</v>
      </c>
    </row>
    <row r="35" spans="1:6">
      <c r="A35" s="87" t="s">
        <v>91</v>
      </c>
      <c r="B35" s="88">
        <v>70.819999999999993</v>
      </c>
      <c r="C35" s="87">
        <v>18.190000000000001</v>
      </c>
      <c r="D35" s="88">
        <v>145.58000000000001</v>
      </c>
      <c r="E35" s="87">
        <v>52.49</v>
      </c>
      <c r="F35" s="88">
        <v>5.6</v>
      </c>
    </row>
    <row r="36" spans="1:6">
      <c r="A36" s="87" t="s">
        <v>92</v>
      </c>
      <c r="B36" s="88">
        <v>111.38</v>
      </c>
      <c r="C36" s="87">
        <v>15.02</v>
      </c>
      <c r="D36" s="88">
        <v>108.85</v>
      </c>
      <c r="E36" s="87">
        <v>31.5</v>
      </c>
      <c r="F36" s="88">
        <v>5.18</v>
      </c>
    </row>
    <row r="37" spans="1:6">
      <c r="A37" s="87" t="s">
        <v>93</v>
      </c>
      <c r="B37" s="88">
        <v>108.68</v>
      </c>
      <c r="C37" s="87">
        <v>12.73</v>
      </c>
      <c r="D37" s="88">
        <v>111.64</v>
      </c>
      <c r="E37" s="87">
        <v>30.84</v>
      </c>
      <c r="F37" s="88">
        <v>5.32</v>
      </c>
    </row>
    <row r="38" spans="1:6">
      <c r="A38" s="87" t="s">
        <v>94</v>
      </c>
      <c r="B38" s="88">
        <v>92.16</v>
      </c>
      <c r="C38" s="87">
        <v>14.87</v>
      </c>
      <c r="D38" s="88">
        <v>124.87</v>
      </c>
      <c r="E38" s="87">
        <v>40.68</v>
      </c>
      <c r="F38" s="88">
        <v>0</v>
      </c>
    </row>
    <row r="39" spans="1:6">
      <c r="A39" s="87" t="s">
        <v>95</v>
      </c>
      <c r="B39" s="88">
        <v>95.64</v>
      </c>
      <c r="C39" s="87">
        <v>15.58</v>
      </c>
      <c r="D39" s="88">
        <v>115.59</v>
      </c>
      <c r="E39" s="87">
        <v>36.090000000000003</v>
      </c>
      <c r="F39" s="88">
        <v>6.54</v>
      </c>
    </row>
    <row r="40" spans="1:6">
      <c r="A40" s="87" t="s">
        <v>96</v>
      </c>
      <c r="B40" s="88">
        <v>92.6</v>
      </c>
      <c r="C40" s="87">
        <v>15.78</v>
      </c>
      <c r="D40" s="88">
        <v>147.28</v>
      </c>
      <c r="E40" s="87">
        <v>52.49</v>
      </c>
      <c r="F40" s="88">
        <v>9.64</v>
      </c>
    </row>
    <row r="41" spans="1:6">
      <c r="A41" s="87" t="s">
        <v>97</v>
      </c>
      <c r="B41" s="88">
        <v>108.08</v>
      </c>
      <c r="C41" s="87">
        <v>12.78</v>
      </c>
      <c r="D41" s="88">
        <v>100.27</v>
      </c>
      <c r="E41" s="87">
        <v>20.34</v>
      </c>
      <c r="F41" s="88">
        <v>4.7699999999999996</v>
      </c>
    </row>
    <row r="42" spans="1:6">
      <c r="A42" s="87" t="s">
        <v>98</v>
      </c>
      <c r="B42" s="88">
        <v>97.22</v>
      </c>
      <c r="C42" s="87">
        <v>13.02</v>
      </c>
      <c r="D42" s="88">
        <v>110.26</v>
      </c>
      <c r="E42" s="87">
        <v>30.84</v>
      </c>
      <c r="F42" s="88">
        <v>4.24</v>
      </c>
    </row>
    <row r="43" spans="1:6">
      <c r="A43" s="87" t="s">
        <v>99</v>
      </c>
      <c r="B43" s="88">
        <v>122.32</v>
      </c>
      <c r="C43" s="87">
        <v>14.3</v>
      </c>
      <c r="D43" s="88">
        <v>109.62</v>
      </c>
      <c r="E43" s="87">
        <v>24.28</v>
      </c>
      <c r="F43" s="88">
        <v>8.1199999999999992</v>
      </c>
    </row>
    <row r="44" spans="1:6">
      <c r="A44" s="87" t="s">
        <v>100</v>
      </c>
      <c r="B44" s="88">
        <v>73.08</v>
      </c>
      <c r="C44" s="87">
        <v>14.12</v>
      </c>
      <c r="D44" s="88">
        <v>130.05000000000001</v>
      </c>
      <c r="E44" s="87">
        <v>42.65</v>
      </c>
      <c r="F44" s="88">
        <v>7.36</v>
      </c>
    </row>
    <row r="45" spans="1:6">
      <c r="A45" s="87" t="s">
        <v>101</v>
      </c>
      <c r="B45" s="88">
        <v>49.27</v>
      </c>
      <c r="C45" s="87">
        <v>12.37</v>
      </c>
      <c r="D45" s="88">
        <v>118.75</v>
      </c>
      <c r="E45" s="87">
        <v>33.14</v>
      </c>
      <c r="F45" s="88">
        <v>5.65</v>
      </c>
    </row>
    <row r="46" spans="1:6">
      <c r="A46" s="87" t="s">
        <v>102</v>
      </c>
      <c r="B46" s="88">
        <v>105.39</v>
      </c>
      <c r="C46" s="87">
        <v>16.05</v>
      </c>
      <c r="D46" s="88">
        <v>109.36</v>
      </c>
      <c r="E46" s="87">
        <v>17.39</v>
      </c>
      <c r="F46" s="88">
        <v>5.21</v>
      </c>
    </row>
    <row r="47" spans="1:6">
      <c r="A47" s="87" t="s">
        <v>103</v>
      </c>
      <c r="B47" s="88">
        <v>122.33</v>
      </c>
      <c r="C47" s="87">
        <v>14.02</v>
      </c>
      <c r="D47" s="88">
        <v>115.25</v>
      </c>
      <c r="E47" s="87">
        <v>28.87</v>
      </c>
      <c r="F47" s="88">
        <v>5.49</v>
      </c>
    </row>
    <row r="48" spans="1:6">
      <c r="A48" s="87" t="s">
        <v>104</v>
      </c>
      <c r="B48" s="88">
        <v>65.53</v>
      </c>
      <c r="C48" s="87">
        <v>15.67</v>
      </c>
      <c r="D48" s="88">
        <v>156.9</v>
      </c>
      <c r="E48" s="87">
        <v>52.82</v>
      </c>
      <c r="F48" s="88">
        <v>10.26</v>
      </c>
    </row>
    <row r="49" spans="1:6">
      <c r="A49" s="87" t="s">
        <v>105</v>
      </c>
      <c r="B49" s="88">
        <v>92.47</v>
      </c>
      <c r="C49" s="87">
        <v>14.81</v>
      </c>
      <c r="D49" s="88">
        <v>132.13999999999999</v>
      </c>
      <c r="E49" s="87">
        <v>40.68</v>
      </c>
      <c r="F49" s="88">
        <v>6.29</v>
      </c>
    </row>
    <row r="50" spans="1:6">
      <c r="A50" s="87" t="s">
        <v>106</v>
      </c>
      <c r="B50" s="88">
        <v>115.57</v>
      </c>
      <c r="C50" s="87">
        <v>11.75</v>
      </c>
      <c r="D50" s="88">
        <v>109.26</v>
      </c>
      <c r="E50" s="87">
        <v>26.9</v>
      </c>
      <c r="F50" s="88">
        <v>6.18</v>
      </c>
    </row>
    <row r="51" spans="1:6">
      <c r="A51" s="87" t="s">
        <v>107</v>
      </c>
      <c r="B51" s="88">
        <v>112.24</v>
      </c>
      <c r="C51" s="87">
        <v>14.12</v>
      </c>
      <c r="D51" s="88">
        <v>104.03</v>
      </c>
      <c r="E51" s="87">
        <v>23.62</v>
      </c>
      <c r="F51" s="88">
        <v>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7"/>
  <sheetViews>
    <sheetView workbookViewId="0">
      <selection activeCell="I10" sqref="I10"/>
    </sheetView>
  </sheetViews>
  <sheetFormatPr defaultRowHeight="13.5"/>
  <cols>
    <col min="4" max="4" width="9.5" bestFit="1" customWidth="1"/>
    <col min="8" max="8" width="17" customWidth="1"/>
    <col min="9" max="9" width="9.5" bestFit="1" customWidth="1"/>
    <col min="12" max="12" width="19.375" bestFit="1" customWidth="1"/>
  </cols>
  <sheetData>
    <row r="1" spans="1:14">
      <c r="A1" s="94" t="s">
        <v>314</v>
      </c>
      <c r="B1" s="95"/>
      <c r="C1" s="95"/>
      <c r="D1" s="95"/>
      <c r="E1" s="95"/>
      <c r="F1" s="95"/>
      <c r="G1" s="95"/>
    </row>
    <row r="2" spans="1:14">
      <c r="A2" s="96" t="s">
        <v>112</v>
      </c>
      <c r="B2" s="95"/>
      <c r="C2" s="95"/>
      <c r="D2" s="95"/>
      <c r="E2" s="95"/>
      <c r="F2" s="95"/>
      <c r="G2" s="95"/>
      <c r="H2" s="25"/>
      <c r="I2" s="25"/>
      <c r="J2" s="25"/>
      <c r="K2" s="25"/>
      <c r="L2" s="25"/>
      <c r="M2" s="25"/>
      <c r="N2" s="25"/>
    </row>
    <row r="3" spans="1:14" ht="15">
      <c r="A3" s="97" t="s">
        <v>119</v>
      </c>
      <c r="B3" s="97" t="s">
        <v>113</v>
      </c>
      <c r="C3" s="97" t="s">
        <v>114</v>
      </c>
      <c r="D3" s="97" t="s">
        <v>115</v>
      </c>
      <c r="E3" s="97" t="s">
        <v>116</v>
      </c>
      <c r="F3" s="97" t="s">
        <v>117</v>
      </c>
      <c r="G3" s="97" t="s">
        <v>118</v>
      </c>
      <c r="H3" s="8"/>
      <c r="I3" s="8"/>
      <c r="J3" s="25"/>
      <c r="K3" s="8"/>
      <c r="L3" s="8"/>
      <c r="M3" s="25"/>
      <c r="N3" s="8"/>
    </row>
    <row r="4" spans="1:14" ht="15">
      <c r="A4" s="38">
        <v>1978</v>
      </c>
      <c r="B4" s="99">
        <v>3634.134006840326</v>
      </c>
      <c r="C4" s="99">
        <v>1759.1000000000001</v>
      </c>
      <c r="D4" s="100">
        <v>46.17385069529147</v>
      </c>
      <c r="E4" s="101">
        <v>519.28</v>
      </c>
      <c r="F4" s="98">
        <v>6745.9264495736761</v>
      </c>
      <c r="G4" s="98">
        <v>3809.7320745644083</v>
      </c>
      <c r="H4" s="25"/>
      <c r="I4" s="31"/>
      <c r="J4" s="25"/>
      <c r="K4" s="37"/>
      <c r="L4" s="37"/>
      <c r="M4" s="25"/>
      <c r="N4" s="31"/>
    </row>
    <row r="5" spans="1:14" ht="15">
      <c r="A5" s="38">
        <v>1979</v>
      </c>
      <c r="B5" s="99">
        <v>4078.1711395440025</v>
      </c>
      <c r="C5" s="99">
        <v>2013.9642243853045</v>
      </c>
      <c r="D5" s="100">
        <v>47.051153858502012</v>
      </c>
      <c r="E5" s="101">
        <v>537.82000000000005</v>
      </c>
      <c r="F5" s="98">
        <v>7524.4725138749618</v>
      </c>
      <c r="G5" s="98">
        <v>4280.3715939505846</v>
      </c>
      <c r="H5" s="25"/>
      <c r="I5" s="31"/>
      <c r="J5" s="25"/>
      <c r="K5" s="37"/>
      <c r="L5" s="37"/>
      <c r="M5" s="25"/>
      <c r="N5" s="31"/>
    </row>
    <row r="6" spans="1:14" ht="15">
      <c r="A6" s="38">
        <v>1980</v>
      </c>
      <c r="B6" s="99">
        <v>4575.2854295606967</v>
      </c>
      <c r="C6" s="99">
        <v>2336.8829802134005</v>
      </c>
      <c r="D6" s="100">
        <v>50.579990397889659</v>
      </c>
      <c r="E6" s="101">
        <v>571.70000000000005</v>
      </c>
      <c r="F6" s="98">
        <v>7915.354269675262</v>
      </c>
      <c r="G6" s="98">
        <v>4620.1728427194439</v>
      </c>
      <c r="H6" s="90"/>
      <c r="I6" s="31"/>
      <c r="J6" s="25"/>
      <c r="K6" s="37"/>
      <c r="L6" s="37"/>
      <c r="M6" s="25"/>
      <c r="N6" s="31"/>
    </row>
    <row r="7" spans="1:14" ht="15">
      <c r="A7" s="38">
        <v>1981</v>
      </c>
      <c r="B7" s="99">
        <v>4957.2604919877158</v>
      </c>
      <c r="C7" s="99">
        <v>2627.531018869895</v>
      </c>
      <c r="D7" s="100">
        <v>51.844490157836901</v>
      </c>
      <c r="E7" s="101">
        <v>629.89</v>
      </c>
      <c r="F7" s="98">
        <v>8346.8281370177247</v>
      </c>
      <c r="G7" s="98">
        <v>5068.1007969613775</v>
      </c>
      <c r="H7" s="90"/>
      <c r="I7" s="31"/>
      <c r="J7" s="25"/>
      <c r="K7" s="37"/>
      <c r="L7" s="37"/>
      <c r="M7" s="25"/>
      <c r="N7" s="31"/>
    </row>
    <row r="8" spans="1:14" ht="15">
      <c r="A8" s="38">
        <v>1982</v>
      </c>
      <c r="B8" s="99">
        <v>5426.2812064191276</v>
      </c>
      <c r="C8" s="99">
        <v>2867.1192342172817</v>
      </c>
      <c r="D8" s="100">
        <v>52.881379960993634</v>
      </c>
      <c r="E8" s="101">
        <v>700.02</v>
      </c>
      <c r="F8" s="98">
        <v>8937.4770664179196</v>
      </c>
      <c r="G8" s="98">
        <v>5421.7935241707501</v>
      </c>
      <c r="H8" s="90"/>
      <c r="I8" s="31"/>
      <c r="J8" s="25"/>
      <c r="K8" s="37"/>
      <c r="L8" s="37"/>
      <c r="M8" s="25"/>
      <c r="N8" s="31"/>
    </row>
    <row r="9" spans="1:14" ht="15">
      <c r="A9" s="38">
        <v>1983</v>
      </c>
      <c r="B9" s="99">
        <v>6078.6909357760451</v>
      </c>
      <c r="C9" s="99">
        <v>3220.9373313275528</v>
      </c>
      <c r="D9" s="100">
        <v>53.939007560213504</v>
      </c>
      <c r="E9" s="101">
        <v>775.59</v>
      </c>
      <c r="F9" s="98">
        <v>9831.6620487613854</v>
      </c>
      <c r="G9" s="98">
        <v>5971.4434451392854</v>
      </c>
      <c r="H9" s="90"/>
      <c r="I9" s="31"/>
      <c r="J9" s="25"/>
      <c r="K9" s="37"/>
      <c r="L9" s="37"/>
      <c r="M9" s="25"/>
      <c r="N9" s="31"/>
    </row>
    <row r="10" spans="1:14" ht="15">
      <c r="A10" s="38">
        <v>1984</v>
      </c>
      <c r="B10" s="99">
        <v>7345.8917328521084</v>
      </c>
      <c r="C10" s="99">
        <v>3689.5471579795962</v>
      </c>
      <c r="D10" s="100">
        <v>55.395360764339273</v>
      </c>
      <c r="E10" s="101">
        <v>947.35</v>
      </c>
      <c r="F10" s="98">
        <v>11550.681581572378</v>
      </c>
      <c r="G10" s="98">
        <v>6660.3901609658624</v>
      </c>
      <c r="H10" s="90"/>
      <c r="I10" s="31"/>
      <c r="J10" s="25"/>
      <c r="K10" s="37"/>
      <c r="L10" s="37"/>
      <c r="M10" s="25"/>
      <c r="N10" s="31"/>
    </row>
    <row r="11" spans="1:14" ht="15">
      <c r="A11" s="38">
        <v>1985</v>
      </c>
      <c r="B11" s="99">
        <v>9180.4723714056654</v>
      </c>
      <c r="C11" s="99">
        <v>4627.4429050472063</v>
      </c>
      <c r="D11" s="100">
        <v>60.547129315422822</v>
      </c>
      <c r="E11" s="101">
        <v>2040.79</v>
      </c>
      <c r="F11" s="98">
        <v>11791.941999778701</v>
      </c>
      <c r="G11" s="98">
        <v>7642.7123091837229</v>
      </c>
      <c r="H11" s="90"/>
      <c r="I11" s="31"/>
      <c r="J11" s="25"/>
      <c r="K11" s="37"/>
      <c r="L11" s="37"/>
      <c r="M11" s="25"/>
      <c r="N11" s="31"/>
    </row>
    <row r="12" spans="1:14" ht="15">
      <c r="A12" s="38">
        <v>1986</v>
      </c>
      <c r="B12" s="99">
        <v>10473.681388970601</v>
      </c>
      <c r="C12" s="99">
        <v>5293.5196099573877</v>
      </c>
      <c r="D12" s="100">
        <v>64.4826927209253</v>
      </c>
      <c r="E12" s="101">
        <v>2090.73</v>
      </c>
      <c r="F12" s="98">
        <v>13000.312231455942</v>
      </c>
      <c r="G12" s="98">
        <v>8209.2099237654602</v>
      </c>
      <c r="H12" s="90"/>
      <c r="I12" s="31"/>
      <c r="J12" s="25"/>
      <c r="K12" s="37"/>
      <c r="L12" s="37"/>
      <c r="M12" s="25"/>
      <c r="N12" s="31"/>
    </row>
    <row r="13" spans="1:14" ht="15">
      <c r="A13" s="38">
        <v>1987</v>
      </c>
      <c r="B13" s="99">
        <v>12294.218604969412</v>
      </c>
      <c r="C13" s="99">
        <v>6047.6000833793405</v>
      </c>
      <c r="D13" s="100">
        <v>69.189929289552836</v>
      </c>
      <c r="E13" s="101">
        <v>2140.36</v>
      </c>
      <c r="F13" s="98">
        <v>14675.341786340818</v>
      </c>
      <c r="G13" s="98">
        <v>8740.5784996119128</v>
      </c>
      <c r="H13" s="90"/>
      <c r="I13" s="31"/>
      <c r="J13" s="25"/>
      <c r="K13" s="37"/>
      <c r="L13" s="37"/>
      <c r="M13" s="25"/>
      <c r="N13" s="31"/>
    </row>
    <row r="14" spans="1:14" ht="15">
      <c r="A14" s="38">
        <v>1988</v>
      </c>
      <c r="B14" s="99">
        <v>15332.174750601669</v>
      </c>
      <c r="C14" s="99">
        <v>7532.1433564042236</v>
      </c>
      <c r="D14" s="100">
        <v>82.197635995988762</v>
      </c>
      <c r="E14" s="101">
        <v>2390.4699999999998</v>
      </c>
      <c r="F14" s="98">
        <v>15744.619165486978</v>
      </c>
      <c r="G14" s="98">
        <v>9163.4549645342504</v>
      </c>
      <c r="H14" s="90"/>
      <c r="I14" s="31"/>
      <c r="J14" s="25"/>
      <c r="K14" s="37"/>
      <c r="L14" s="37"/>
      <c r="M14" s="25"/>
      <c r="N14" s="31"/>
    </row>
    <row r="15" spans="1:14" ht="15">
      <c r="A15" s="38">
        <v>1989</v>
      </c>
      <c r="B15" s="99">
        <v>17359.620578203405</v>
      </c>
      <c r="C15" s="99">
        <v>8777.9701591706798</v>
      </c>
      <c r="D15" s="100">
        <v>96.993210475266736</v>
      </c>
      <c r="E15" s="101">
        <v>2727.4</v>
      </c>
      <c r="F15" s="98">
        <v>15085.819416127712</v>
      </c>
      <c r="G15" s="98">
        <v>9050.0872341049708</v>
      </c>
      <c r="H15" s="90"/>
      <c r="I15" s="31"/>
      <c r="J15" s="25"/>
      <c r="K15" s="37"/>
      <c r="L15" s="37"/>
      <c r="M15" s="25"/>
      <c r="N15" s="31"/>
    </row>
    <row r="16" spans="1:14" ht="15">
      <c r="A16" s="38">
        <v>1990</v>
      </c>
      <c r="B16" s="99">
        <v>19066.967778662023</v>
      </c>
      <c r="C16" s="99">
        <v>9435.038162581106</v>
      </c>
      <c r="D16" s="100">
        <v>100</v>
      </c>
      <c r="E16" s="101">
        <v>2821.86</v>
      </c>
      <c r="F16" s="98">
        <v>16245.107778662023</v>
      </c>
      <c r="G16" s="98">
        <v>9435.038162581106</v>
      </c>
      <c r="H16" s="90"/>
      <c r="I16" s="91"/>
      <c r="J16" s="25"/>
      <c r="K16" s="37"/>
      <c r="L16" s="37"/>
      <c r="M16" s="25"/>
      <c r="N16" s="31"/>
    </row>
    <row r="17" spans="1:14" ht="15">
      <c r="A17" s="38">
        <v>1991</v>
      </c>
      <c r="B17" s="99">
        <v>22124.207823977114</v>
      </c>
      <c r="C17" s="99">
        <v>10544.471736237847</v>
      </c>
      <c r="D17" s="100">
        <v>103.4</v>
      </c>
      <c r="E17" s="101">
        <v>2990.17</v>
      </c>
      <c r="F17" s="98">
        <v>18504.872170190636</v>
      </c>
      <c r="G17" s="98">
        <v>10197.748294233894</v>
      </c>
      <c r="H17" s="90"/>
      <c r="I17" s="31"/>
      <c r="J17" s="25"/>
      <c r="K17" s="37"/>
      <c r="L17" s="37"/>
      <c r="M17" s="25"/>
      <c r="N17" s="31"/>
    </row>
    <row r="18" spans="1:14" ht="15">
      <c r="A18" s="38">
        <v>1992</v>
      </c>
      <c r="B18" s="99">
        <v>27334.235318177583</v>
      </c>
      <c r="C18" s="99">
        <v>12312.220473469748</v>
      </c>
      <c r="D18" s="100">
        <v>110.01760000000002</v>
      </c>
      <c r="E18" s="101">
        <v>3296.91</v>
      </c>
      <c r="F18" s="98">
        <v>21848.618146712506</v>
      </c>
      <c r="G18" s="98">
        <v>11191.137121214921</v>
      </c>
      <c r="H18" s="90"/>
      <c r="I18" s="31"/>
      <c r="J18" s="25"/>
      <c r="K18" s="37"/>
      <c r="L18" s="37"/>
      <c r="M18" s="25"/>
      <c r="N18" s="31"/>
    </row>
    <row r="19" spans="1:14" ht="15">
      <c r="A19" s="38">
        <v>1993</v>
      </c>
      <c r="B19" s="99">
        <v>35900.100950753025</v>
      </c>
      <c r="C19" s="99">
        <v>15696.151913980684</v>
      </c>
      <c r="D19" s="100">
        <v>126.19018720000003</v>
      </c>
      <c r="E19" s="101">
        <v>4255.3</v>
      </c>
      <c r="F19" s="98">
        <v>25077.069503509712</v>
      </c>
      <c r="G19" s="98">
        <v>12438.488492852226</v>
      </c>
      <c r="H19" s="90"/>
      <c r="I19" s="31"/>
      <c r="J19" s="25"/>
      <c r="K19" s="37"/>
      <c r="L19" s="37"/>
      <c r="M19" s="25"/>
      <c r="N19" s="31"/>
    </row>
    <row r="20" spans="1:14" ht="15">
      <c r="A20" s="38">
        <v>1994</v>
      </c>
      <c r="B20" s="99">
        <v>48822.652574785439</v>
      </c>
      <c r="C20" s="99">
        <v>21446.090423198544</v>
      </c>
      <c r="D20" s="100">
        <v>156.60202231520003</v>
      </c>
      <c r="E20" s="101">
        <v>5126.88</v>
      </c>
      <c r="F20" s="98">
        <v>27902.431864409111</v>
      </c>
      <c r="G20" s="98">
        <v>13694.6446196161</v>
      </c>
      <c r="H20" s="90"/>
      <c r="I20" s="31"/>
      <c r="J20" s="25"/>
      <c r="K20" s="37"/>
      <c r="L20" s="37"/>
      <c r="M20" s="25"/>
      <c r="N20" s="31"/>
    </row>
    <row r="21" spans="1:14" ht="15">
      <c r="A21" s="38">
        <v>1995</v>
      </c>
      <c r="B21" s="99">
        <v>61539.049613144824</v>
      </c>
      <c r="C21" s="99">
        <v>28072.855520815967</v>
      </c>
      <c r="D21" s="100">
        <v>183.38096813109922</v>
      </c>
      <c r="E21" s="101">
        <v>6038.04</v>
      </c>
      <c r="F21" s="98">
        <v>30265.414224156077</v>
      </c>
      <c r="G21" s="98">
        <v>15308.489101631667</v>
      </c>
      <c r="H21" s="90"/>
      <c r="I21" s="31"/>
      <c r="J21" s="25"/>
      <c r="K21" s="37"/>
      <c r="L21" s="37"/>
      <c r="M21" s="25"/>
      <c r="N21" s="31"/>
    </row>
    <row r="22" spans="1:14" ht="15">
      <c r="A22" s="38">
        <v>1996</v>
      </c>
      <c r="B22" s="99">
        <v>72102.483269866338</v>
      </c>
      <c r="C22" s="99">
        <v>33660.341272279926</v>
      </c>
      <c r="D22" s="100">
        <v>198.60158848598047</v>
      </c>
      <c r="E22" s="101">
        <v>6909.82</v>
      </c>
      <c r="F22" s="98">
        <v>32825.851881073126</v>
      </c>
      <c r="G22" s="98">
        <v>16948.67675978133</v>
      </c>
      <c r="H22" s="90"/>
      <c r="I22" s="31"/>
      <c r="J22" s="25"/>
      <c r="K22" s="37"/>
      <c r="L22" s="37"/>
      <c r="M22" s="25"/>
      <c r="N22" s="31"/>
    </row>
    <row r="23" spans="1:14" ht="15">
      <c r="A23" s="38">
        <v>1997</v>
      </c>
      <c r="B23" s="99">
        <v>80024.784358194389</v>
      </c>
      <c r="C23" s="99">
        <v>36626.323741198277</v>
      </c>
      <c r="D23" s="100">
        <v>204.16243296358792</v>
      </c>
      <c r="E23" s="101">
        <v>8234.0400000000009</v>
      </c>
      <c r="F23" s="98">
        <v>35163.542732172558</v>
      </c>
      <c r="G23" s="98">
        <v>17939.795881904742</v>
      </c>
      <c r="H23" s="90"/>
      <c r="I23" s="31"/>
      <c r="J23" s="25"/>
      <c r="K23" s="37"/>
      <c r="L23" s="37"/>
      <c r="M23" s="25"/>
      <c r="N23" s="31"/>
    </row>
    <row r="24" spans="1:14" ht="15">
      <c r="A24" s="38">
        <v>1998</v>
      </c>
      <c r="B24" s="99">
        <v>85486.309475267146</v>
      </c>
      <c r="C24" s="99">
        <v>38821.791582329563</v>
      </c>
      <c r="D24" s="100">
        <v>202.52913349987921</v>
      </c>
      <c r="E24" s="101">
        <v>9262.7999999999993</v>
      </c>
      <c r="F24" s="98">
        <v>37635.824613505596</v>
      </c>
      <c r="G24" s="98">
        <v>19168.49734724842</v>
      </c>
      <c r="H24" s="90"/>
      <c r="I24" s="31"/>
      <c r="J24" s="25"/>
      <c r="K24" s="37"/>
      <c r="L24" s="37"/>
      <c r="M24" s="25"/>
      <c r="N24" s="31"/>
    </row>
    <row r="25" spans="1:14" ht="15">
      <c r="A25" s="38">
        <v>1999</v>
      </c>
      <c r="B25" s="99">
        <v>90823.84436651929</v>
      </c>
      <c r="C25" s="99">
        <v>41914.928279543339</v>
      </c>
      <c r="D25" s="100">
        <v>199.69372563088086</v>
      </c>
      <c r="E25" s="101">
        <v>10682.58</v>
      </c>
      <c r="F25" s="98">
        <v>40132.089334972152</v>
      </c>
      <c r="G25" s="98">
        <v>20989.607033032171</v>
      </c>
      <c r="H25" s="90"/>
      <c r="I25" s="31"/>
      <c r="J25" s="25"/>
      <c r="K25" s="37"/>
      <c r="L25" s="37"/>
      <c r="M25" s="25"/>
      <c r="N25" s="31"/>
    </row>
    <row r="26" spans="1:14" ht="15">
      <c r="A26" s="38">
        <v>2000</v>
      </c>
      <c r="B26" s="99">
        <v>100576.82770841758</v>
      </c>
      <c r="C26" s="99">
        <v>46987.774103435382</v>
      </c>
      <c r="D26" s="100">
        <v>200.49250053340438</v>
      </c>
      <c r="E26" s="101">
        <v>12581.51</v>
      </c>
      <c r="F26" s="98">
        <v>43889.580644816459</v>
      </c>
      <c r="G26" s="98">
        <v>23436.175407272491</v>
      </c>
      <c r="H26" s="90"/>
      <c r="I26" s="31"/>
      <c r="J26" s="25"/>
      <c r="K26" s="37"/>
      <c r="L26" s="37"/>
      <c r="M26" s="25"/>
      <c r="N26" s="31"/>
    </row>
    <row r="27" spans="1:14" ht="15">
      <c r="A27" s="38">
        <v>2001</v>
      </c>
      <c r="B27" s="99">
        <v>111250.20091365589</v>
      </c>
      <c r="C27" s="99">
        <v>50708.782597368074</v>
      </c>
      <c r="D27" s="100">
        <v>201.89594803713823</v>
      </c>
      <c r="E27" s="101">
        <v>15301.38</v>
      </c>
      <c r="F27" s="98">
        <v>47523.896267599368</v>
      </c>
      <c r="G27" s="98">
        <v>25116.295344392118</v>
      </c>
      <c r="H27" s="90"/>
      <c r="I27" s="31"/>
      <c r="J27" s="25"/>
      <c r="K27" s="37"/>
      <c r="L27" s="37"/>
      <c r="M27" s="25"/>
      <c r="N27" s="31"/>
    </row>
    <row r="28" spans="1:14" ht="15">
      <c r="A28" s="38">
        <v>2002</v>
      </c>
      <c r="B28" s="99">
        <v>122292.14797978435</v>
      </c>
      <c r="C28" s="99">
        <v>55076.369901139973</v>
      </c>
      <c r="D28" s="100">
        <v>200.28078045284113</v>
      </c>
      <c r="E28" s="101">
        <v>17636.45</v>
      </c>
      <c r="F28" s="98">
        <v>52254.488794758312</v>
      </c>
      <c r="G28" s="98">
        <v>27499.578230427589</v>
      </c>
      <c r="H28" s="90"/>
      <c r="I28" s="31"/>
      <c r="J28" s="25"/>
      <c r="K28" s="37"/>
      <c r="L28" s="37"/>
      <c r="M28" s="25"/>
      <c r="N28" s="31"/>
    </row>
    <row r="29" spans="1:14" ht="15">
      <c r="A29" s="38">
        <v>2003</v>
      </c>
      <c r="B29" s="99">
        <v>138314.68686336221</v>
      </c>
      <c r="C29" s="99">
        <v>59343.807208793893</v>
      </c>
      <c r="D29" s="100">
        <v>202.68414981827522</v>
      </c>
      <c r="E29" s="101">
        <v>20017.310000000001</v>
      </c>
      <c r="F29" s="98">
        <v>58365.381293715654</v>
      </c>
      <c r="G29" s="98">
        <v>29278.958054688053</v>
      </c>
      <c r="H29" s="90"/>
      <c r="I29" s="31"/>
      <c r="J29" s="25"/>
      <c r="K29" s="37"/>
      <c r="L29" s="37"/>
      <c r="M29" s="25"/>
      <c r="N29" s="31"/>
    </row>
    <row r="30" spans="1:14" ht="15">
      <c r="A30" s="38">
        <v>2004</v>
      </c>
      <c r="B30" s="99">
        <v>162742.12052304731</v>
      </c>
      <c r="C30" s="99">
        <v>66586.954970423569</v>
      </c>
      <c r="D30" s="100">
        <v>210.58883166118798</v>
      </c>
      <c r="E30" s="101">
        <v>24165.68</v>
      </c>
      <c r="F30" s="98">
        <v>65804.268645167322</v>
      </c>
      <c r="G30" s="98">
        <v>31619.414213548582</v>
      </c>
      <c r="H30" s="90"/>
      <c r="I30" s="31"/>
      <c r="J30" s="25"/>
      <c r="K30" s="37"/>
      <c r="L30" s="37"/>
      <c r="M30" s="25"/>
      <c r="N30" s="31"/>
    </row>
    <row r="31" spans="1:14" ht="15">
      <c r="A31" s="38">
        <v>2005</v>
      </c>
      <c r="B31" s="99">
        <v>189190.38676663849</v>
      </c>
      <c r="C31" s="99">
        <v>75232.406314455831</v>
      </c>
      <c r="D31" s="100">
        <v>214.37943063108935</v>
      </c>
      <c r="E31" s="101">
        <v>28778.54</v>
      </c>
      <c r="F31" s="98">
        <v>74826.137141244704</v>
      </c>
      <c r="G31" s="98">
        <v>35093.108556631094</v>
      </c>
      <c r="H31" s="90"/>
      <c r="I31" s="31"/>
      <c r="J31" s="25"/>
      <c r="K31" s="37"/>
      <c r="L31" s="37"/>
      <c r="M31" s="25"/>
      <c r="N31" s="31"/>
    </row>
    <row r="32" spans="1:14" ht="15">
      <c r="A32" s="38">
        <v>2006</v>
      </c>
      <c r="B32" s="99">
        <v>221206.50306888041</v>
      </c>
      <c r="C32" s="99">
        <v>84119.068078726094</v>
      </c>
      <c r="D32" s="100">
        <v>217.59512209055572</v>
      </c>
      <c r="E32" s="101">
        <v>34804.35</v>
      </c>
      <c r="F32" s="98">
        <v>85664.674500978086</v>
      </c>
      <c r="G32" s="98">
        <v>38658.526565553519</v>
      </c>
      <c r="H32" s="90"/>
      <c r="I32" s="31"/>
      <c r="J32" s="25"/>
      <c r="K32" s="37"/>
      <c r="L32" s="37"/>
      <c r="M32" s="25"/>
      <c r="N32" s="31"/>
    </row>
    <row r="33" spans="1:14" ht="15">
      <c r="A33" s="38">
        <v>2007</v>
      </c>
      <c r="B33" s="99">
        <v>271699.32436291594</v>
      </c>
      <c r="C33" s="99">
        <v>99793.297405566293</v>
      </c>
      <c r="D33" s="100">
        <v>228.03968795090236</v>
      </c>
      <c r="E33" s="101">
        <v>45621.97</v>
      </c>
      <c r="F33" s="98">
        <v>99139.477164865748</v>
      </c>
      <c r="G33" s="98">
        <v>43761.372549787076</v>
      </c>
      <c r="H33" s="90"/>
      <c r="I33" s="31"/>
      <c r="J33" s="25"/>
      <c r="K33" s="92"/>
      <c r="L33" s="92"/>
      <c r="M33" s="25"/>
      <c r="N33" s="31"/>
    </row>
    <row r="34" spans="1:14" ht="15">
      <c r="A34" s="38">
        <v>2008</v>
      </c>
      <c r="B34" s="99">
        <v>319935.84729617473</v>
      </c>
      <c r="C34" s="99">
        <v>115338.2563479135</v>
      </c>
      <c r="D34" s="100">
        <v>241.49402954000561</v>
      </c>
      <c r="E34" s="101">
        <v>54223.79</v>
      </c>
      <c r="F34" s="98">
        <v>110028.41676968135</v>
      </c>
      <c r="G34" s="98">
        <v>47760.293108532809</v>
      </c>
      <c r="H34" s="90"/>
      <c r="I34" s="31"/>
      <c r="J34" s="25"/>
      <c r="K34" s="37"/>
      <c r="L34" s="92"/>
      <c r="M34" s="25"/>
      <c r="N34" s="31"/>
    </row>
    <row r="35" spans="1:14" ht="15">
      <c r="A35" s="38">
        <v>2009</v>
      </c>
      <c r="B35" s="99">
        <v>349883.33551501087</v>
      </c>
      <c r="C35" s="99">
        <v>126660.89461309997</v>
      </c>
      <c r="D35" s="100">
        <v>239.80357133322556</v>
      </c>
      <c r="E35" s="101">
        <v>59521.59</v>
      </c>
      <c r="F35" s="98">
        <v>121083.16148116528</v>
      </c>
      <c r="G35" s="98">
        <v>52818.602287242371</v>
      </c>
      <c r="H35" s="90"/>
      <c r="I35" s="31"/>
      <c r="J35" s="25"/>
      <c r="K35" s="37"/>
      <c r="L35" s="92"/>
      <c r="M35" s="25"/>
      <c r="N35" s="31"/>
    </row>
    <row r="36" spans="1:14" ht="15">
      <c r="A36" s="38">
        <v>2010</v>
      </c>
      <c r="B36" s="99">
        <v>410708.26377615298</v>
      </c>
      <c r="C36" s="99">
        <v>146057.56143773915</v>
      </c>
      <c r="D36" s="100">
        <v>247.717089187222</v>
      </c>
      <c r="E36" s="101">
        <v>73210.789999999994</v>
      </c>
      <c r="F36" s="98">
        <v>136243.11301392529</v>
      </c>
      <c r="G36" s="98">
        <v>58961.439405317069</v>
      </c>
      <c r="H36" s="90"/>
      <c r="I36" s="31"/>
      <c r="J36" s="25"/>
      <c r="K36" s="37"/>
      <c r="L36" s="92"/>
      <c r="M36" s="25"/>
      <c r="N36" s="31"/>
    </row>
    <row r="37" spans="1:14" ht="15">
      <c r="A37" s="38">
        <v>2011</v>
      </c>
      <c r="B37" s="99">
        <v>486037.78105251904</v>
      </c>
      <c r="C37" s="99">
        <v>176531.99110063899</v>
      </c>
      <c r="D37" s="100">
        <v>261.093812003332</v>
      </c>
      <c r="E37" s="101">
        <v>89738.39</v>
      </c>
      <c r="F37" s="98">
        <v>151784.29086916146</v>
      </c>
      <c r="G37" s="98">
        <v>67612.476046880096</v>
      </c>
      <c r="H37" s="90"/>
      <c r="I37" s="31"/>
      <c r="J37" s="25"/>
      <c r="K37" s="37"/>
      <c r="L37" s="92"/>
      <c r="M37" s="25"/>
      <c r="N37" s="31"/>
    </row>
    <row r="38" spans="1:14" ht="15">
      <c r="A38" s="38">
        <v>2012</v>
      </c>
      <c r="B38" s="99">
        <v>540988.89051789464</v>
      </c>
      <c r="C38" s="99">
        <v>198536.78326387497</v>
      </c>
      <c r="D38" s="100">
        <v>267.88225111541863</v>
      </c>
      <c r="E38" s="101">
        <v>100614.28</v>
      </c>
      <c r="F38" s="98">
        <v>164391.11164858649</v>
      </c>
      <c r="G38" s="98">
        <v>74113.451875665414</v>
      </c>
      <c r="H38" s="90"/>
      <c r="I38" s="31"/>
      <c r="J38" s="25"/>
      <c r="K38" s="37"/>
      <c r="L38" s="92"/>
      <c r="M38" s="25"/>
      <c r="N38" s="31"/>
    </row>
    <row r="39" spans="1:14" ht="15">
      <c r="A39" s="38">
        <v>2013</v>
      </c>
      <c r="B39" s="99">
        <v>596962.8617510522</v>
      </c>
      <c r="C39" s="99">
        <v>219762.50237126116</v>
      </c>
      <c r="D39" s="100">
        <v>274.84718964441947</v>
      </c>
      <c r="E39" s="101">
        <v>110530.7</v>
      </c>
      <c r="F39" s="98">
        <v>176982.7671806899</v>
      </c>
      <c r="G39" s="98">
        <v>79958.06784692849</v>
      </c>
      <c r="H39" s="90"/>
      <c r="I39" s="31"/>
      <c r="J39" s="25"/>
      <c r="K39" s="37"/>
      <c r="L39" s="37"/>
      <c r="M39" s="25"/>
      <c r="N39" s="31"/>
    </row>
    <row r="40" spans="1:14" ht="15">
      <c r="A40" s="38">
        <f>A39+1</f>
        <v>2014</v>
      </c>
      <c r="B40" s="99">
        <v>647181.68085441703</v>
      </c>
      <c r="C40" s="99">
        <v>242539.72748997339</v>
      </c>
      <c r="D40" s="100">
        <v>280.34413343730785</v>
      </c>
      <c r="E40" s="101">
        <v>119175.31</v>
      </c>
      <c r="F40" s="98">
        <v>188342.2222468204</v>
      </c>
      <c r="G40" s="98">
        <v>86515.000159335061</v>
      </c>
      <c r="H40" s="25"/>
      <c r="I40" s="31"/>
      <c r="J40" s="25"/>
      <c r="K40" s="37"/>
      <c r="L40" s="37"/>
      <c r="M40" s="25"/>
      <c r="N40" s="31"/>
    </row>
    <row r="41" spans="1:14" ht="15">
      <c r="A41" s="38">
        <f>A40+1</f>
        <v>2015</v>
      </c>
      <c r="B41" s="99">
        <v>699109.44141291908</v>
      </c>
      <c r="C41" s="99">
        <v>265980.09759553708</v>
      </c>
      <c r="D41" s="100">
        <v>284.26895130543016</v>
      </c>
      <c r="E41" s="101">
        <v>124922.2</v>
      </c>
      <c r="F41" s="98">
        <v>201987.32178667971</v>
      </c>
      <c r="G41" s="98">
        <v>93566.355514414652</v>
      </c>
      <c r="H41" s="25"/>
      <c r="I41" s="31"/>
      <c r="J41" s="25"/>
      <c r="K41" s="37"/>
      <c r="L41" s="37"/>
      <c r="M41" s="25"/>
      <c r="N41" s="31"/>
    </row>
    <row r="42" spans="1:14" ht="15">
      <c r="A42" s="38">
        <f>A41+1</f>
        <v>2016</v>
      </c>
      <c r="B42" s="99">
        <v>745632.4</v>
      </c>
      <c r="C42" s="99">
        <v>293443.09999999998</v>
      </c>
      <c r="D42" s="100">
        <v>289.95433033153876</v>
      </c>
      <c r="E42" s="101">
        <v>130360.73000000003</v>
      </c>
      <c r="F42" s="98">
        <v>212196.06180617749</v>
      </c>
      <c r="G42" s="98">
        <v>101203.21350761414</v>
      </c>
      <c r="H42" s="25"/>
      <c r="I42" s="31"/>
      <c r="J42" s="25"/>
      <c r="K42" s="37"/>
      <c r="L42" s="37"/>
      <c r="M42" s="25"/>
      <c r="N42" s="31"/>
    </row>
    <row r="43" spans="1:14" ht="15">
      <c r="A43" s="38">
        <f>A42+1</f>
        <v>2017</v>
      </c>
      <c r="B43" s="99">
        <v>815260.3</v>
      </c>
      <c r="C43" s="99">
        <v>317963.5</v>
      </c>
      <c r="D43" s="100">
        <v>294.59359961684333</v>
      </c>
      <c r="E43" s="101">
        <v>144369.87</v>
      </c>
      <c r="F43" s="98">
        <v>227734.21787594125</v>
      </c>
      <c r="G43" s="98">
        <v>107932.92875797444</v>
      </c>
      <c r="H43" s="25"/>
      <c r="I43" s="31"/>
      <c r="J43" s="25"/>
      <c r="K43" s="92"/>
      <c r="L43" s="92"/>
      <c r="M43" s="25"/>
      <c r="N43" s="31"/>
    </row>
    <row r="44" spans="1:14" ht="15">
      <c r="A44" s="38">
        <v>2018</v>
      </c>
      <c r="B44" s="99">
        <v>884426</v>
      </c>
      <c r="C44" s="99">
        <v>348209.63912152214</v>
      </c>
      <c r="D44" s="100">
        <v>300.780065208797</v>
      </c>
      <c r="E44" s="101">
        <v>156402.85999999999</v>
      </c>
      <c r="F44" s="98">
        <v>242045.01036151359</v>
      </c>
      <c r="G44" s="98">
        <v>115768.85551899865</v>
      </c>
      <c r="H44" s="25"/>
      <c r="I44" s="31"/>
      <c r="J44" s="25"/>
      <c r="K44" s="92"/>
      <c r="L44" s="92"/>
      <c r="M44" s="25"/>
      <c r="N44" s="31"/>
    </row>
    <row r="45" spans="1:14">
      <c r="A45" s="1"/>
    </row>
    <row r="46" spans="1:14">
      <c r="A46" s="1"/>
    </row>
    <row r="47" spans="1:14">
      <c r="A47" s="1"/>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2.6.1</vt:lpstr>
      <vt:lpstr>3.2.2</vt:lpstr>
      <vt:lpstr>3.5.1</vt:lpstr>
      <vt:lpstr>3.6.1</vt:lpstr>
      <vt:lpstr>3.7.1</vt:lpstr>
      <vt:lpstr>4.1.2</vt:lpstr>
      <vt:lpstr>4.2.1</vt:lpstr>
      <vt:lpstr>4.3.1</vt:lpstr>
      <vt:lpstr>5.1.1</vt:lpstr>
      <vt:lpstr>6.1.1</vt:lpstr>
      <vt:lpstr>6.2.1</vt:lpstr>
      <vt:lpstr>6.2.2</vt:lpstr>
      <vt:lpstr>6.3.1</vt:lpstr>
      <vt:lpstr>6.3.4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2019-08-04T01:26:05Z</dcterms:created>
  <dcterms:modified xsi:type="dcterms:W3CDTF">2020-10-09T02:55:01Z</dcterms:modified>
</cp:coreProperties>
</file>