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chunshih/Desktop/"/>
    </mc:Choice>
  </mc:AlternateContent>
  <xr:revisionPtr revIDLastSave="0" documentId="13_ncr:1_{52D2AA4F-5E91-374D-B271-FF957F571513}" xr6:coauthVersionLast="36" xr6:coauthVersionMax="36" xr10:uidLastSave="{00000000-0000-0000-0000-000000000000}"/>
  <bookViews>
    <workbookView xWindow="0" yWindow="460" windowWidth="25600" windowHeight="14460" xr2:uid="{B161D5C2-A465-A84C-AFD8-35F230AE4FE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<sst xmlns="http://schemas.openxmlformats.org/spreadsheetml/2006/main" count="32" uniqueCount="29">
  <si>
    <t>％</t>
  </si>
  <si>
    <t>總    計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</si>
  <si>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</si>
  <si>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</si>
  <si>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</si>
  <si>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</si>
  <si>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</si>
  <si>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</si>
  <si>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</si>
  <si>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</si>
  <si>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</si>
  <si>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</si>
  <si>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</si>
  <si>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</si>
  <si>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</si>
  <si>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</si>
  <si>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</si>
  <si>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</si>
  <si>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</si>
  <si>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</si>
  <si>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</si>
  <si>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</si>
  <si>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</si>
  <si>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</si>
  <si>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0 ～ 12歲</t>
    <phoneticPr fontId="2" type="noConversion"/>
  </si>
  <si>
    <t>12 ～ 17歲</t>
  </si>
  <si>
    <t>20歲以上</t>
    <phoneticPr fontId="2" type="noConversion"/>
  </si>
  <si>
    <t>總計</t>
    <phoneticPr fontId="2" type="noConversion"/>
  </si>
  <si>
    <t>18 ～ 20歲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</si>
</sst>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81" formatCode="0.00_);[Red]\(0.00\)"/>
    <numFmt numFmtId="184" formatCode="0_);[Red]\(0\)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蘋方-繁 標準體"/>
      <family val="3"/>
      <charset val="136"/>
    </font>
    <font>
      <sz val="13"/>
      <name val="蘋方-繁 標準體"/>
      <family val="3"/>
      <charset val="136"/>
    </font>
    <font>
      <sz val="12"/>
      <name val="蘋方-繁 標準體"/>
      <charset val="136"/>
    </font>
    <font>
      <b/>
      <sz val="12"/>
      <name val="蘋方-繁 標準體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1" fontId="8" fillId="0" borderId="4" xfId="1" applyFont="1" applyFill="1" applyBorder="1" applyAlignment="1" applyProtection="1">
      <alignment horizontal="center"/>
    </xf>
    <xf numFmtId="184" fontId="8" fillId="0" borderId="2" xfId="3" applyNumberFormat="1" applyFont="1" applyBorder="1" applyAlignment="1"/>
    <xf numFmtId="181" fontId="8" fillId="0" borderId="2" xfId="4" applyNumberFormat="1" applyFont="1" applyBorder="1" applyAlignment="1">
      <alignment horizontal="right"/>
    </xf>
    <xf numFmtId="0" fontId="8" fillId="0" borderId="5" xfId="0" applyFont="1" applyBorder="1" applyAlignment="1" applyProtection="1">
      <alignment horizontal="center"/>
    </xf>
    <xf numFmtId="184" fontId="8" fillId="0" borderId="3" xfId="3" applyNumberFormat="1" applyFont="1" applyBorder="1" applyAlignment="1"/>
    <xf numFmtId="181" fontId="8" fillId="0" borderId="3" xfId="4" applyNumberFormat="1" applyFont="1" applyBorder="1" applyAlignment="1">
      <alignment horizontal="right"/>
    </xf>
    <xf numFmtId="0" fontId="7" fillId="0" borderId="5" xfId="0" applyFont="1" applyBorder="1" applyAlignment="1" applyProtection="1">
      <alignment horizontal="center"/>
    </xf>
    <xf numFmtId="184" fontId="7" fillId="0" borderId="3" xfId="3" applyNumberFormat="1" applyFont="1" applyBorder="1" applyAlignment="1"/>
    <xf numFmtId="181" fontId="7" fillId="0" borderId="3" xfId="4" applyNumberFormat="1" applyFont="1" applyBorder="1" applyAlignment="1">
      <alignment horizontal="right"/>
    </xf>
    <xf numFmtId="0" fontId="7" fillId="0" borderId="6" xfId="0" applyFont="1" applyBorder="1" applyAlignment="1" applyProtection="1">
      <alignment horizontal="center" vertical="center"/>
    </xf>
    <xf numFmtId="184" fontId="7" fillId="0" borderId="7" xfId="3" applyNumberFormat="1" applyFont="1" applyBorder="1" applyAlignment="1">
      <alignment vertical="center"/>
    </xf>
    <xf numFmtId="181" fontId="7" fillId="0" borderId="7" xfId="4" applyNumberFormat="1" applyFont="1" applyBorder="1" applyAlignment="1">
      <alignment horizontal="right" vertical="center"/>
    </xf>
  </cellXfs>
  <cellStyles count="5">
    <cellStyle name="一般" xfId="0" builtinId="0"/>
    <cellStyle name="一般_92.10外籍與大陸配偶證件別及國籍別" xfId="3" xr:uid="{D7CD18E0-5976-FB42-8F1B-C89F3D18CB1D}"/>
    <cellStyle name="一般_Book2" xfId="2" xr:uid="{DD278910-8073-A24C-95C2-296792258437}"/>
    <cellStyle name="一般_Book3" xfId="4" xr:uid="{7AD7D4D3-6A84-A04B-AB94-A8795917EFC0}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110B-37B6-CA40-B24B-2F78998F9F0D}">
  <dimension ref="A1:L24"/>
  <sheetViews>
    <sheetView tabSelected="1" workbookViewId="0">
      <selection activeCell="L11" sqref="L11"/>
    </sheetView>
  </sheetViews>
  <sheetFormatPr baseColWidth="10" defaultRowHeight="15"/>
  <cols>
    <col min="2" max="2" width="14.33203125" bestFit="1" customWidth="1"/>
    <col min="3" max="3" width="13.1640625" bestFit="1" customWidth="1"/>
    <col min="4" max="4" width="11.1640625" bestFit="1" customWidth="1"/>
    <col min="5" max="5" width="13.1640625" bestFit="1" customWidth="1"/>
    <col min="6" max="6" width="11.1640625" bestFit="1" customWidth="1"/>
    <col min="7" max="7" width="14.33203125" bestFit="1" customWidth="1"/>
    <col min="8" max="8" width="11.1640625" bestFit="1" customWidth="1"/>
    <col min="9" max="9" width="14.33203125" bestFit="1" customWidth="1"/>
    <col min="10" max="10" width="11.1640625" bestFit="1" customWidth="1"/>
  </cols>
  <sheetData>
    <row r="1" spans="1:12" ht="20">
      <c r="A1" s="2"/>
      <c r="B1" s="3" t="s">
        <v>27</v>
      </c>
      <c r="C1" s="3" t="s">
        <v>24</v>
      </c>
      <c r="D1" s="4" t="s">
        <v>0</v>
      </c>
      <c r="E1" s="3" t="s">
        <v>25</v>
      </c>
      <c r="F1" s="4" t="s">
        <v>0</v>
      </c>
      <c r="G1" s="3" t="s">
        <v>28</v>
      </c>
      <c r="H1" s="4" t="s">
        <v>0</v>
      </c>
      <c r="I1" s="3" t="s">
        <v>26</v>
      </c>
      <c r="J1" s="4" t="s">
        <v>0</v>
      </c>
    </row>
    <row r="2" spans="1:12" ht="19">
      <c r="A2" s="5" t="s">
        <v>1</v>
      </c>
      <c r="B2" s="6">
        <v>23577488</v>
      </c>
      <c r="C2" s="6">
        <v>2627851</v>
      </c>
      <c r="D2" s="7">
        <v>11.15</v>
      </c>
      <c r="E2" s="6">
        <v>1391552</v>
      </c>
      <c r="F2" s="7">
        <v>5.9</v>
      </c>
      <c r="G2" s="6">
        <f>B2-C2-E2-I2</f>
        <v>365437</v>
      </c>
      <c r="H2" s="7">
        <f>G2*100/B2</f>
        <v>1.5499403498795121</v>
      </c>
      <c r="I2" s="6">
        <v>19192648</v>
      </c>
      <c r="J2" s="7">
        <v>81.400000000000006</v>
      </c>
      <c r="L2" s="1"/>
    </row>
    <row r="3" spans="1:12" ht="19">
      <c r="A3" s="8" t="s">
        <v>2</v>
      </c>
      <c r="B3" s="9">
        <v>3991411</v>
      </c>
      <c r="C3" s="9">
        <v>422952</v>
      </c>
      <c r="D3" s="10">
        <v>10.6</v>
      </c>
      <c r="E3" s="9">
        <v>224252</v>
      </c>
      <c r="F3" s="10">
        <v>5.62</v>
      </c>
      <c r="G3" s="9">
        <f t="shared" ref="G3:G24" si="0">B3-C3-E3-I3</f>
        <v>61281</v>
      </c>
      <c r="H3" s="10">
        <f t="shared" ref="H3:H24" si="1">G3*100/B3</f>
        <v>1.5353217195623303</v>
      </c>
      <c r="I3" s="9">
        <v>3282926</v>
      </c>
      <c r="J3" s="10">
        <v>82.25</v>
      </c>
    </row>
    <row r="4" spans="1:12" ht="19">
      <c r="A4" s="8" t="s">
        <v>3</v>
      </c>
      <c r="B4" s="9">
        <v>2669639</v>
      </c>
      <c r="C4" s="9">
        <v>320521</v>
      </c>
      <c r="D4" s="10">
        <v>12.01</v>
      </c>
      <c r="E4" s="9">
        <v>138511</v>
      </c>
      <c r="F4" s="10">
        <v>5.19</v>
      </c>
      <c r="G4" s="9">
        <f t="shared" si="0"/>
        <v>31659</v>
      </c>
      <c r="H4" s="10">
        <f t="shared" si="1"/>
        <v>1.1858906766045896</v>
      </c>
      <c r="I4" s="9">
        <v>2178948</v>
      </c>
      <c r="J4" s="10">
        <v>81.62</v>
      </c>
    </row>
    <row r="5" spans="1:12" ht="19">
      <c r="A5" s="8" t="s">
        <v>4</v>
      </c>
      <c r="B5" s="9">
        <v>2213379</v>
      </c>
      <c r="C5" s="9">
        <v>288965</v>
      </c>
      <c r="D5" s="10">
        <v>13.06</v>
      </c>
      <c r="E5" s="9">
        <v>145952</v>
      </c>
      <c r="F5" s="10">
        <v>6.59</v>
      </c>
      <c r="G5" s="9">
        <f t="shared" si="0"/>
        <v>36244</v>
      </c>
      <c r="H5" s="10">
        <f t="shared" si="1"/>
        <v>1.637496334789478</v>
      </c>
      <c r="I5" s="9">
        <v>1742218</v>
      </c>
      <c r="J5" s="10">
        <v>78.709999999999994</v>
      </c>
    </row>
    <row r="6" spans="1:12" ht="19">
      <c r="A6" s="8" t="s">
        <v>5</v>
      </c>
      <c r="B6" s="9">
        <v>2797874</v>
      </c>
      <c r="C6" s="9">
        <v>350707</v>
      </c>
      <c r="D6" s="10">
        <v>12.53</v>
      </c>
      <c r="E6" s="9">
        <v>178960</v>
      </c>
      <c r="F6" s="10">
        <v>6.4</v>
      </c>
      <c r="G6" s="9">
        <f t="shared" si="0"/>
        <v>46498</v>
      </c>
      <c r="H6" s="10">
        <f t="shared" si="1"/>
        <v>1.6619047176534754</v>
      </c>
      <c r="I6" s="9">
        <v>2221709</v>
      </c>
      <c r="J6" s="10">
        <v>79.41</v>
      </c>
    </row>
    <row r="7" spans="1:12" ht="19">
      <c r="A7" s="8" t="s">
        <v>6</v>
      </c>
      <c r="B7" s="9">
        <v>1884036</v>
      </c>
      <c r="C7" s="9">
        <v>198840</v>
      </c>
      <c r="D7" s="10">
        <v>10.55</v>
      </c>
      <c r="E7" s="9">
        <v>105173</v>
      </c>
      <c r="F7" s="10">
        <v>5.58</v>
      </c>
      <c r="G7" s="9">
        <f t="shared" si="0"/>
        <v>27796</v>
      </c>
      <c r="H7" s="10">
        <f t="shared" si="1"/>
        <v>1.4753433586194744</v>
      </c>
      <c r="I7" s="9">
        <v>1552227</v>
      </c>
      <c r="J7" s="10">
        <v>82.39</v>
      </c>
    </row>
    <row r="8" spans="1:12" ht="19">
      <c r="A8" s="8" t="s">
        <v>7</v>
      </c>
      <c r="B8" s="9">
        <v>2772820</v>
      </c>
      <c r="C8" s="9">
        <v>285191</v>
      </c>
      <c r="D8" s="10">
        <v>10.29</v>
      </c>
      <c r="E8" s="9">
        <v>156734</v>
      </c>
      <c r="F8" s="10">
        <v>5.65</v>
      </c>
      <c r="G8" s="9">
        <f t="shared" si="0"/>
        <v>42692</v>
      </c>
      <c r="H8" s="10">
        <f t="shared" si="1"/>
        <v>1.5396599851414805</v>
      </c>
      <c r="I8" s="9">
        <v>2288203</v>
      </c>
      <c r="J8" s="10">
        <v>82.52</v>
      </c>
    </row>
    <row r="9" spans="1:12" ht="19">
      <c r="A9" s="11" t="s">
        <v>8</v>
      </c>
      <c r="B9" s="12">
        <v>455592</v>
      </c>
      <c r="C9" s="12">
        <v>46320</v>
      </c>
      <c r="D9" s="13">
        <v>10.17</v>
      </c>
      <c r="E9" s="12">
        <v>26923</v>
      </c>
      <c r="F9" s="13">
        <v>5.91</v>
      </c>
      <c r="G9" s="12">
        <f t="shared" si="0"/>
        <v>7453</v>
      </c>
      <c r="H9" s="13">
        <f t="shared" si="1"/>
        <v>1.6358935187624015</v>
      </c>
      <c r="I9" s="12">
        <v>374896</v>
      </c>
      <c r="J9" s="13">
        <v>82.29</v>
      </c>
    </row>
    <row r="10" spans="1:12" ht="19">
      <c r="A10" s="11" t="s">
        <v>9</v>
      </c>
      <c r="B10" s="12">
        <v>556056</v>
      </c>
      <c r="C10" s="12">
        <v>78763</v>
      </c>
      <c r="D10" s="13">
        <v>14.16</v>
      </c>
      <c r="E10" s="12">
        <v>38257</v>
      </c>
      <c r="F10" s="13">
        <v>6.88</v>
      </c>
      <c r="G10" s="12">
        <f t="shared" si="0"/>
        <v>8384</v>
      </c>
      <c r="H10" s="13">
        <f t="shared" si="1"/>
        <v>1.5077618081632065</v>
      </c>
      <c r="I10" s="12">
        <v>430652</v>
      </c>
      <c r="J10" s="13">
        <v>77.45</v>
      </c>
    </row>
    <row r="11" spans="1:12" ht="19">
      <c r="A11" s="11" t="s">
        <v>10</v>
      </c>
      <c r="B11" s="12">
        <v>550085</v>
      </c>
      <c r="C11" s="12">
        <v>59088</v>
      </c>
      <c r="D11" s="13">
        <v>10.74</v>
      </c>
      <c r="E11" s="12">
        <v>33971</v>
      </c>
      <c r="F11" s="13">
        <v>6.18</v>
      </c>
      <c r="G11" s="12">
        <f t="shared" si="0"/>
        <v>8644</v>
      </c>
      <c r="H11" s="13">
        <f t="shared" si="1"/>
        <v>1.5713935119117954</v>
      </c>
      <c r="I11" s="12">
        <v>448382</v>
      </c>
      <c r="J11" s="13">
        <v>81.510000000000005</v>
      </c>
    </row>
    <row r="12" spans="1:12" ht="19">
      <c r="A12" s="11" t="s">
        <v>11</v>
      </c>
      <c r="B12" s="12">
        <v>1278311</v>
      </c>
      <c r="C12" s="12">
        <v>141993</v>
      </c>
      <c r="D12" s="13">
        <v>11.11</v>
      </c>
      <c r="E12" s="12">
        <v>80970</v>
      </c>
      <c r="F12" s="13">
        <v>6.33</v>
      </c>
      <c r="G12" s="12">
        <f t="shared" si="0"/>
        <v>21524</v>
      </c>
      <c r="H12" s="13">
        <f t="shared" si="1"/>
        <v>1.6837843060100397</v>
      </c>
      <c r="I12" s="12">
        <v>1033824</v>
      </c>
      <c r="J12" s="13">
        <v>80.87</v>
      </c>
    </row>
    <row r="13" spans="1:12" ht="19">
      <c r="A13" s="11" t="s">
        <v>12</v>
      </c>
      <c r="B13" s="12">
        <v>498117</v>
      </c>
      <c r="C13" s="12">
        <v>45191</v>
      </c>
      <c r="D13" s="13">
        <v>9.07</v>
      </c>
      <c r="E13" s="12">
        <v>29759</v>
      </c>
      <c r="F13" s="13">
        <v>5.97</v>
      </c>
      <c r="G13" s="12">
        <f t="shared" si="0"/>
        <v>8280</v>
      </c>
      <c r="H13" s="13">
        <f t="shared" si="1"/>
        <v>1.6622600714290017</v>
      </c>
      <c r="I13" s="12">
        <v>414887</v>
      </c>
      <c r="J13" s="13">
        <v>83.29</v>
      </c>
    </row>
    <row r="14" spans="1:12" ht="19">
      <c r="A14" s="11" t="s">
        <v>13</v>
      </c>
      <c r="B14" s="12">
        <v>687646</v>
      </c>
      <c r="C14" s="12">
        <v>66327</v>
      </c>
      <c r="D14" s="13">
        <v>9.65</v>
      </c>
      <c r="E14" s="12">
        <v>42767</v>
      </c>
      <c r="F14" s="13">
        <v>6.22</v>
      </c>
      <c r="G14" s="12">
        <f t="shared" si="0"/>
        <v>11198</v>
      </c>
      <c r="H14" s="13">
        <f t="shared" si="1"/>
        <v>1.6284541755496287</v>
      </c>
      <c r="I14" s="12">
        <v>567354</v>
      </c>
      <c r="J14" s="13">
        <v>82.51</v>
      </c>
    </row>
    <row r="15" spans="1:12" ht="19">
      <c r="A15" s="11" t="s">
        <v>14</v>
      </c>
      <c r="B15" s="12">
        <v>508038</v>
      </c>
      <c r="C15" s="12">
        <v>39686</v>
      </c>
      <c r="D15" s="13">
        <v>7.81</v>
      </c>
      <c r="E15" s="12">
        <v>28934</v>
      </c>
      <c r="F15" s="13">
        <v>5.7</v>
      </c>
      <c r="G15" s="12">
        <f t="shared" si="0"/>
        <v>8741</v>
      </c>
      <c r="H15" s="13">
        <f t="shared" si="1"/>
        <v>1.7205405894834638</v>
      </c>
      <c r="I15" s="12">
        <v>430677</v>
      </c>
      <c r="J15" s="13">
        <v>84.77</v>
      </c>
    </row>
    <row r="16" spans="1:12" ht="19">
      <c r="A16" s="11" t="s">
        <v>15</v>
      </c>
      <c r="B16" s="12">
        <v>827051</v>
      </c>
      <c r="C16" s="12">
        <v>74323</v>
      </c>
      <c r="D16" s="13">
        <v>8.99</v>
      </c>
      <c r="E16" s="12">
        <v>47183</v>
      </c>
      <c r="F16" s="13">
        <v>5.7</v>
      </c>
      <c r="G16" s="12">
        <f t="shared" si="0"/>
        <v>13436</v>
      </c>
      <c r="H16" s="13">
        <f t="shared" si="1"/>
        <v>1.6245672878697928</v>
      </c>
      <c r="I16" s="12">
        <v>692109</v>
      </c>
      <c r="J16" s="13">
        <v>83.68</v>
      </c>
    </row>
    <row r="17" spans="1:10" ht="19">
      <c r="A17" s="11" t="s">
        <v>16</v>
      </c>
      <c r="B17" s="12">
        <v>219342</v>
      </c>
      <c r="C17" s="12">
        <v>21823</v>
      </c>
      <c r="D17" s="13">
        <v>9.9499999999999993</v>
      </c>
      <c r="E17" s="12">
        <v>13226</v>
      </c>
      <c r="F17" s="13">
        <v>6.03</v>
      </c>
      <c r="G17" s="12">
        <f t="shared" si="0"/>
        <v>3543</v>
      </c>
      <c r="H17" s="13">
        <f t="shared" si="1"/>
        <v>1.6152857181935061</v>
      </c>
      <c r="I17" s="12">
        <v>180750</v>
      </c>
      <c r="J17" s="13">
        <v>82.41</v>
      </c>
    </row>
    <row r="18" spans="1:10" ht="19">
      <c r="A18" s="11" t="s">
        <v>17</v>
      </c>
      <c r="B18" s="12">
        <v>328444</v>
      </c>
      <c r="C18" s="12">
        <v>33453</v>
      </c>
      <c r="D18" s="13">
        <v>10.19</v>
      </c>
      <c r="E18" s="12">
        <v>19321</v>
      </c>
      <c r="F18" s="13">
        <v>5.88</v>
      </c>
      <c r="G18" s="12">
        <f t="shared" si="0"/>
        <v>5269</v>
      </c>
      <c r="H18" s="13">
        <f t="shared" si="1"/>
        <v>1.6042308582284956</v>
      </c>
      <c r="I18" s="12">
        <v>270401</v>
      </c>
      <c r="J18" s="13">
        <v>82.33</v>
      </c>
    </row>
    <row r="19" spans="1:10" ht="19">
      <c r="A19" s="11" t="s">
        <v>18</v>
      </c>
      <c r="B19" s="12">
        <v>104392</v>
      </c>
      <c r="C19" s="12">
        <v>9473</v>
      </c>
      <c r="D19" s="13">
        <v>9.07</v>
      </c>
      <c r="E19" s="12">
        <v>5254</v>
      </c>
      <c r="F19" s="13">
        <v>5.03</v>
      </c>
      <c r="G19" s="12">
        <f t="shared" si="0"/>
        <v>2506</v>
      </c>
      <c r="H19" s="13">
        <f t="shared" si="1"/>
        <v>2.4005670932638514</v>
      </c>
      <c r="I19" s="12">
        <v>87159</v>
      </c>
      <c r="J19" s="13">
        <v>83.49</v>
      </c>
    </row>
    <row r="20" spans="1:10" ht="19">
      <c r="A20" s="11" t="s">
        <v>19</v>
      </c>
      <c r="B20" s="12">
        <v>370368</v>
      </c>
      <c r="C20" s="12">
        <v>32976</v>
      </c>
      <c r="D20" s="13">
        <v>8.9</v>
      </c>
      <c r="E20" s="12">
        <v>20222</v>
      </c>
      <c r="F20" s="13">
        <v>5.46</v>
      </c>
      <c r="G20" s="12">
        <f t="shared" si="0"/>
        <v>6244</v>
      </c>
      <c r="H20" s="13">
        <f t="shared" si="1"/>
        <v>1.685890789701054</v>
      </c>
      <c r="I20" s="12">
        <v>310926</v>
      </c>
      <c r="J20" s="13">
        <v>83.95</v>
      </c>
    </row>
    <row r="21" spans="1:10" ht="19">
      <c r="A21" s="11" t="s">
        <v>20</v>
      </c>
      <c r="B21" s="12">
        <v>444406</v>
      </c>
      <c r="C21" s="12">
        <v>67121</v>
      </c>
      <c r="D21" s="13">
        <v>15.1</v>
      </c>
      <c r="E21" s="12">
        <v>30693</v>
      </c>
      <c r="F21" s="13">
        <v>6.91</v>
      </c>
      <c r="G21" s="12">
        <f t="shared" si="0"/>
        <v>5945</v>
      </c>
      <c r="H21" s="13">
        <f t="shared" si="1"/>
        <v>1.3377407145718105</v>
      </c>
      <c r="I21" s="12">
        <v>340647</v>
      </c>
      <c r="J21" s="13">
        <v>76.650000000000006</v>
      </c>
    </row>
    <row r="22" spans="1:10" ht="19">
      <c r="A22" s="11" t="s">
        <v>21</v>
      </c>
      <c r="B22" s="12">
        <v>268699</v>
      </c>
      <c r="C22" s="12">
        <v>31307</v>
      </c>
      <c r="D22" s="13">
        <v>11.65</v>
      </c>
      <c r="E22" s="12">
        <v>18547</v>
      </c>
      <c r="F22" s="13">
        <v>6.9</v>
      </c>
      <c r="G22" s="12">
        <f t="shared" si="0"/>
        <v>4662</v>
      </c>
      <c r="H22" s="13">
        <f t="shared" si="1"/>
        <v>1.7350269260399183</v>
      </c>
      <c r="I22" s="12">
        <v>214183</v>
      </c>
      <c r="J22" s="13">
        <v>79.709999999999994</v>
      </c>
    </row>
    <row r="23" spans="1:10" ht="19">
      <c r="A23" s="11" t="s">
        <v>22</v>
      </c>
      <c r="B23" s="12">
        <v>138724</v>
      </c>
      <c r="C23" s="12">
        <v>11471</v>
      </c>
      <c r="D23" s="13">
        <v>8.27</v>
      </c>
      <c r="E23" s="12">
        <v>5361</v>
      </c>
      <c r="F23" s="13">
        <v>3.86</v>
      </c>
      <c r="G23" s="12">
        <f t="shared" si="0"/>
        <v>3233</v>
      </c>
      <c r="H23" s="13">
        <f t="shared" si="1"/>
        <v>2.3305268014186442</v>
      </c>
      <c r="I23" s="12">
        <v>118659</v>
      </c>
      <c r="J23" s="13">
        <v>85.54</v>
      </c>
    </row>
    <row r="24" spans="1:10" ht="19">
      <c r="A24" s="14" t="s">
        <v>23</v>
      </c>
      <c r="B24" s="15">
        <v>13058</v>
      </c>
      <c r="C24" s="15">
        <v>1360</v>
      </c>
      <c r="D24" s="16">
        <v>10.42</v>
      </c>
      <c r="E24" s="15">
        <v>582</v>
      </c>
      <c r="F24" s="16">
        <v>4.46</v>
      </c>
      <c r="G24" s="15">
        <f t="shared" si="0"/>
        <v>205</v>
      </c>
      <c r="H24" s="16">
        <f t="shared" si="1"/>
        <v>1.5699188237096033</v>
      </c>
      <c r="I24" s="15">
        <v>10911</v>
      </c>
      <c r="J24" s="16">
        <v>83.56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2018-11-04T12:42:23Z</dcterms:created>
  <dcterms:modified xsi:type="dcterms:W3CDTF">2018-11-04T12:59:19Z</dcterms:modified>
</cp:coreProperties>
</file>