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 Pro\QIBEBT\4 Mission\0 孙政老师\3 2B_RAD\6 P3-2B-RAD-M\8 software_test\"/>
    </mc:Choice>
  </mc:AlternateContent>
  <xr:revisionPtr revIDLastSave="0" documentId="13_ncr:1_{17380F8F-FBF7-4705-98BB-4969174656F1}" xr6:coauthVersionLast="45" xr6:coauthVersionMax="45" xr10:uidLastSave="{00000000-0000-0000-0000-000000000000}"/>
  <bookViews>
    <workbookView xWindow="-120" yWindow="-120" windowWidth="29040" windowHeight="15840" xr2:uid="{537CD436-2ED5-4736-9356-E505A5A3F72A}"/>
  </bookViews>
  <sheets>
    <sheet name="Sheet1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V10" i="1"/>
  <c r="W10" i="1"/>
  <c r="X10" i="1"/>
  <c r="Y10" i="1"/>
  <c r="T10" i="1"/>
  <c r="Y8" i="1"/>
  <c r="X8" i="1"/>
  <c r="W8" i="1"/>
  <c r="V8" i="1"/>
  <c r="U8" i="1"/>
  <c r="T8" i="1"/>
  <c r="P17" i="1" l="1"/>
  <c r="O17" i="1"/>
  <c r="N17" i="1"/>
  <c r="M17" i="1"/>
  <c r="L17" i="1"/>
  <c r="K17" i="1"/>
</calcChain>
</file>

<file path=xl/sharedStrings.xml><?xml version="1.0" encoding="utf-8"?>
<sst xmlns="http://schemas.openxmlformats.org/spreadsheetml/2006/main" count="92" uniqueCount="20">
  <si>
    <t>Recall</t>
  </si>
  <si>
    <t>2bRAD</t>
  </si>
  <si>
    <t>Kraken2</t>
  </si>
  <si>
    <t>Bracken</t>
  </si>
  <si>
    <t>Centrifuge</t>
  </si>
  <si>
    <t>MetaPhlAn2</t>
  </si>
  <si>
    <t>mOTUs2</t>
  </si>
  <si>
    <t>Gut1</t>
  </si>
  <si>
    <t>Gut2</t>
  </si>
  <si>
    <t>Gut3</t>
  </si>
  <si>
    <t>Gut4</t>
  </si>
  <si>
    <t>Gut5</t>
  </si>
  <si>
    <t>Storage</t>
  </si>
  <si>
    <t>PeakMemory</t>
  </si>
  <si>
    <t>#1C75BC</t>
    <phoneticPr fontId="1" type="noConversion"/>
  </si>
  <si>
    <t>#BE1E2D</t>
    <phoneticPr fontId="1" type="noConversion"/>
  </si>
  <si>
    <t>Dist-L2</t>
    <phoneticPr fontId="1" type="noConversion"/>
  </si>
  <si>
    <t>Similarity-L2</t>
    <phoneticPr fontId="1" type="noConversion"/>
  </si>
  <si>
    <t>Peak Memory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</si>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</sst>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0" fontId="0" fillId="3" borderId="0" xfId="0" applyFill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C75BC"/>
      <color rgb="FFBE1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Sheet11!$D$19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69-8B9B-3E6C532D4131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69-8B9B-3E6C532D4131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69-8B9B-3E6C532D4131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C8-4D69-8B9B-3E6C532D4131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C8-4D69-8B9B-3E6C532D4131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C8-4D69-8B9B-3E6C532D4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Sheet11!$C$20:$C$25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Sheet11!$D$20:$D$25</c:f>
              <c:numCache>
                <c:formatCode>0.00</c:formatCode>
                <c:ptCount val="6"/>
                <c:pt idx="0">
                  <c:v>0.73017184350117637</c:v>
                </c:pt>
                <c:pt idx="1">
                  <c:v>0.6665272461620777</c:v>
                </c:pt>
                <c:pt idx="2">
                  <c:v>0.48550185109008631</c:v>
                </c:pt>
                <c:pt idx="3">
                  <c:v>0.81494125796243222</c:v>
                </c:pt>
                <c:pt idx="4">
                  <c:v>0.89339495798319324</c:v>
                </c:pt>
                <c:pt idx="5">
                  <c:v>0.93623329226075214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C8-4D69-8B9B-3E6C532D41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Similarity-L2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Sheet11!$G$19</c:f>
              <c:strCache>
                <c:ptCount val="1"/>
                <c:pt idx="0">
                  <c:v>Similarity-L2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347-BB1A-188BE587EB89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347-BB1A-188BE587EB89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D-4347-BB1A-188BE587EB89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D-4347-BB1A-188BE587EB89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7D-4347-BB1A-188BE587EB89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7D-4347-BB1A-188BE587EB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Sheet11!$F$20:$F$25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Sheet11!$G$20:$G$25</c:f>
              <c:numCache>
                <c:formatCode>0.00</c:formatCode>
                <c:ptCount val="6"/>
                <c:pt idx="0">
                  <c:v>0.92587999452239345</c:v>
                </c:pt>
                <c:pt idx="1">
                  <c:v>0.92565844363173733</c:v>
                </c:pt>
                <c:pt idx="2">
                  <c:v>0.49092631053537084</c:v>
                </c:pt>
                <c:pt idx="3">
                  <c:v>0.94339841256228751</c:v>
                </c:pt>
                <c:pt idx="4">
                  <c:v>0.94305416665160402</c:v>
                </c:pt>
                <c:pt idx="5">
                  <c:v>0.98171618640646419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7D-4347-BB1A-188BE587EB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AC-4105-994A-A35ECBE7A055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AC-4105-994A-A35ECBE7A055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AC-4105-994A-A35ECBE7A055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AC-4105-994A-A35ECBE7A055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AC-4105-994A-A35ECBE7A055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2AC-4105-994A-A35ECBE7A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Sheet11!$C$28:$C$33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Sheet11!$D$28:$D$33</c:f>
              <c:numCache>
                <c:formatCode>0.00</c:formatCode>
                <c:ptCount val="6"/>
                <c:pt idx="0">
                  <c:v>0.97873169397374027</c:v>
                </c:pt>
                <c:pt idx="1">
                  <c:v>0.97873169397374027</c:v>
                </c:pt>
                <c:pt idx="2">
                  <c:v>0.58351300359106717</c:v>
                </c:pt>
                <c:pt idx="3">
                  <c:v>0.89545154864773868</c:v>
                </c:pt>
                <c:pt idx="4">
                  <c:v>0.99090485074626855</c:v>
                </c:pt>
                <c:pt idx="5">
                  <c:v>0.97908518965323754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C-4105-994A-A35ECBE7A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Storage(GB)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Sheet11!$D$35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6-4E49-A6FE-B5059DB4CA4E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66-4E49-A6FE-B5059DB4CA4E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66-4E49-A6FE-B5059DB4CA4E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66-4E49-A6FE-B5059DB4CA4E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66-4E49-A6FE-B5059DB4CA4E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66-4E49-A6FE-B5059DB4CA4E}"/>
              </c:ext>
            </c:extLst>
          </c:dPt>
          <c:dLbls>
            <c:dLbl>
              <c:idx val="0"/>
              <c:layout>
                <c:manualLayout>
                  <c:x val="-0.1547213473315835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66-4E49-A6FE-B5059DB4CA4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366-4E49-A6FE-B5059DB4CA4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366-4E49-A6FE-B5059DB4CA4E}"/>
                </c:ext>
              </c:extLst>
            </c:dLbl>
            <c:dLbl>
              <c:idx val="5"/>
              <c:layout>
                <c:manualLayout>
                  <c:x val="-5.3748906386701665E-3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1C75BC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66-4E49-A6FE-B5059DB4C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Sheet11!$C$36:$C$41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Sheet11!$D$36:$D$41</c:f>
              <c:numCache>
                <c:formatCode>0.00</c:formatCode>
                <c:ptCount val="6"/>
                <c:pt idx="0">
                  <c:v>171.53</c:v>
                </c:pt>
                <c:pt idx="1">
                  <c:v>200.18</c:v>
                </c:pt>
                <c:pt idx="2">
                  <c:v>165.78</c:v>
                </c:pt>
                <c:pt idx="3">
                  <c:v>2.04</c:v>
                </c:pt>
                <c:pt idx="4">
                  <c:v>3.5</c:v>
                </c:pt>
                <c:pt idx="5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66-4E49-A6FE-B5059DB4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201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Peak Memory(GB)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Sheet11!$D$43</c:f>
              <c:strCache>
                <c:ptCount val="1"/>
                <c:pt idx="0">
                  <c:v>Peak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5-41BA-86BA-18E3A25EC777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F5-41BA-86BA-18E3A25EC777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F5-41BA-86BA-18E3A25EC777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F5-41BA-86BA-18E3A25EC777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F5-41BA-86BA-18E3A25EC777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F5-41BA-86BA-18E3A25EC777}"/>
              </c:ext>
            </c:extLst>
          </c:dPt>
          <c:dLbls>
            <c:dLbl>
              <c:idx val="0"/>
              <c:layout>
                <c:manualLayout>
                  <c:x val="-0.1324991251093613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F5-41BA-86BA-18E3A25EC77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FF5-41BA-86BA-18E3A25EC77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FF5-41BA-86BA-18E3A25EC777}"/>
                </c:ext>
              </c:extLst>
            </c:dLbl>
            <c:dLbl>
              <c:idx val="5"/>
              <c:layout>
                <c:manualLayout>
                  <c:x val="-0.12004090113735785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F5-41BA-86BA-18E3A25EC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Sheet11!$C$44:$C$49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Sheet11!$D$44:$D$49</c:f>
              <c:numCache>
                <c:formatCode>0.00</c:formatCode>
                <c:ptCount val="6"/>
                <c:pt idx="0">
                  <c:v>47.33706359863281</c:v>
                </c:pt>
                <c:pt idx="1">
                  <c:v>80.057575225830078</c:v>
                </c:pt>
                <c:pt idx="2">
                  <c:v>182.31636352539061</c:v>
                </c:pt>
                <c:pt idx="3">
                  <c:v>3.7586326599121094</c:v>
                </c:pt>
                <c:pt idx="4">
                  <c:v>2.5277862548828125</c:v>
                </c:pt>
                <c:pt idx="5">
                  <c:v>28.975894927978516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5-41BA-86BA-18E3A25EC7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8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Similarity-L2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Sheet11!$G$19</c:f>
              <c:strCache>
                <c:ptCount val="1"/>
                <c:pt idx="0">
                  <c:v>Similarity-L2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A4E-42C6-915C-F2C572C262C5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4E-42C6-915C-F2C572C262C5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A4E-42C6-915C-F2C572C262C5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4E-42C6-915C-F2C572C262C5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A4E-42C6-915C-F2C572C262C5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4E-42C6-915C-F2C572C26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Sheet11!$F$20:$F$25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Sheet11!$G$20:$G$25</c:f>
              <c:numCache>
                <c:formatCode>0.00</c:formatCode>
                <c:ptCount val="6"/>
                <c:pt idx="0">
                  <c:v>0.92587999452239345</c:v>
                </c:pt>
                <c:pt idx="1">
                  <c:v>0.92565844363173733</c:v>
                </c:pt>
                <c:pt idx="2">
                  <c:v>0.49092631053537084</c:v>
                </c:pt>
                <c:pt idx="3">
                  <c:v>0.94339841256228751</c:v>
                </c:pt>
                <c:pt idx="4">
                  <c:v>0.94305416665160402</c:v>
                </c:pt>
                <c:pt idx="5">
                  <c:v>0.98171618640646419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2C6-915C-F2C572C262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Sheet11!$D$19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D2-4636-A547-4EB6C0A79861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D2-4636-A547-4EB6C0A79861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D2-4636-A547-4EB6C0A79861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D2-4636-A547-4EB6C0A79861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D2-4636-A547-4EB6C0A79861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D2-4636-A547-4EB6C0A79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Sheet11!$C$20:$C$25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Sheet11!$D$20:$D$25</c:f>
              <c:numCache>
                <c:formatCode>0.00</c:formatCode>
                <c:ptCount val="6"/>
                <c:pt idx="0">
                  <c:v>0.73017184350117637</c:v>
                </c:pt>
                <c:pt idx="1">
                  <c:v>0.6665272461620777</c:v>
                </c:pt>
                <c:pt idx="2">
                  <c:v>0.48550185109008631</c:v>
                </c:pt>
                <c:pt idx="3">
                  <c:v>0.81494125796243222</c:v>
                </c:pt>
                <c:pt idx="4">
                  <c:v>0.89339495798319324</c:v>
                </c:pt>
                <c:pt idx="5">
                  <c:v>0.93623329226075214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D2-4636-A547-4EB6C0A79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0-4FCE-BD7B-75E822776EB9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0-4FCE-BD7B-75E822776EB9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0-4FCE-BD7B-75E822776EB9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0-4FCE-BD7B-75E822776EB9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0-4FCE-BD7B-75E822776EB9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0-4FCE-BD7B-75E822776E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Sheet11!$C$28:$C$33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Sheet11!$D$28:$D$33</c:f>
              <c:numCache>
                <c:formatCode>0.00</c:formatCode>
                <c:ptCount val="6"/>
                <c:pt idx="0">
                  <c:v>0.97873169397374027</c:v>
                </c:pt>
                <c:pt idx="1">
                  <c:v>0.97873169397374027</c:v>
                </c:pt>
                <c:pt idx="2">
                  <c:v>0.58351300359106717</c:v>
                </c:pt>
                <c:pt idx="3">
                  <c:v>0.89545154864773868</c:v>
                </c:pt>
                <c:pt idx="4">
                  <c:v>0.99090485074626855</c:v>
                </c:pt>
                <c:pt idx="5">
                  <c:v>0.97908518965323754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90-4FCE-BD7B-75E822776E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Storage(GB)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Sheet11!$D$35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E-4025-AC68-1249CD196EC0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5E-4025-AC68-1249CD196EC0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5E-4025-AC68-1249CD196EC0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5E-4025-AC68-1249CD196EC0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5E-4025-AC68-1249CD196EC0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5E-4025-AC68-1249CD196EC0}"/>
              </c:ext>
            </c:extLst>
          </c:dPt>
          <c:dLbls>
            <c:dLbl>
              <c:idx val="0"/>
              <c:layout>
                <c:manualLayout>
                  <c:x val="-0.15472134733158355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5E-4025-AC68-1249CD196EC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15E-4025-AC68-1249CD196EC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15E-4025-AC68-1249CD196EC0}"/>
                </c:ext>
              </c:extLst>
            </c:dLbl>
            <c:dLbl>
              <c:idx val="5"/>
              <c:layout>
                <c:manualLayout>
                  <c:x val="-5.3748906386701665E-3"/>
                  <c:y val="-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1C75BC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5E-4025-AC68-1249CD196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Sheet11!$C$36:$C$41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Sheet11!$D$36:$D$41</c:f>
              <c:numCache>
                <c:formatCode>0.00</c:formatCode>
                <c:ptCount val="6"/>
                <c:pt idx="0">
                  <c:v>171.53</c:v>
                </c:pt>
                <c:pt idx="1">
                  <c:v>200.18</c:v>
                </c:pt>
                <c:pt idx="2">
                  <c:v>165.78</c:v>
                </c:pt>
                <c:pt idx="3">
                  <c:v>2.04</c:v>
                </c:pt>
                <c:pt idx="4">
                  <c:v>3.5</c:v>
                </c:pt>
                <c:pt idx="5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5E-4025-AC68-1249CD196E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201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Peak Memory(GB)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Sheet11!$D$43</c:f>
              <c:strCache>
                <c:ptCount val="1"/>
                <c:pt idx="0">
                  <c:v>Peak 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592-A2D6-B31D73137B60}"/>
              </c:ext>
            </c:extLst>
          </c:dPt>
          <c:dPt>
            <c:idx val="1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592-A2D6-B31D73137B60}"/>
              </c:ext>
            </c:extLst>
          </c:dPt>
          <c:dPt>
            <c:idx val="2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9-4592-A2D6-B31D73137B60}"/>
              </c:ext>
            </c:extLst>
          </c:dPt>
          <c:dPt>
            <c:idx val="3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C9-4592-A2D6-B31D73137B60}"/>
              </c:ext>
            </c:extLst>
          </c:dPt>
          <c:dPt>
            <c:idx val="4"/>
            <c:invertIfNegative val="0"/>
            <c:bubble3D val="0"/>
            <c:spPr>
              <a:solidFill>
                <a:srgbClr val="BE1E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C9-4592-A2D6-B31D73137B60}"/>
              </c:ext>
            </c:extLst>
          </c:dPt>
          <c:dPt>
            <c:idx val="5"/>
            <c:invertIfNegative val="0"/>
            <c:bubble3D val="0"/>
            <c:spPr>
              <a:solidFill>
                <a:srgbClr val="1C75B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C9-4592-A2D6-B31D73137B60}"/>
              </c:ext>
            </c:extLst>
          </c:dPt>
          <c:dLbls>
            <c:dLbl>
              <c:idx val="0"/>
              <c:layout>
                <c:manualLayout>
                  <c:x val="-0.1324991251093613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C9-4592-A2D6-B31D73137B6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DC9-4592-A2D6-B31D73137B6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BE1E2D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DC9-4592-A2D6-B31D73137B60}"/>
                </c:ext>
              </c:extLst>
            </c:dLbl>
            <c:dLbl>
              <c:idx val="5"/>
              <c:layout>
                <c:manualLayout>
                  <c:x val="-0.12004090113735785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C9-4592-A2D6-B31D73137B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Sheet11!$C$44:$C$49</c:f>
              <c:strCache>
                <c:ptCount val="6"/>
                <c:pt idx="0">
                  <c:v>Kraken2</c:v>
                </c:pt>
                <c:pt idx="1">
                  <c:v>Bracken</c:v>
                </c:pt>
                <c:pt idx="2">
                  <c:v>Centrifuge</c:v>
                </c:pt>
                <c:pt idx="3">
                  <c:v>MetaPhlAn2</c:v>
                </c:pt>
                <c:pt idx="4">
                  <c:v>mOTUs2</c:v>
                </c:pt>
                <c:pt idx="5">
                  <c:v>2bRAD</c:v>
                </c:pt>
              </c:strCache>
            </c:strRef>
          </c:cat>
          <c:val>
            <c:numRef>
              <c:f>Sheet11!$D$44:$D$49</c:f>
              <c:numCache>
                <c:formatCode>0.00</c:formatCode>
                <c:ptCount val="6"/>
                <c:pt idx="0">
                  <c:v>47.33706359863281</c:v>
                </c:pt>
                <c:pt idx="1">
                  <c:v>80.057575225830078</c:v>
                </c:pt>
                <c:pt idx="2">
                  <c:v>182.31636352539061</c:v>
                </c:pt>
                <c:pt idx="3">
                  <c:v>3.7586326599121094</c:v>
                </c:pt>
                <c:pt idx="4">
                  <c:v>2.5277862548828125</c:v>
                </c:pt>
                <c:pt idx="5">
                  <c:v>28.975894927978516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C9-4592-A2D6-B31D73137B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732638143"/>
        <c:axId val="732650207"/>
      </c:barChart>
      <c:catAx>
        <c:axId val="73263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32650207"/>
        <c:crosses val="autoZero"/>
        <c:auto val="1"/>
        <c:lblAlgn val="ctr"/>
        <c:lblOffset val="10"/>
        <c:noMultiLvlLbl val="0"/>
      </c:catAx>
      <c:valAx>
        <c:axId val="732650207"/>
        <c:scaling>
          <c:orientation val="minMax"/>
          <c:max val="183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7326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552450</xdr:colOff>
      <xdr:row>43</xdr:row>
      <xdr:rowOff>123825</xdr:rowOff>
    </xdr:from>
    <xdr:to>
      <xdr:col>38</xdr:col>
      <xdr:colOff>246231</xdr:colOff>
      <xdr:row>57</xdr:row>
      <xdr:rowOff>18746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334593-0FA2-49DE-B0B5-A3CE61952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8575" y="9353550"/>
          <a:ext cx="11352381" cy="2428571"/>
        </a:xfrm>
        <a:prstGeom prst="rect">
          <a:avLst/>
        </a:prstGeom>
      </xdr:spPr>
    </xdr:pic>
    <xdr:clientData/>
  </xdr:twoCellAnchor>
  <xdr:twoCellAnchor>
    <xdr:from>
      <xdr:col>10</xdr:col>
      <xdr:colOff>14287</xdr:colOff>
      <xdr:row>14</xdr:row>
      <xdr:rowOff>114300</xdr:rowOff>
    </xdr:from>
    <xdr:to>
      <xdr:col>29</xdr:col>
      <xdr:colOff>676275</xdr:colOff>
      <xdr:row>44</xdr:row>
      <xdr:rowOff>171450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7234EE90-75D1-402E-BC53-9A68F7221975}"/>
            </a:ext>
          </a:extLst>
        </xdr:cNvPr>
        <xdr:cNvGrpSpPr/>
      </xdr:nvGrpSpPr>
      <xdr:grpSpPr>
        <a:xfrm>
          <a:off x="7186612" y="2647950"/>
          <a:ext cx="13692188" cy="5486400"/>
          <a:chOff x="4186237" y="3629025"/>
          <a:chExt cx="13692188" cy="548640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86225358-978D-470C-9248-B59CFBF067ED}"/>
              </a:ext>
            </a:extLst>
          </xdr:cNvPr>
          <xdr:cNvGraphicFramePr/>
        </xdr:nvGraphicFramePr>
        <xdr:xfrm>
          <a:off x="8748712" y="3629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18C46BAE-162C-4A18-AE89-FF58A43FE433}"/>
              </a:ext>
            </a:extLst>
          </xdr:cNvPr>
          <xdr:cNvGraphicFramePr/>
        </xdr:nvGraphicFramePr>
        <xdr:xfrm>
          <a:off x="13306425" y="3629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1D76A37D-B919-46E5-B2DB-E61524C7E462}"/>
              </a:ext>
            </a:extLst>
          </xdr:cNvPr>
          <xdr:cNvGraphicFramePr/>
        </xdr:nvGraphicFramePr>
        <xdr:xfrm>
          <a:off x="6343650" y="63722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CF9F4C64-2F84-4AF6-82B2-90101904D5A5}"/>
              </a:ext>
            </a:extLst>
          </xdr:cNvPr>
          <xdr:cNvGraphicFramePr/>
        </xdr:nvGraphicFramePr>
        <xdr:xfrm>
          <a:off x="10915650" y="63722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9C9DA118-AA74-4DFB-8970-80D1923572A2}"/>
              </a:ext>
            </a:extLst>
          </xdr:cNvPr>
          <xdr:cNvGraphicFramePr/>
        </xdr:nvGraphicFramePr>
        <xdr:xfrm>
          <a:off x="4186237" y="36290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8</xdr:col>
      <xdr:colOff>28575</xdr:colOff>
      <xdr:row>31</xdr:row>
      <xdr:rowOff>114300</xdr:rowOff>
    </xdr:from>
    <xdr:to>
      <xdr:col>41</xdr:col>
      <xdr:colOff>238125</xdr:colOff>
      <xdr:row>46</xdr:row>
      <xdr:rowOff>142875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087CCA77-3B8B-4D0D-B4F4-4C84155DB37C}"/>
            </a:ext>
          </a:extLst>
        </xdr:cNvPr>
        <xdr:cNvGrpSpPr/>
      </xdr:nvGrpSpPr>
      <xdr:grpSpPr>
        <a:xfrm>
          <a:off x="5829300" y="5724525"/>
          <a:ext cx="22840950" cy="2743200"/>
          <a:chOff x="1924050" y="7191375"/>
          <a:chExt cx="22840950" cy="2743200"/>
        </a:xfrm>
      </xdr:grpSpPr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A5CD0315-796A-4166-9E14-1A9EF0B87F86}"/>
              </a:ext>
            </a:extLst>
          </xdr:cNvPr>
          <xdr:cNvGraphicFramePr/>
        </xdr:nvGraphicFramePr>
        <xdr:xfrm>
          <a:off x="6500812" y="71913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A7D76265-0674-45FE-8AB6-8461A6F68A53}"/>
              </a:ext>
            </a:extLst>
          </xdr:cNvPr>
          <xdr:cNvGraphicFramePr/>
        </xdr:nvGraphicFramePr>
        <xdr:xfrm>
          <a:off x="11058525" y="71913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1" name="图表 10">
            <a:extLst>
              <a:ext uri="{FF2B5EF4-FFF2-40B4-BE49-F238E27FC236}">
                <a16:creationId xmlns:a16="http://schemas.microsoft.com/office/drawing/2014/main" id="{2F7B7E72-0A3C-4ABB-BE62-634E261744F2}"/>
              </a:ext>
            </a:extLst>
          </xdr:cNvPr>
          <xdr:cNvGraphicFramePr/>
        </xdr:nvGraphicFramePr>
        <xdr:xfrm>
          <a:off x="15621000" y="71913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491E2283-E64F-4C3F-8A63-FE4D460B2716}"/>
              </a:ext>
            </a:extLst>
          </xdr:cNvPr>
          <xdr:cNvGraphicFramePr/>
        </xdr:nvGraphicFramePr>
        <xdr:xfrm>
          <a:off x="20193000" y="71913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5" name="图表 14">
            <a:extLst>
              <a:ext uri="{FF2B5EF4-FFF2-40B4-BE49-F238E27FC236}">
                <a16:creationId xmlns:a16="http://schemas.microsoft.com/office/drawing/2014/main" id="{FA834CFA-85D6-4377-8D78-D3FEF0C254ED}"/>
              </a:ext>
            </a:extLst>
          </xdr:cNvPr>
          <xdr:cNvGraphicFramePr>
            <a:graphicFrameLocks/>
          </xdr:cNvGraphicFramePr>
        </xdr:nvGraphicFramePr>
        <xdr:xfrm>
          <a:off x="1924050" y="71913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DC27-25E1-4E8A-98EA-6B74D599103B}">
  <dimension ref="A1:Y49"/>
  <sheetViews>
    <sheetView tabSelected="1" workbookViewId="0">
      <selection activeCell="A2" sqref="A2"/>
    </sheetView>
  </sheetViews>
  <sheetFormatPr defaultRowHeight="14.25" x14ac:dyDescent="0.2"/>
  <cols>
    <col min="4" max="4" width="13.125" bestFit="1" customWidth="1"/>
  </cols>
  <sheetData>
    <row r="1" spans="1:25" x14ac:dyDescent="0.2">
      <c r="A1" s="1" t="s">
        <v>19</v>
      </c>
      <c r="J1" s="1" t="s">
        <v>0</v>
      </c>
      <c r="R1" s="4" t="s">
        <v>16</v>
      </c>
    </row>
    <row r="2" spans="1:25" x14ac:dyDescent="0.2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</row>
    <row r="3" spans="1:25" x14ac:dyDescent="0.2">
      <c r="B3" t="s">
        <v>7</v>
      </c>
      <c r="C3">
        <v>0.92753623188405798</v>
      </c>
      <c r="D3">
        <v>0.69892473118279574</v>
      </c>
      <c r="E3">
        <v>0.625</v>
      </c>
      <c r="F3">
        <v>0.47499999999999998</v>
      </c>
      <c r="G3">
        <v>0.8</v>
      </c>
      <c r="H3">
        <v>0.94285714285714284</v>
      </c>
      <c r="K3">
        <v>0.95522388059701491</v>
      </c>
      <c r="L3">
        <v>0.97014925373134331</v>
      </c>
      <c r="M3">
        <v>0.97014925373134331</v>
      </c>
      <c r="N3">
        <v>0.56716417910447758</v>
      </c>
      <c r="O3">
        <v>0.89552238805970152</v>
      </c>
      <c r="P3">
        <v>0.9850746268656716</v>
      </c>
      <c r="S3" t="s">
        <v>7</v>
      </c>
      <c r="T3">
        <v>2.8006303739641102E-2</v>
      </c>
      <c r="U3">
        <v>8.4805626368848003E-2</v>
      </c>
      <c r="V3">
        <v>7.8994413293679497E-2</v>
      </c>
      <c r="W3">
        <v>0.50172544581437295</v>
      </c>
      <c r="X3">
        <v>6.3568945097475502E-2</v>
      </c>
      <c r="Y3">
        <v>6.6831362823431398E-2</v>
      </c>
    </row>
    <row r="4" spans="1:25" x14ac:dyDescent="0.2">
      <c r="B4" t="s">
        <v>8</v>
      </c>
      <c r="C4">
        <v>0.94871794871794868</v>
      </c>
      <c r="D4">
        <v>0.78947368421052633</v>
      </c>
      <c r="E4">
        <v>0.7142857142857143</v>
      </c>
      <c r="F4">
        <v>0.45454545454545453</v>
      </c>
      <c r="G4">
        <v>0.81176470588235294</v>
      </c>
      <c r="H4">
        <v>0.89411764705882357</v>
      </c>
      <c r="K4">
        <v>0.97368421052631582</v>
      </c>
      <c r="L4">
        <v>0.98684210526315785</v>
      </c>
      <c r="M4">
        <v>0.98684210526315785</v>
      </c>
      <c r="N4">
        <v>0.59210526315789469</v>
      </c>
      <c r="O4">
        <v>0.90789473684210531</v>
      </c>
      <c r="P4">
        <v>1</v>
      </c>
      <c r="S4" t="s">
        <v>8</v>
      </c>
      <c r="T4">
        <v>1.9406667333199099E-2</v>
      </c>
      <c r="U4">
        <v>6.6979635803756807E-2</v>
      </c>
      <c r="V4">
        <v>6.7712549581328704E-2</v>
      </c>
      <c r="W4">
        <v>0.36877853011301798</v>
      </c>
      <c r="X4">
        <v>6.2694057911292497E-2</v>
      </c>
      <c r="Y4">
        <v>2.97850184736679E-2</v>
      </c>
    </row>
    <row r="5" spans="1:25" x14ac:dyDescent="0.2">
      <c r="B5" t="s">
        <v>9</v>
      </c>
      <c r="C5">
        <v>0.96491228070175439</v>
      </c>
      <c r="D5">
        <v>0.75342465753424659</v>
      </c>
      <c r="E5">
        <v>0.70512820512820518</v>
      </c>
      <c r="F5">
        <v>0.55384615384615388</v>
      </c>
      <c r="G5">
        <v>0.78688524590163933</v>
      </c>
      <c r="H5">
        <v>0.875</v>
      </c>
      <c r="K5">
        <v>0.9821428571428571</v>
      </c>
      <c r="L5">
        <v>0.9821428571428571</v>
      </c>
      <c r="M5">
        <v>0.9821428571428571</v>
      </c>
      <c r="N5">
        <v>0.6428571428571429</v>
      </c>
      <c r="O5">
        <v>0.8571428571428571</v>
      </c>
      <c r="P5">
        <v>1</v>
      </c>
      <c r="S5" t="s">
        <v>9</v>
      </c>
      <c r="T5">
        <v>1.74766051928467E-2</v>
      </c>
      <c r="U5">
        <v>9.0697328622855303E-2</v>
      </c>
      <c r="V5">
        <v>9.9743837952638498E-2</v>
      </c>
      <c r="W5">
        <v>0.62862839265895598</v>
      </c>
      <c r="X5">
        <v>4.4150339147716697E-2</v>
      </c>
      <c r="Y5">
        <v>3.4445043511568602E-2</v>
      </c>
    </row>
    <row r="6" spans="1:25" x14ac:dyDescent="0.2">
      <c r="B6" t="s">
        <v>10</v>
      </c>
      <c r="C6">
        <v>1</v>
      </c>
      <c r="D6">
        <v>0.65</v>
      </c>
      <c r="E6">
        <v>0.5803571428571429</v>
      </c>
      <c r="F6">
        <v>0.4</v>
      </c>
      <c r="G6">
        <v>0.85915492957746475</v>
      </c>
      <c r="H6">
        <v>0.88</v>
      </c>
      <c r="K6">
        <v>1</v>
      </c>
      <c r="L6">
        <v>0.97014925373134331</v>
      </c>
      <c r="M6">
        <v>0.97014925373134331</v>
      </c>
      <c r="N6">
        <v>0.53731343283582089</v>
      </c>
      <c r="O6">
        <v>0.91044776119402981</v>
      </c>
      <c r="P6">
        <v>0.9850746268656716</v>
      </c>
      <c r="S6" t="s">
        <v>10</v>
      </c>
      <c r="T6">
        <v>1.0856614162383701E-2</v>
      </c>
      <c r="U6">
        <v>6.7015382007528004E-2</v>
      </c>
      <c r="V6">
        <v>6.5529128247024004E-2</v>
      </c>
      <c r="W6">
        <v>0.527276033473837</v>
      </c>
      <c r="X6">
        <v>6.5984481857690694E-2</v>
      </c>
      <c r="Y6">
        <v>5.9127916585754101E-2</v>
      </c>
    </row>
    <row r="7" spans="1:25" x14ac:dyDescent="0.2">
      <c r="B7" t="s">
        <v>11</v>
      </c>
      <c r="C7">
        <v>0.84</v>
      </c>
      <c r="D7">
        <v>0.75903614457831325</v>
      </c>
      <c r="E7">
        <v>0.7078651685393258</v>
      </c>
      <c r="F7">
        <v>0.54411764705882348</v>
      </c>
      <c r="G7">
        <v>0.81690140845070425</v>
      </c>
      <c r="H7">
        <v>0.875</v>
      </c>
      <c r="K7">
        <v>0.984375</v>
      </c>
      <c r="L7">
        <v>0.984375</v>
      </c>
      <c r="M7">
        <v>0.984375</v>
      </c>
      <c r="N7">
        <v>0.578125</v>
      </c>
      <c r="O7">
        <v>0.90625</v>
      </c>
      <c r="P7">
        <v>0.984375</v>
      </c>
      <c r="S7" t="s">
        <v>11</v>
      </c>
      <c r="T7">
        <v>1.56728775396082E-2</v>
      </c>
      <c r="U7">
        <v>6.1102054585044502E-2</v>
      </c>
      <c r="V7">
        <v>5.9727852766642803E-2</v>
      </c>
      <c r="W7">
        <v>0.51896004526296202</v>
      </c>
      <c r="X7">
        <v>4.6610113174387E-2</v>
      </c>
      <c r="Y7">
        <v>9.4539825347558101E-2</v>
      </c>
    </row>
    <row r="8" spans="1:25" x14ac:dyDescent="0.2">
      <c r="C8">
        <v>0.93623329226075214</v>
      </c>
      <c r="D8">
        <v>0.73017184350117637</v>
      </c>
      <c r="E8">
        <v>0.6665272461620777</v>
      </c>
      <c r="F8">
        <v>0.48550185109008631</v>
      </c>
      <c r="G8">
        <v>0.81494125796243222</v>
      </c>
      <c r="H8">
        <v>0.89339495798319324</v>
      </c>
      <c r="K8">
        <v>0.97908518965323754</v>
      </c>
      <c r="L8">
        <v>0.97873169397374027</v>
      </c>
      <c r="M8">
        <v>0.97873169397374027</v>
      </c>
      <c r="N8">
        <v>0.58351300359106717</v>
      </c>
      <c r="O8">
        <v>0.89545154864773868</v>
      </c>
      <c r="P8">
        <v>0.99090485074626855</v>
      </c>
      <c r="T8" s="5">
        <f>AVERAGE(T3:T7)</f>
        <v>1.8283813593535765E-2</v>
      </c>
      <c r="U8" s="5">
        <f t="shared" ref="U8:Y8" si="0">AVERAGE(U3:U7)</f>
        <v>7.4120005477606513E-2</v>
      </c>
      <c r="V8" s="5">
        <f t="shared" si="0"/>
        <v>7.4341556368262701E-2</v>
      </c>
      <c r="W8" s="5">
        <f t="shared" si="0"/>
        <v>0.50907368946462916</v>
      </c>
      <c r="X8" s="5">
        <f t="shared" si="0"/>
        <v>5.6601587437712472E-2</v>
      </c>
      <c r="Y8" s="5">
        <f t="shared" si="0"/>
        <v>5.6945833348396022E-2</v>
      </c>
    </row>
    <row r="9" spans="1:25" x14ac:dyDescent="0.2">
      <c r="T9">
        <v>1.8283813593535765E-2</v>
      </c>
      <c r="U9">
        <v>7.4120005477606513E-2</v>
      </c>
      <c r="V9">
        <v>7.4341556368262701E-2</v>
      </c>
      <c r="W9">
        <v>0.50907368946462916</v>
      </c>
      <c r="X9">
        <v>5.6601587437712472E-2</v>
      </c>
      <c r="Y9">
        <v>5.6945833348396022E-2</v>
      </c>
    </row>
    <row r="10" spans="1:25" x14ac:dyDescent="0.2">
      <c r="A10" s="1" t="s">
        <v>12</v>
      </c>
      <c r="J10" s="1" t="s">
        <v>18</v>
      </c>
      <c r="T10">
        <f>1-T9</f>
        <v>0.98171618640646419</v>
      </c>
      <c r="U10">
        <f t="shared" ref="U10:Y10" si="1">1-U9</f>
        <v>0.92587999452239345</v>
      </c>
      <c r="V10">
        <f t="shared" si="1"/>
        <v>0.92565844363173733</v>
      </c>
      <c r="W10">
        <f t="shared" si="1"/>
        <v>0.49092631053537084</v>
      </c>
      <c r="X10">
        <f t="shared" si="1"/>
        <v>0.94339841256228751</v>
      </c>
      <c r="Y10">
        <f t="shared" si="1"/>
        <v>0.94305416665160402</v>
      </c>
    </row>
    <row r="11" spans="1:25" x14ac:dyDescent="0.2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</row>
    <row r="12" spans="1:25" x14ac:dyDescent="0.2">
      <c r="C12">
        <v>9.32</v>
      </c>
      <c r="D12">
        <v>171.53</v>
      </c>
      <c r="E12">
        <v>200.18</v>
      </c>
      <c r="F12">
        <v>165.78</v>
      </c>
      <c r="G12">
        <v>2.04</v>
      </c>
      <c r="H12">
        <v>3.5</v>
      </c>
      <c r="K12">
        <v>28.975894927978516</v>
      </c>
      <c r="L12">
        <v>47.307552337646484</v>
      </c>
      <c r="M12">
        <v>80.057575225830078</v>
      </c>
      <c r="N12">
        <v>182.2661247253418</v>
      </c>
      <c r="O12">
        <v>3.7574539184570313</v>
      </c>
      <c r="P12">
        <v>2.5097084045410156</v>
      </c>
    </row>
    <row r="13" spans="1:25" x14ac:dyDescent="0.2">
      <c r="L13">
        <v>47.328868865966797</v>
      </c>
      <c r="N13">
        <v>182.35314559936523</v>
      </c>
      <c r="O13">
        <v>3.7607574462890625</v>
      </c>
      <c r="P13">
        <v>2.5160636901855469</v>
      </c>
    </row>
    <row r="14" spans="1:25" x14ac:dyDescent="0.2">
      <c r="L14">
        <v>47.387069702148438</v>
      </c>
      <c r="N14">
        <v>182.17573928833008</v>
      </c>
      <c r="O14">
        <v>3.7591400146484375</v>
      </c>
      <c r="P14">
        <v>2.521484375</v>
      </c>
    </row>
    <row r="15" spans="1:25" x14ac:dyDescent="0.2">
      <c r="L15">
        <v>47.36907958984375</v>
      </c>
      <c r="N15">
        <v>182.41759490966797</v>
      </c>
      <c r="O15">
        <v>3.7600440979003906</v>
      </c>
      <c r="P15">
        <v>2.5270271301269531</v>
      </c>
    </row>
    <row r="16" spans="1:25" x14ac:dyDescent="0.2">
      <c r="L16">
        <v>47.292747497558594</v>
      </c>
      <c r="N16">
        <v>182.36921310424805</v>
      </c>
      <c r="O16">
        <v>3.755767822265625</v>
      </c>
      <c r="P16">
        <v>2.5646476745605469</v>
      </c>
    </row>
    <row r="17" spans="3:16" x14ac:dyDescent="0.2">
      <c r="K17">
        <f>AVERAGE(K12:K16)</f>
        <v>28.975894927978516</v>
      </c>
      <c r="L17">
        <f t="shared" ref="L17:P17" si="2">AVERAGE(L12:L16)</f>
        <v>47.33706359863281</v>
      </c>
      <c r="M17">
        <f t="shared" si="2"/>
        <v>80.057575225830078</v>
      </c>
      <c r="N17">
        <f t="shared" si="2"/>
        <v>182.31636352539061</v>
      </c>
      <c r="O17">
        <f t="shared" si="2"/>
        <v>3.7586326599121094</v>
      </c>
      <c r="P17">
        <f t="shared" si="2"/>
        <v>2.5277862548828125</v>
      </c>
    </row>
    <row r="18" spans="3:16" x14ac:dyDescent="0.2">
      <c r="K18">
        <v>28.975894927978516</v>
      </c>
      <c r="L18">
        <v>47.33706359863281</v>
      </c>
      <c r="M18">
        <v>80.057575225830078</v>
      </c>
      <c r="N18">
        <v>182.31636352539061</v>
      </c>
      <c r="O18">
        <v>3.7586326599121094</v>
      </c>
      <c r="P18">
        <v>2.5277862548828125</v>
      </c>
    </row>
    <row r="19" spans="3:16" x14ac:dyDescent="0.2">
      <c r="D19" s="1" t="s">
        <v>19</v>
      </c>
      <c r="G19" s="4" t="s">
        <v>17</v>
      </c>
    </row>
    <row r="20" spans="3:16" x14ac:dyDescent="0.2">
      <c r="C20" t="s">
        <v>2</v>
      </c>
      <c r="D20" s="2">
        <v>0.73017184350117637</v>
      </c>
      <c r="F20" t="s">
        <v>2</v>
      </c>
      <c r="G20" s="2">
        <v>0.92587999452239345</v>
      </c>
    </row>
    <row r="21" spans="3:16" x14ac:dyDescent="0.2">
      <c r="C21" t="s">
        <v>3</v>
      </c>
      <c r="D21" s="2">
        <v>0.6665272461620777</v>
      </c>
      <c r="F21" t="s">
        <v>3</v>
      </c>
      <c r="G21" s="2">
        <v>0.92565844363173733</v>
      </c>
    </row>
    <row r="22" spans="3:16" x14ac:dyDescent="0.2">
      <c r="C22" t="s">
        <v>4</v>
      </c>
      <c r="D22" s="2">
        <v>0.48550185109008631</v>
      </c>
      <c r="F22" t="s">
        <v>4</v>
      </c>
      <c r="G22" s="2">
        <v>0.49092631053537084</v>
      </c>
    </row>
    <row r="23" spans="3:16" x14ac:dyDescent="0.2">
      <c r="C23" t="s">
        <v>5</v>
      </c>
      <c r="D23" s="2">
        <v>0.81494125796243222</v>
      </c>
      <c r="F23" t="s">
        <v>5</v>
      </c>
      <c r="G23" s="2">
        <v>0.94339841256228751</v>
      </c>
    </row>
    <row r="24" spans="3:16" x14ac:dyDescent="0.2">
      <c r="C24" t="s">
        <v>6</v>
      </c>
      <c r="D24" s="2">
        <v>0.89339495798319324</v>
      </c>
      <c r="F24" t="s">
        <v>6</v>
      </c>
      <c r="G24" s="2">
        <v>0.94305416665160402</v>
      </c>
    </row>
    <row r="25" spans="3:16" x14ac:dyDescent="0.2">
      <c r="C25" t="s">
        <v>1</v>
      </c>
      <c r="D25" s="2">
        <v>0.93623329226075214</v>
      </c>
      <c r="F25" t="s">
        <v>1</v>
      </c>
      <c r="G25" s="2">
        <v>0.98171618640646419</v>
      </c>
    </row>
    <row r="26" spans="3:16" x14ac:dyDescent="0.2">
      <c r="D26" s="2"/>
    </row>
    <row r="27" spans="3:16" x14ac:dyDescent="0.2">
      <c r="D27" s="3" t="s">
        <v>0</v>
      </c>
      <c r="I27" s="1" t="s">
        <v>19</v>
      </c>
      <c r="J27" s="1" t="s">
        <v>0</v>
      </c>
      <c r="K27" s="1" t="s">
        <v>12</v>
      </c>
      <c r="L27" s="1" t="s">
        <v>13</v>
      </c>
    </row>
    <row r="28" spans="3:16" x14ac:dyDescent="0.2">
      <c r="C28" t="s">
        <v>2</v>
      </c>
      <c r="D28" s="2">
        <v>0.97873169397374027</v>
      </c>
      <c r="H28" t="s">
        <v>1</v>
      </c>
      <c r="I28">
        <v>0.93623329226075214</v>
      </c>
      <c r="J28">
        <v>0.97908518965323754</v>
      </c>
      <c r="K28">
        <v>9.32</v>
      </c>
      <c r="L28">
        <v>28.975894927978516</v>
      </c>
    </row>
    <row r="29" spans="3:16" x14ac:dyDescent="0.2">
      <c r="C29" t="s">
        <v>3</v>
      </c>
      <c r="D29" s="2">
        <v>0.97873169397374027</v>
      </c>
      <c r="H29" t="s">
        <v>2</v>
      </c>
      <c r="I29">
        <v>0.73017184350117637</v>
      </c>
      <c r="J29">
        <v>0.97873169397374027</v>
      </c>
      <c r="K29">
        <v>171.53</v>
      </c>
      <c r="L29">
        <v>47.33706359863281</v>
      </c>
    </row>
    <row r="30" spans="3:16" x14ac:dyDescent="0.2">
      <c r="C30" t="s">
        <v>4</v>
      </c>
      <c r="D30" s="2">
        <v>0.58351300359106717</v>
      </c>
      <c r="H30" t="s">
        <v>3</v>
      </c>
      <c r="I30">
        <v>0.6665272461620777</v>
      </c>
      <c r="J30">
        <v>0.97873169397374027</v>
      </c>
      <c r="K30">
        <v>200.18</v>
      </c>
      <c r="L30">
        <v>80.057575225830078</v>
      </c>
    </row>
    <row r="31" spans="3:16" x14ac:dyDescent="0.2">
      <c r="C31" t="s">
        <v>5</v>
      </c>
      <c r="D31" s="2">
        <v>0.89545154864773868</v>
      </c>
      <c r="H31" t="s">
        <v>4</v>
      </c>
      <c r="I31">
        <v>0.48550185109008631</v>
      </c>
      <c r="J31">
        <v>0.58351300359106717</v>
      </c>
      <c r="K31">
        <v>165.78</v>
      </c>
      <c r="L31">
        <v>182.31636352539061</v>
      </c>
    </row>
    <row r="32" spans="3:16" x14ac:dyDescent="0.2">
      <c r="C32" t="s">
        <v>6</v>
      </c>
      <c r="D32" s="2">
        <v>0.99090485074626855</v>
      </c>
      <c r="H32" t="s">
        <v>5</v>
      </c>
      <c r="I32">
        <v>0.81494125796243222</v>
      </c>
      <c r="J32">
        <v>0.89545154864773868</v>
      </c>
      <c r="K32">
        <v>2.04</v>
      </c>
      <c r="L32">
        <v>3.7586326599121094</v>
      </c>
    </row>
    <row r="33" spans="3:12" x14ac:dyDescent="0.2">
      <c r="C33" t="s">
        <v>1</v>
      </c>
      <c r="D33" s="2">
        <v>0.97908518965323754</v>
      </c>
      <c r="H33" t="s">
        <v>6</v>
      </c>
      <c r="I33">
        <v>0.89339495798319324</v>
      </c>
      <c r="J33">
        <v>0.99090485074626855</v>
      </c>
      <c r="K33">
        <v>3.5</v>
      </c>
      <c r="L33">
        <v>2.5277862548828125</v>
      </c>
    </row>
    <row r="34" spans="3:12" x14ac:dyDescent="0.2">
      <c r="D34" s="2"/>
    </row>
    <row r="35" spans="3:12" x14ac:dyDescent="0.2">
      <c r="D35" s="3" t="s">
        <v>12</v>
      </c>
    </row>
    <row r="36" spans="3:12" x14ac:dyDescent="0.2">
      <c r="C36" t="s">
        <v>2</v>
      </c>
      <c r="D36" s="2">
        <v>171.53</v>
      </c>
      <c r="H36" t="s">
        <v>14</v>
      </c>
    </row>
    <row r="37" spans="3:12" x14ac:dyDescent="0.2">
      <c r="C37" t="s">
        <v>3</v>
      </c>
      <c r="D37" s="2">
        <v>200.18</v>
      </c>
      <c r="H37" t="s">
        <v>15</v>
      </c>
    </row>
    <row r="38" spans="3:12" x14ac:dyDescent="0.2">
      <c r="C38" t="s">
        <v>4</v>
      </c>
      <c r="D38" s="2">
        <v>165.78</v>
      </c>
    </row>
    <row r="39" spans="3:12" x14ac:dyDescent="0.2">
      <c r="C39" t="s">
        <v>5</v>
      </c>
      <c r="D39" s="2">
        <v>2.04</v>
      </c>
    </row>
    <row r="40" spans="3:12" x14ac:dyDescent="0.2">
      <c r="C40" t="s">
        <v>6</v>
      </c>
      <c r="D40" s="2">
        <v>3.5</v>
      </c>
    </row>
    <row r="41" spans="3:12" x14ac:dyDescent="0.2">
      <c r="C41" t="s">
        <v>1</v>
      </c>
      <c r="D41" s="2">
        <v>9.32</v>
      </c>
    </row>
    <row r="42" spans="3:12" x14ac:dyDescent="0.2">
      <c r="D42" s="2"/>
    </row>
    <row r="43" spans="3:12" x14ac:dyDescent="0.2">
      <c r="D43" s="3" t="s">
        <v>18</v>
      </c>
    </row>
    <row r="44" spans="3:12" x14ac:dyDescent="0.2">
      <c r="C44" t="s">
        <v>2</v>
      </c>
      <c r="D44" s="2">
        <v>47.33706359863281</v>
      </c>
    </row>
    <row r="45" spans="3:12" x14ac:dyDescent="0.2">
      <c r="C45" t="s">
        <v>3</v>
      </c>
      <c r="D45" s="2">
        <v>80.057575225830078</v>
      </c>
    </row>
    <row r="46" spans="3:12" x14ac:dyDescent="0.2">
      <c r="C46" t="s">
        <v>4</v>
      </c>
      <c r="D46" s="2">
        <v>182.31636352539061</v>
      </c>
    </row>
    <row r="47" spans="3:12" x14ac:dyDescent="0.2">
      <c r="C47" t="s">
        <v>5</v>
      </c>
      <c r="D47" s="2">
        <v>3.7586326599121094</v>
      </c>
    </row>
    <row r="48" spans="3:12" x14ac:dyDescent="0.2">
      <c r="C48" t="s">
        <v>6</v>
      </c>
      <c r="D48" s="2">
        <v>2.5277862548828125</v>
      </c>
    </row>
    <row r="49" spans="3:4" x14ac:dyDescent="0.2">
      <c r="C49" t="s">
        <v>1</v>
      </c>
      <c r="D49" s="2">
        <v>28.975894927978516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2020-12-30T16:37:25Z</dcterms:created>
  <dcterms:modified xsi:type="dcterms:W3CDTF">2020-12-31T08:31:54Z</dcterms:modified>
</cp:coreProperties>
</file>