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9"/>
  <workbookPr hidePivotFieldList="1" defaultThemeVersion="166925"/>
  <xr:revisionPtr revIDLastSave="0" documentId="8_{EFFD51ED-A17C-4C5B-AC35-DD3A710FBD00}" xr6:coauthVersionLast="47" xr6:coauthVersionMax="47" xr10:uidLastSave="{00000000-0000-0000-0000-000000000000}"/>
  <bookViews>
    <workbookView xWindow="-105" yWindow="-105" windowWidth="20730" windowHeight="11760" firstSheet="3" activeTab="3" xr2:uid="{00000000-000D-0000-FFFF-FFFF00000000}"/>
  </bookViews>
  <sheets>
    <sheet name="bike_buyers" sheetId="1" r:id="rId1"/>
    <sheet name="Working Sheet" sheetId="3" r:id="rId2"/>
    <sheet name="Pivot Table" sheetId="2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979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<sst xmlns="http://schemas.openxmlformats.org/spreadsheetml/2006/main" count="16267" uniqueCount="51">
  <si>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</si>
  <si>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</si>
  <si>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</si>
  <si>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</si>
  <si>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</si>
  <si>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</si>
  <si>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</si>
  <si>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</si>
  <si>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</si>
  <si>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</si>
  <si>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</si>
  <si>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</si>
  <si>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</si>
  <si>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</si>
  <si>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</si>
  <si>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</si>
  <si>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</si>
  <si>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</si>
  <si>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</si>
  <si>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</si>
  <si>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</si>
  <si>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</si>
  <si>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</si>
  <si>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</si>
  <si>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</si>
  <si>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</si>
  <si>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</si>
  <si>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</si>
  <si>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</si>
  <si>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</si>
  <si>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</si>
  <si>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</si>
  <si>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</si>
  <si>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</si>
  <si>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</si>
  <si>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</si>
  <si>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</si>
  <si>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</si>
  <si>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</si>
  <si>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</si>
  <si>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</si>
  <si>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</si>
  <si>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</si>
  <si>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Column Labels</t>
  </si>
  <si>
    <t>Row Labels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</si>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</sst>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$-409]#,##0"/>
    <numFmt numFmtId="166" formatCode="_ * #,##0_ ;_ * \-#,##0_ ;_ * &quot;-&quot;??_ ;_ 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DC6D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9" fillId="33" borderId="0" xfId="0" applyFont="1" applyFill="1"/>
    <xf numFmtId="0" fontId="20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</dxfs>
  <tableStyles count="0" defaultTableStyle="TableStyleMedium2" defaultPivotStyle="PivotStyleLight16"/>
  <colors>
    <mruColors>
      <color rgb="FFFFDA65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pivotSource>
    <c:name>[Excel Project Dataset.xlsx]Pivot Table!PivotTable1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Income per Purchase</a:t>
            </a:r>
          </a:p>
        </c:rich>
      </c:tx>
      <c:layout>
        <c:manualLayout>
          <c:xMode val="edge"/>
          <c:yMode val="edge"/>
          <c:x val="0.1861052815383524"/>
          <c:y val="0"/>
        </c:manualLayout>
      </c:layout>
      <c:overlay val="1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20"/>
      <c:rAngAx val="0"/>
    </c:view3D>
    <c:floor>
      <c:thickness val="0"/>
      <c:spPr>
        <a:noFill/>
        <a:ln w="25400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4618285214348206"/>
          <c:y val="0.15801424821897264"/>
          <c:w val="0.67664960629921256"/>
          <c:h val="0.7008707244927717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4-4FF4-8B88-EFAA12BB481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4-4FF4-8B88-EFAA12BB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730816"/>
        <c:axId val="164082432"/>
        <c:axId val="131744192"/>
      </c:bar3DChart>
      <c:catAx>
        <c:axId val="13173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35907388915262933"/>
              <c:y val="0.6626538349372995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4082432"/>
        <c:crosses val="autoZero"/>
        <c:auto val="1"/>
        <c:lblAlgn val="ctr"/>
        <c:lblOffset val="100"/>
        <c:noMultiLvlLbl val="0"/>
      </c:catAx>
      <c:valAx>
        <c:axId val="1640824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1.8322615923009627E-2"/>
              <c:y val="0.38794692330125402"/>
            </c:manualLayout>
          </c:layout>
          <c:overlay val="0"/>
        </c:title>
        <c:numFmt formatCode="_ * #,##0_ ;_ * \-#,##0_ ;_ * &quot;-&quot;??_ ;_ @_ " sourceLinked="1"/>
        <c:majorTickMark val="out"/>
        <c:minorTickMark val="none"/>
        <c:tickLblPos val="nextTo"/>
        <c:crossAx val="131730816"/>
        <c:crosses val="autoZero"/>
        <c:crossBetween val="between"/>
      </c:valAx>
      <c:serAx>
        <c:axId val="13174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082432"/>
        <c:crosses val="autoZero"/>
      </c:serAx>
      <c:dTable>
        <c:showHorzBorder val="1"/>
        <c:showVertBorder val="1"/>
        <c:showOutline val="1"/>
        <c:showKeys val="1"/>
      </c:dTable>
      <c:spPr>
        <a:ln w="25400">
          <a:noFill/>
        </a:ln>
      </c:spPr>
    </c:plotArea>
    <c:legend>
      <c:legendPos val="r"/>
      <c:overlay val="0"/>
      <c:spPr>
        <a:effectLst>
          <a:outerShdw dist="1397000" dir="9000000" sx="125000" sy="125000" algn="ctr" rotWithShape="0">
            <a:srgbClr val="000000">
              <a:alpha val="7000"/>
            </a:srgbClr>
          </a:outerShdw>
        </a:effectLst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pivotSource>
    <c:name>[Excel Project Dataset.xlsx]Pivot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10"/>
      <c:rAngAx val="0"/>
      <c:perspective val="20"/>
    </c:view3D>
    <c:floor>
      <c:thickness val="0"/>
      <c:spPr>
        <a:noFill/>
        <a:ln w="25400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4914129483814523"/>
          <c:y val="0.16702573636628756"/>
          <c:w val="0.75424671916010499"/>
          <c:h val="0.64125527787287462"/>
        </c:manualLayout>
      </c:layout>
      <c:line3D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C-4B74-AD25-E52E4D5BC595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C-4B74-AD25-E52E4D5BC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6816"/>
        <c:axId val="163405824"/>
        <c:axId val="164318272"/>
      </c:line3DChart>
      <c:catAx>
        <c:axId val="14662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06482939632546"/>
              <c:y val="0.8903973461650627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3405824"/>
        <c:crosses val="autoZero"/>
        <c:auto val="1"/>
        <c:lblAlgn val="ctr"/>
        <c:lblOffset val="100"/>
        <c:noMultiLvlLbl val="0"/>
      </c:catAx>
      <c:valAx>
        <c:axId val="163405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Customers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626816"/>
        <c:crosses val="autoZero"/>
        <c:crossBetween val="between"/>
      </c:valAx>
      <c:serAx>
        <c:axId val="1643182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3405824"/>
        <c:crosses val="autoZero"/>
      </c:serAx>
      <c:spPr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pivotSource>
    <c:name>[Excel Project Dataset.xlsx]Pivot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overlay val="0"/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6-4892-8985-3B0AB8825B8C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6-4892-8985-3B0AB8825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57568"/>
        <c:axId val="181599616"/>
      </c:lineChart>
      <c:catAx>
        <c:axId val="18095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81599616"/>
        <c:crosses val="autoZero"/>
        <c:auto val="1"/>
        <c:lblAlgn val="ctr"/>
        <c:lblOffset val="100"/>
        <c:noMultiLvlLbl val="0"/>
      </c:catAx>
      <c:valAx>
        <c:axId val="181599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Customers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957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pivotSource>
    <c:name>[Excel Project Dataset.xlsx]Pivot Table!PivotTable1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050"/>
              <a:t>Average</a:t>
            </a:r>
            <a:r>
              <a:rPr lang="en-US" sz="1050" baseline="0"/>
              <a:t> Income per Purchase</a:t>
            </a:r>
          </a:p>
        </c:rich>
      </c:tx>
      <c:layout>
        <c:manualLayout>
          <c:xMode val="edge"/>
          <c:yMode val="edge"/>
          <c:x val="0.29382537927465935"/>
          <c:y val="3.2290625802498328E-2"/>
        </c:manualLayout>
      </c:layout>
      <c:overlay val="1"/>
    </c:title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20"/>
      <c:rAngAx val="0"/>
    </c:view3D>
    <c:floor>
      <c:thickness val="0"/>
      <c:spPr>
        <a:noFill/>
        <a:ln w="25400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6575391940204634"/>
          <c:y val="0.12660419309921822"/>
          <c:w val="0.67664960629921334"/>
          <c:h val="0.634928608968355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6-43BC-B27C-635F020AC56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E6-43BC-B27C-635F020A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124096"/>
        <c:axId val="199126016"/>
        <c:axId val="184581632"/>
      </c:bar3DChart>
      <c:catAx>
        <c:axId val="19912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37851426226144064"/>
              <c:y val="0.7677490480576187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9126016"/>
        <c:crosses val="autoZero"/>
        <c:auto val="1"/>
        <c:lblAlgn val="ctr"/>
        <c:lblOffset val="100"/>
        <c:noMultiLvlLbl val="0"/>
      </c:catAx>
      <c:valAx>
        <c:axId val="199126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1.8322615923009627E-2"/>
              <c:y val="0.3879469233012543"/>
            </c:manualLayout>
          </c:layout>
          <c:overlay val="0"/>
        </c:title>
        <c:numFmt formatCode="_ * #,##0_ ;_ * \-#,##0_ ;_ * &quot;-&quot;??_ ;_ @_ " sourceLinked="1"/>
        <c:majorTickMark val="out"/>
        <c:minorTickMark val="none"/>
        <c:tickLblPos val="nextTo"/>
        <c:crossAx val="199124096"/>
        <c:crosses val="autoZero"/>
        <c:crossBetween val="between"/>
      </c:valAx>
      <c:serAx>
        <c:axId val="18458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26016"/>
        <c:crosses val="autoZero"/>
      </c:serAx>
      <c:dTable>
        <c:showHorzBorder val="1"/>
        <c:showVertBorder val="1"/>
        <c:showOutline val="1"/>
        <c:showKeys val="1"/>
      </c:dTable>
      <c:spPr>
        <a:ln w="25400">
          <a:noFill/>
        </a:ln>
      </c:spPr>
    </c:plotArea>
    <c:legend>
      <c:legendPos val="r"/>
      <c:overlay val="0"/>
      <c:spPr>
        <a:effectLst>
          <a:outerShdw dist="1397000" dir="9000000" sx="125000" sy="125000" algn="ctr" rotWithShape="0">
            <a:srgbClr val="000000">
              <a:alpha val="7000"/>
            </a:srgbClr>
          </a:outerShdw>
        </a:effectLst>
      </c:sp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pivotSource>
    <c:name>[Excel Project Dataset.xlsx]Pivot Table!PivotTable2</c:name>
    <c:fmtId val="2"/>
  </c:pivotSource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Customer</a:t>
            </a:r>
            <a:r>
              <a:rPr lang="en-US" sz="1000" baseline="0"/>
              <a:t> Commute</a:t>
            </a:r>
            <a:endParaRPr lang="en-US" sz="1000"/>
          </a:p>
        </c:rich>
      </c:tx>
      <c:layout>
        <c:manualLayout>
          <c:xMode val="edge"/>
          <c:yMode val="edge"/>
          <c:x val="0.37635074039020872"/>
          <c:y val="3.4207917600362764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10"/>
      <c:rAngAx val="0"/>
      <c:perspective val="20"/>
    </c:view3D>
    <c:floor>
      <c:thickness val="0"/>
      <c:spPr>
        <a:noFill/>
        <a:ln w="25400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4914129483814528"/>
          <c:y val="0.13083571187625806"/>
          <c:w val="0.75424671916010522"/>
          <c:h val="0.67744535762920088"/>
        </c:manualLayout>
      </c:layout>
      <c:line3D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E-455A-B519-742E83CE77A3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E-455A-B519-742E83CE7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34240"/>
        <c:axId val="195998080"/>
        <c:axId val="180374144"/>
      </c:line3DChart>
      <c:catAx>
        <c:axId val="18343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064829396325482"/>
              <c:y val="0.89039734616506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5998080"/>
        <c:crosses val="autoZero"/>
        <c:auto val="1"/>
        <c:lblAlgn val="ctr"/>
        <c:lblOffset val="100"/>
        <c:noMultiLvlLbl val="0"/>
      </c:catAx>
      <c:valAx>
        <c:axId val="195998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Customers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434240"/>
        <c:crosses val="autoZero"/>
        <c:crossBetween val="between"/>
      </c:valAx>
      <c:serAx>
        <c:axId val="180374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95998080"/>
        <c:crosses val="autoZero"/>
      </c:serAx>
      <c:spPr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pivotSource>
    <c:name>[Excel Project Dataset.xlsx]Pivot Table!PivotTable3</c:name>
    <c:fmtId val="2"/>
  </c:pivotSource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Customer</a:t>
            </a:r>
            <a:r>
              <a:rPr lang="en-US" sz="1000" baseline="0"/>
              <a:t> Age Bracket</a:t>
            </a:r>
            <a:endParaRPr lang="en-US" sz="1000"/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B-4B56-8562-E7D382A7EBF3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B-4B56-8562-E7D382A7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47904"/>
        <c:axId val="199488256"/>
      </c:lineChart>
      <c:catAx>
        <c:axId val="19914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99488256"/>
        <c:crosses val="autoZero"/>
        <c:auto val="1"/>
        <c:lblAlgn val="ctr"/>
        <c:lblOffset val="100"/>
        <c:noMultiLvlLbl val="0"/>
      </c:catAx>
      <c:valAx>
        <c:axId val="199488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Customers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47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0</xdr:row>
      <xdr:rowOff>57151</xdr:rowOff>
    </xdr:from>
    <xdr:to>
      <xdr:col>12</xdr:col>
      <xdr:colOff>209549</xdr:colOff>
      <xdr:row>16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20</xdr:row>
      <xdr:rowOff>142875</xdr:rowOff>
    </xdr:from>
    <xdr:to>
      <xdr:col>12</xdr:col>
      <xdr:colOff>238125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447675</xdr:colOff>
      <xdr:row>38</xdr:row>
      <xdr:rowOff>133350</xdr:rowOff>
    </xdr:from>
    <xdr:to>
      <xdr:col>12</xdr:col>
      <xdr:colOff>266701</xdr:colOff>
      <xdr:row>53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</xdr:colOff>
      <xdr:row>2</xdr:row>
      <xdr:rowOff>47625</xdr:rowOff>
    </xdr:from>
    <xdr:to>
      <xdr:col>8</xdr:col>
      <xdr:colOff>11907</xdr:colOff>
      <xdr:row>27</xdr:row>
      <xdr:rowOff>157006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62932</xdr:colOff>
      <xdr:row>13</xdr:row>
      <xdr:rowOff>18709</xdr:rowOff>
    </xdr:from>
    <xdr:to>
      <xdr:col>15</xdr:col>
      <xdr:colOff>544285</xdr:colOff>
      <xdr:row>27</xdr:row>
      <xdr:rowOff>157007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71438</xdr:colOff>
      <xdr:row>2</xdr:row>
      <xdr:rowOff>47625</xdr:rowOff>
    </xdr:from>
    <xdr:to>
      <xdr:col>15</xdr:col>
      <xdr:colOff>544286</xdr:colOff>
      <xdr:row>12</xdr:row>
      <xdr:rowOff>153079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247650</xdr:colOff>
      <xdr:row>1</xdr:row>
      <xdr:rowOff>180975</xdr:rowOff>
    </xdr:from>
    <xdr:to>
      <xdr:col>19</xdr:col>
      <xdr:colOff>247650</xdr:colOff>
      <xdr:row>8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 1">
              <a:extLst>
                <a:ext uri="{FF2B5EF4-FFF2-40B4-BE49-F238E27FC236}">
                  <a16:creationId xmlns:a16="http://schemas.microsoft.com/office/drawing/2014/main" id="{D7BA3E99-8CE9-3F10-05D6-9FF0417107B1}"/>
                </a:ext>
                <a:ext uri="{147F2762-F138-4A5C-976F-8EAC2B608ADB}">
                  <a16:predDERef xmlns:a16="http://schemas.microsoft.com/office/drawing/2014/main" pre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49025" y="381000"/>
              <a:ext cx="1828800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16</xdr:col>
      <xdr:colOff>247650</xdr:colOff>
      <xdr:row>8</xdr:row>
      <xdr:rowOff>161925</xdr:rowOff>
    </xdr:from>
    <xdr:to>
      <xdr:col>19</xdr:col>
      <xdr:colOff>247650</xdr:colOff>
      <xdr:row>19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73C693C2-5DED-15E5-C851-8F347A3D597D}"/>
                </a:ext>
                <a:ext uri="{147F2762-F138-4A5C-976F-8EAC2B608ADB}">
                  <a16:predDERef xmlns:a16="http://schemas.microsoft.com/office/drawing/2014/main" pred="{D7BA3E99-8CE9-3F10-05D6-9FF0417107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49025" y="1704975"/>
              <a:ext cx="1828800" cy="2085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16</xdr:col>
      <xdr:colOff>257175</xdr:colOff>
      <xdr:row>20</xdr:row>
      <xdr:rowOff>0</xdr:rowOff>
    </xdr:from>
    <xdr:to>
      <xdr:col>19</xdr:col>
      <xdr:colOff>257175</xdr:colOff>
      <xdr:row>27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B9648AFC-AA4C-4257-585F-00F1A0A71B4D}"/>
                </a:ext>
                <a:ext uri="{147F2762-F138-4A5C-976F-8EAC2B608ADB}">
                  <a16:predDERef xmlns:a16="http://schemas.microsoft.com/office/drawing/2014/main" pred="{73C693C2-5DED-15E5-C851-8F347A3D59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8550" y="3829050"/>
              <a:ext cx="1828800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50.827478472223" createdVersion="3" refreshedVersion="3" minRefreshableVersion="3" recordCount="1000" xr:uid="{00000000-000A-0000-FFFF-FFFF0D00000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229146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979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3">
  <location ref="A22:D2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979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 sortType="ascending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3">
    <format dxfId="0">
      <pivotArea outline="0" collapsedLevelsAreSubtotals="1" fieldPosition="0"/>
    </format>
    <format dxfId="1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1979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3">
  <location ref="A40:D4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FEEF15E5-447B-43E7-A6EA-A6C65893F725}" sourceName="Marital Status">
  <pivotTables>
    <pivotTable tabId="2" name="PivotTable1"/>
    <pivotTable tabId="2" name="PivotTable2"/>
    <pivotTable tabId="2" name="PivotTable3"/>
  </pivotTables>
  <data>
    <tabular pivotCacheId="132291463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2FD1D4CC-57A9-4310-9721-4134F58584F8}" sourceName="Education">
  <pivotTables>
    <pivotTable tabId="2" name="PivotTable2"/>
    <pivotTable tabId="2" name="PivotTable1"/>
    <pivotTable tabId="2" name="PivotTable3"/>
  </pivotTables>
  <data>
    <tabular pivotCacheId="132291463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E3EF6F22-84DC-44FC-BC69-5361FF70EF6B}" sourceName="Region">
  <pivotTables>
    <pivotTable tabId="2" name="PivotTable2"/>
    <pivotTable tabId="2" name="PivotTable3"/>
    <pivotTable tabId="2" name="PivotTable1"/>
  </pivotTables>
  <data>
    <tabular pivotCacheId="132291463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7D99BC47-F80C-4B3C-AA07-73D48DDF5D18}" cache="Slicer_Marital_Status" caption="Marital Status" rowHeight="228600"/>
  <slicer name="Education" xr10:uid="{C259FB95-7159-475A-A9AB-5CC08A338159}" cache="Slicer_Education" caption="Education" rowHeight="228600"/>
  <slicer name="Region" xr10:uid="{94986F7F-6113-40B3-9B5E-C61AB9EA7A02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topLeftCell="C1" workbookViewId="0">
      <selection activeCell="J1" sqref="J1:J1048576"/>
    </sheetView>
  </sheetViews>
  <sheetFormatPr defaultColWidth="19.140625" defaultRowHeight="15"/>
  <cols>
    <col min="1" max="1" width="8.140625" customWidth="1"/>
    <col min="2" max="2" width="13.28515625" bestFit="1" customWidth="1"/>
    <col min="3" max="3" width="15.85546875" customWidth="1"/>
    <col min="4" max="4" width="12.85546875" style="3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2.7109375" customWidth="1"/>
    <col min="14" max="14" width="14.570312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 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 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 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 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 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 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 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 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 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 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 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 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 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 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 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 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 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00000000-0009-0000-0000-000001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5"/>
  <sheetViews>
    <sheetView workbookViewId="0">
      <selection activeCell="P27" sqref="P27"/>
    </sheetView>
  </sheetViews>
  <sheetFormatPr defaultRowHeight="15"/>
  <cols>
    <col min="1" max="1" width="23.28515625" customWidth="1"/>
    <col min="2" max="2" width="17.28515625" customWidth="1"/>
    <col min="3" max="3" width="4.42578125" customWidth="1"/>
    <col min="4" max="4" width="11.7109375" customWidth="1"/>
  </cols>
  <sheetData>
    <row r="1" spans="1:4">
      <c r="A1" s="4" t="s">
        <v>42</v>
      </c>
      <c r="B1" s="4" t="s">
        <v>43</v>
      </c>
    </row>
    <row r="2" spans="1:4">
      <c r="A2" s="4" t="s">
        <v>44</v>
      </c>
      <c r="B2" t="s">
        <v>20</v>
      </c>
      <c r="C2" t="s">
        <v>17</v>
      </c>
      <c r="D2" t="s">
        <v>45</v>
      </c>
    </row>
    <row r="3" spans="1:4">
      <c r="A3" s="6" t="s">
        <v>38</v>
      </c>
      <c r="B3" s="7">
        <v>53440</v>
      </c>
      <c r="C3" s="7">
        <v>55774.058577405856</v>
      </c>
      <c r="D3" s="7">
        <v>54580.777096114522</v>
      </c>
    </row>
    <row r="4" spans="1:4">
      <c r="A4" s="6" t="s">
        <v>39</v>
      </c>
      <c r="B4" s="7">
        <v>56208.178438661707</v>
      </c>
      <c r="C4" s="7">
        <v>60123.966942148763</v>
      </c>
      <c r="D4" s="7">
        <v>58062.62230919765</v>
      </c>
    </row>
    <row r="5" spans="1:4">
      <c r="A5" s="6" t="s">
        <v>45</v>
      </c>
      <c r="B5" s="7">
        <v>54874.759152215796</v>
      </c>
      <c r="C5" s="7">
        <v>57962.577962577961</v>
      </c>
      <c r="D5" s="7">
        <v>56360</v>
      </c>
    </row>
    <row r="22" spans="1:4">
      <c r="A22" s="4" t="s">
        <v>46</v>
      </c>
      <c r="B22" s="4" t="s">
        <v>43</v>
      </c>
    </row>
    <row r="23" spans="1:4">
      <c r="A23" s="4" t="s">
        <v>44</v>
      </c>
      <c r="B23" t="s">
        <v>20</v>
      </c>
      <c r="C23" t="s">
        <v>17</v>
      </c>
      <c r="D23" t="s">
        <v>45</v>
      </c>
    </row>
    <row r="24" spans="1:4">
      <c r="A24" s="5" t="s">
        <v>18</v>
      </c>
      <c r="B24" s="13">
        <v>166</v>
      </c>
      <c r="C24" s="13">
        <v>200</v>
      </c>
      <c r="D24" s="13">
        <v>366</v>
      </c>
    </row>
    <row r="25" spans="1:4">
      <c r="A25" s="5" t="s">
        <v>29</v>
      </c>
      <c r="B25" s="13">
        <v>92</v>
      </c>
      <c r="C25" s="13">
        <v>77</v>
      </c>
      <c r="D25" s="13">
        <v>169</v>
      </c>
    </row>
    <row r="26" spans="1:4">
      <c r="A26" s="5" t="s">
        <v>24</v>
      </c>
      <c r="B26" s="13">
        <v>67</v>
      </c>
      <c r="C26" s="13">
        <v>95</v>
      </c>
      <c r="D26" s="13">
        <v>162</v>
      </c>
    </row>
    <row r="27" spans="1:4">
      <c r="A27" s="5" t="s">
        <v>26</v>
      </c>
      <c r="B27" s="13">
        <v>116</v>
      </c>
      <c r="C27" s="13">
        <v>76</v>
      </c>
      <c r="D27" s="13">
        <v>192</v>
      </c>
    </row>
    <row r="28" spans="1:4">
      <c r="A28" s="5" t="s">
        <v>41</v>
      </c>
      <c r="B28" s="13">
        <v>78</v>
      </c>
      <c r="C28" s="13">
        <v>33</v>
      </c>
      <c r="D28" s="13">
        <v>111</v>
      </c>
    </row>
    <row r="29" spans="1:4">
      <c r="A29" s="5" t="s">
        <v>45</v>
      </c>
      <c r="B29" s="13">
        <v>519</v>
      </c>
      <c r="C29" s="13">
        <v>481</v>
      </c>
      <c r="D29" s="13">
        <v>1000</v>
      </c>
    </row>
    <row r="40" spans="1:4">
      <c r="A40" s="4" t="s">
        <v>46</v>
      </c>
      <c r="B40" s="4" t="s">
        <v>43</v>
      </c>
    </row>
    <row r="41" spans="1:4">
      <c r="A41" s="4" t="s">
        <v>44</v>
      </c>
      <c r="B41" t="s">
        <v>20</v>
      </c>
      <c r="C41" t="s">
        <v>17</v>
      </c>
      <c r="D41" t="s">
        <v>45</v>
      </c>
    </row>
    <row r="42" spans="1:4">
      <c r="A42" s="5" t="s">
        <v>47</v>
      </c>
      <c r="B42" s="13">
        <v>71</v>
      </c>
      <c r="C42" s="13">
        <v>39</v>
      </c>
      <c r="D42" s="13">
        <v>110</v>
      </c>
    </row>
    <row r="43" spans="1:4">
      <c r="A43" s="5" t="s">
        <v>48</v>
      </c>
      <c r="B43" s="13">
        <v>318</v>
      </c>
      <c r="C43" s="13">
        <v>383</v>
      </c>
      <c r="D43" s="13">
        <v>701</v>
      </c>
    </row>
    <row r="44" spans="1:4">
      <c r="A44" s="5" t="s">
        <v>49</v>
      </c>
      <c r="B44" s="13">
        <v>130</v>
      </c>
      <c r="C44" s="13">
        <v>59</v>
      </c>
      <c r="D44" s="13">
        <v>189</v>
      </c>
    </row>
    <row r="45" spans="1:4">
      <c r="A45" s="5" t="s">
        <v>45</v>
      </c>
      <c r="B45" s="13">
        <v>519</v>
      </c>
      <c r="C45" s="13">
        <v>481</v>
      </c>
      <c r="D45" s="1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6"/>
  <sheetViews>
    <sheetView showGridLines="0" tabSelected="1" zoomScale="80" zoomScaleNormal="80" workbookViewId="0">
      <selection activeCell="V16" sqref="V16"/>
    </sheetView>
  </sheetViews>
  <sheetFormatPr defaultRowHeight="15"/>
  <cols>
    <col min="1" max="1" width="18.140625" style="10" bestFit="1" customWidth="1"/>
    <col min="2" max="2" width="17.28515625" bestFit="1" customWidth="1"/>
    <col min="3" max="3" width="8.140625" bestFit="1" customWidth="1"/>
    <col min="4" max="4" width="11.7109375" bestFit="1" customWidth="1"/>
  </cols>
  <sheetData>
    <row r="1" spans="1:27" ht="15.75" customHeight="1">
      <c r="A1" s="11"/>
      <c r="B1" s="12" t="s">
        <v>50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5.75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7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26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26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43" spans="1:26">
      <c r="A43"/>
    </row>
    <row r="44" spans="1:26">
      <c r="A44"/>
    </row>
    <row r="45" spans="1:26">
      <c r="A45"/>
    </row>
    <row r="46" spans="1:26">
      <c r="A46"/>
    </row>
    <row r="47" spans="1:26">
      <c r="A47"/>
    </row>
    <row r="48" spans="1:26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</sheetData>
  <mergeCells count="1">
    <mergeCell ref="B1:P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2022-10-16T18:04:31Z</dcterms:modified>
  <cp:category/>
  <cp:contentStatus/>
</cp:coreProperties>
</file>