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filterPrivacy="1" defaultThemeVersion="124226"/>
  <xr:revisionPtr revIDLastSave="0" documentId="13_ncr:1_{207FFA55-9848-0D4B-99C0-251D8D8B07C8}" xr6:coauthVersionLast="45" xr6:coauthVersionMax="45" xr10:uidLastSave="{00000000-0000-0000-0000-000000000000}"/>
  <bookViews>
    <workbookView xWindow="2940" yWindow="9080" windowWidth="25360" windowHeight="14040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<sst xmlns="http://schemas.openxmlformats.org/spreadsheetml/2006/main" count="16" uniqueCount="14">
  <si>
    <t>學號</t>
    <phoneticPr fontId="1" type="noConversion"/>
  </si>
  <si>
    <t>M1 size (W/L)</t>
    <phoneticPr fontId="1" type="noConversion"/>
  </si>
  <si>
    <t>M1 Bias Current (uA)</t>
    <phoneticPr fontId="1" type="noConversion"/>
  </si>
  <si>
    <t>M1 Overdrive Voltage (mV)</t>
  </si>
  <si>
    <t>Load R (ohm)</t>
  </si>
  <si>
    <t>Small-Signal Voltage Gain (V/V)</t>
  </si>
  <si>
    <t>Bandwidth (MHz)</t>
  </si>
  <si>
    <t>FoM1 ( max (bandwidth (MHz) / bias current (μA) )</t>
  </si>
  <si>
    <t>For FoM1 (fast speed and low power)</t>
    <phoneticPr fontId="1" type="noConversion"/>
  </si>
  <si>
    <t>M1 Device Size (W/L)</t>
  </si>
  <si>
    <t>M1 Bias Current (μA)</t>
  </si>
  <si>
    <t>Load R (ohm)</t>
    <phoneticPr fontId="1" type="noConversion"/>
  </si>
  <si>
    <t>FoM2 ( max small-signal voltage gain (V/V) )</t>
  </si>
  <si>
    <t>For FoM2 (hughest gain)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</si>
</sst>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"/>
  <sheetViews>
    <sheetView tabSelected="1" topLeftCell="H1" zoomScale="82" zoomScaleNormal="85" workbookViewId="0">
      <selection activeCell="K3" sqref="K3"/>
    </sheetView>
  </sheetViews>
  <sheetFormatPr baseColWidth="10" defaultColWidth="9" defaultRowHeight="15"/>
  <cols>
    <col min="1" max="1" width="15.5" style="1" customWidth="1"/>
    <col min="2" max="2" width="21.33203125" style="1" customWidth="1"/>
    <col min="3" max="3" width="27.6640625" style="1" customWidth="1"/>
    <col min="4" max="4" width="30.6640625" style="1" customWidth="1"/>
    <col min="5" max="5" width="18.1640625" style="1" customWidth="1"/>
    <col min="6" max="6" width="39.5" style="1" customWidth="1"/>
    <col min="7" max="7" width="23.5" style="1" customWidth="1"/>
    <col min="8" max="8" width="56.6640625" style="1" customWidth="1"/>
    <col min="9" max="9" width="25.83203125" style="1" customWidth="1"/>
    <col min="10" max="10" width="22.83203125" style="1" customWidth="1"/>
    <col min="11" max="11" width="28.33203125" style="1" customWidth="1"/>
    <col min="12" max="12" width="24.83203125" style="1" customWidth="1"/>
    <col min="13" max="13" width="18.83203125" style="1" customWidth="1"/>
    <col min="14" max="14" width="53.5" style="1" customWidth="1"/>
    <col min="15" max="16384" width="9" style="1"/>
  </cols>
  <sheetData>
    <row r="1" spans="1:22" s="2" customFormat="1">
      <c r="B1" s="5" t="s">
        <v>8</v>
      </c>
      <c r="C1" s="5"/>
      <c r="D1" s="5"/>
      <c r="E1" s="5"/>
      <c r="F1" s="5"/>
      <c r="G1" s="5"/>
      <c r="H1" s="5"/>
      <c r="I1" s="6" t="s">
        <v>13</v>
      </c>
      <c r="J1" s="6"/>
      <c r="K1" s="6"/>
      <c r="L1" s="6"/>
      <c r="M1" s="6"/>
      <c r="N1" s="6"/>
      <c r="O1" s="3"/>
      <c r="P1" s="3"/>
      <c r="Q1" s="3"/>
      <c r="R1" s="3"/>
      <c r="S1" s="3"/>
      <c r="T1" s="3"/>
      <c r="U1" s="3"/>
      <c r="V1" s="3"/>
    </row>
    <row r="2" spans="1:22" s="2" customForma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9</v>
      </c>
      <c r="J2" s="2" t="s">
        <v>10</v>
      </c>
      <c r="K2" s="2" t="s">
        <v>3</v>
      </c>
      <c r="L2" s="2" t="s">
        <v>11</v>
      </c>
      <c r="M2" s="2" t="s">
        <v>6</v>
      </c>
      <c r="N2" s="2" t="s">
        <v>12</v>
      </c>
    </row>
    <row r="3" spans="1:22">
      <c r="A3" s="1">
        <v>106010006</v>
      </c>
      <c r="B3" s="1">
        <v>2.2222222199999999</v>
      </c>
      <c r="C3" s="1">
        <v>1.2113</v>
      </c>
      <c r="D3" s="1">
        <v>11.845000000000001</v>
      </c>
      <c r="E3" s="1">
        <v>844000</v>
      </c>
      <c r="F3" s="4">
        <v>15</v>
      </c>
      <c r="G3" s="1">
        <v>0.25553999999999999</v>
      </c>
      <c r="H3" s="1">
        <f>G3/C3</f>
        <v>0.21096342772228183</v>
      </c>
      <c r="I3" s="1">
        <v>2.2999999999999998</v>
      </c>
      <c r="J3" s="1">
        <v>0.63653000000000004</v>
      </c>
      <c r="K3" s="1">
        <v>57.588299999999997</v>
      </c>
      <c r="L3" s="1">
        <v>2000000</v>
      </c>
      <c r="M3" s="1">
        <v>8.6533100000000002E-2</v>
      </c>
      <c r="N3" s="1">
        <v>24.9968</v>
      </c>
    </row>
  </sheetData>
  <mergeCells count="2">
    <mergeCell ref="B1:H1"/>
    <mergeCell ref="I1:N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2019-10-23T05:01:26Z</dcterms:modified>
</cp:coreProperties>
</file>