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tistics\"/>
    </mc:Choice>
  </mc:AlternateContent>
  <bookViews>
    <workbookView xWindow="0" yWindow="0" windowWidth="14380" windowHeight="4130" activeTab="2"/>
  </bookViews>
  <sheets>
    <sheet name="2.15" sheetId="1" r:id="rId1"/>
    <sheet name="2.23" sheetId="2" r:id="rId2"/>
    <sheet name="2.4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  <c r="B9" i="1"/>
</calcChain>
</file>

<file path=xl/sharedStrings.xml><?xml version="1.0" encoding="utf-8"?>
<sst xmlns="http://schemas.openxmlformats.org/spreadsheetml/2006/main" count="41" uniqueCount="41">
  <si>
    <t>heat content</t>
    <phoneticPr fontId="2" type="noConversion"/>
  </si>
  <si>
    <t>energy resourses</t>
    <phoneticPr fontId="2" type="noConversion"/>
  </si>
  <si>
    <t>coal and coal product</t>
    <phoneticPr fontId="2" type="noConversion"/>
  </si>
  <si>
    <t>oil</t>
    <phoneticPr fontId="2" type="noConversion"/>
  </si>
  <si>
    <t>natural gas</t>
    <phoneticPr fontId="2" type="noConversion"/>
  </si>
  <si>
    <t>nuclear</t>
    <phoneticPr fontId="2" type="noConversion"/>
  </si>
  <si>
    <t>hydroelectric</t>
    <phoneticPr fontId="2" type="noConversion"/>
  </si>
  <si>
    <t>solid biomass</t>
    <phoneticPr fontId="2" type="noConversion"/>
  </si>
  <si>
    <t>other (liquid biomass, 
geothermal, solar, wind, and tide, wave, and ocean)</t>
    <phoneticPr fontId="2" type="noConversion"/>
  </si>
  <si>
    <t xml:space="preserve">total </t>
    <phoneticPr fontId="2" type="noConversion"/>
  </si>
  <si>
    <t>proportion</t>
    <phoneticPr fontId="2" type="noConversion"/>
  </si>
  <si>
    <t>Australia</t>
    <phoneticPr fontId="2" type="noConversion"/>
  </si>
  <si>
    <t>Austria</t>
    <phoneticPr fontId="2" type="noConversion"/>
  </si>
  <si>
    <t>Belgium</t>
    <phoneticPr fontId="2" type="noConversion"/>
  </si>
  <si>
    <t>Canada</t>
    <phoneticPr fontId="2" type="noConversion"/>
  </si>
  <si>
    <t>Czech Republic</t>
    <phoneticPr fontId="2" type="noConversion"/>
  </si>
  <si>
    <t>Denmark</t>
    <phoneticPr fontId="2" type="noConversion"/>
  </si>
  <si>
    <t>Finland</t>
    <phoneticPr fontId="2" type="noConversion"/>
  </si>
  <si>
    <t>France</t>
    <phoneticPr fontId="2" type="noConversion"/>
  </si>
  <si>
    <t>Germany</t>
    <phoneticPr fontId="2" type="noConversion"/>
  </si>
  <si>
    <t>Greece</t>
    <phoneticPr fontId="2" type="noConversion"/>
  </si>
  <si>
    <t>Hungary</t>
    <phoneticPr fontId="2" type="noConversion"/>
  </si>
  <si>
    <t>Iceland</t>
    <phoneticPr fontId="2" type="noConversion"/>
  </si>
  <si>
    <t>Ireland</t>
    <phoneticPr fontId="2" type="noConversion"/>
  </si>
  <si>
    <t>Italy</t>
    <phoneticPr fontId="2" type="noConversion"/>
  </si>
  <si>
    <t>Japan</t>
    <phoneticPr fontId="2" type="noConversion"/>
  </si>
  <si>
    <t>Korea</t>
    <phoneticPr fontId="2" type="noConversion"/>
  </si>
  <si>
    <t>Luxembourg</t>
    <phoneticPr fontId="2" type="noConversion"/>
  </si>
  <si>
    <t>Mexico</t>
    <phoneticPr fontId="2" type="noConversion"/>
  </si>
  <si>
    <t>Netherlands</t>
    <phoneticPr fontId="2" type="noConversion"/>
  </si>
  <si>
    <t>New Zealand</t>
    <phoneticPr fontId="2" type="noConversion"/>
  </si>
  <si>
    <t>Norway</t>
    <phoneticPr fontId="2" type="noConversion"/>
  </si>
  <si>
    <t>Portugal</t>
    <phoneticPr fontId="2" type="noConversion"/>
  </si>
  <si>
    <t>Slovak Republic</t>
    <phoneticPr fontId="2" type="noConversion"/>
  </si>
  <si>
    <t>Spain</t>
    <phoneticPr fontId="2" type="noConversion"/>
  </si>
  <si>
    <t>Sweden</t>
    <phoneticPr fontId="2" type="noConversion"/>
  </si>
  <si>
    <t>Switzerland</t>
    <phoneticPr fontId="2" type="noConversion"/>
  </si>
  <si>
    <t>United Kingdom</t>
    <phoneticPr fontId="2" type="noConversion"/>
  </si>
  <si>
    <t>United States</t>
    <phoneticPr fontId="2" type="noConversion"/>
  </si>
  <si>
    <t>Country</t>
    <phoneticPr fontId="2" type="noConversion"/>
  </si>
  <si>
    <t>Productivity Growth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</si>
</sst>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piechart</a:t>
            </a:r>
            <a:r>
              <a:rPr lang="en-US" altLang="zh-TW" baseline="0"/>
              <a:t> </a:t>
            </a:r>
            <a:r>
              <a:rPr lang="en-US" altLang="zh-TW"/>
              <a:t>of the</a:t>
            </a:r>
            <a:r>
              <a:rPr lang="en-US" altLang="zh-TW" baseline="0"/>
              <a:t> energy consumption pattern of Australia</a:t>
            </a:r>
            <a:endParaRPr lang="zh-TW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401-4E13-9826-1F52F319B33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401-4E13-9826-1F52F319B33E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401-4E13-9826-1F52F319B33E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401-4E13-9826-1F52F319B33E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401-4E13-9826-1F52F319B33E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401-4E13-9826-1F52F319B33E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401-4E13-9826-1F52F319B3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'2.15'!$A$2:$A$8</c:f>
              <c:strCache>
                <c:ptCount val="7"/>
                <c:pt idx="0">
                  <c:v>coal and coal product</c:v>
                </c:pt>
                <c:pt idx="1">
                  <c:v>oil</c:v>
                </c:pt>
                <c:pt idx="2">
                  <c:v>natural gas</c:v>
                </c:pt>
                <c:pt idx="3">
                  <c:v>nuclear</c:v>
                </c:pt>
                <c:pt idx="4">
                  <c:v>hydroelectric</c:v>
                </c:pt>
                <c:pt idx="5">
                  <c:v>solid biomass</c:v>
                </c:pt>
                <c:pt idx="6">
                  <c:v>other (liquid biomass, 
geothermal, solar, wind, and tide, wave, and ocean)</c:v>
                </c:pt>
              </c:strCache>
            </c:strRef>
          </c:cat>
          <c:val>
            <c:numRef>
              <c:f>'2.15'!$B$2:$B$8</c:f>
              <c:numCache>
                <c:formatCode>#,##0</c:formatCode>
                <c:ptCount val="7"/>
                <c:pt idx="0">
                  <c:v>55385</c:v>
                </c:pt>
                <c:pt idx="1">
                  <c:v>33185</c:v>
                </c:pt>
                <c:pt idx="2">
                  <c:v>20350</c:v>
                </c:pt>
                <c:pt idx="3" formatCode="General">
                  <c:v>0</c:v>
                </c:pt>
                <c:pt idx="4">
                  <c:v>1388</c:v>
                </c:pt>
                <c:pt idx="5">
                  <c:v>4741</c:v>
                </c:pt>
                <c:pt idx="6" formatCode="General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A-4FB2-8203-66E0F4A3F5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Bar</a:t>
            </a:r>
            <a:r>
              <a:rPr lang="en-US" altLang="zh-TW" baseline="0"/>
              <a:t> C</a:t>
            </a:r>
            <a:r>
              <a:rPr lang="en-US" altLang="zh-TW"/>
              <a:t>hart</a:t>
            </a:r>
            <a:r>
              <a:rPr lang="en-US" altLang="zh-TW" baseline="0"/>
              <a:t> of the Average Annual Growth Rate in Productivity for the OECD Countries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41275" cmpd="sng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'2.23'!$A$2:$A$29</c:f>
              <c:strCache>
                <c:ptCount val="28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Czech Republic</c:v>
                </c:pt>
                <c:pt idx="5">
                  <c:v>Denmark</c:v>
                </c:pt>
                <c:pt idx="6">
                  <c:v>Finland</c:v>
                </c:pt>
                <c:pt idx="7">
                  <c:v>France</c:v>
                </c:pt>
                <c:pt idx="8">
                  <c:v>Germany</c:v>
                </c:pt>
                <c:pt idx="9">
                  <c:v>Greece</c:v>
                </c:pt>
                <c:pt idx="10">
                  <c:v>Hungary</c:v>
                </c:pt>
                <c:pt idx="11">
                  <c:v>Iceland</c:v>
                </c:pt>
                <c:pt idx="12">
                  <c:v>Ireland</c:v>
                </c:pt>
                <c:pt idx="13">
                  <c:v>Italy</c:v>
                </c:pt>
                <c:pt idx="14">
                  <c:v>Japan</c:v>
                </c:pt>
                <c:pt idx="15">
                  <c:v>Korea</c:v>
                </c:pt>
                <c:pt idx="16">
                  <c:v>Luxembourg</c:v>
                </c:pt>
                <c:pt idx="17">
                  <c:v>Mexico</c:v>
                </c:pt>
                <c:pt idx="18">
                  <c:v>Netherlands</c:v>
                </c:pt>
                <c:pt idx="19">
                  <c:v>New Zealand</c:v>
                </c:pt>
                <c:pt idx="20">
                  <c:v>Norway</c:v>
                </c:pt>
                <c:pt idx="21">
                  <c:v>Portugal</c:v>
                </c:pt>
                <c:pt idx="22">
                  <c:v>Slovak Republic</c:v>
                </c:pt>
                <c:pt idx="23">
                  <c:v>Spain</c:v>
                </c:pt>
                <c:pt idx="24">
                  <c:v>Sweden</c:v>
                </c:pt>
                <c:pt idx="25">
                  <c:v>Switzerland</c:v>
                </c:pt>
                <c:pt idx="26">
                  <c:v>United Kingdom</c:v>
                </c:pt>
                <c:pt idx="27">
                  <c:v>United States</c:v>
                </c:pt>
              </c:strCache>
            </c:strRef>
          </c:cat>
          <c:val>
            <c:numRef>
              <c:f>'2.23'!$B$2:$B$29</c:f>
              <c:numCache>
                <c:formatCode>General</c:formatCode>
                <c:ptCount val="28"/>
                <c:pt idx="0">
                  <c:v>1.6</c:v>
                </c:pt>
                <c:pt idx="1">
                  <c:v>1.5</c:v>
                </c:pt>
                <c:pt idx="2">
                  <c:v>1.9750000000000001</c:v>
                </c:pt>
                <c:pt idx="3">
                  <c:v>1.25</c:v>
                </c:pt>
                <c:pt idx="4">
                  <c:v>3.3</c:v>
                </c:pt>
                <c:pt idx="5">
                  <c:v>2.1749999999999998</c:v>
                </c:pt>
                <c:pt idx="6">
                  <c:v>2.7749999999999999</c:v>
                </c:pt>
                <c:pt idx="7">
                  <c:v>2.35</c:v>
                </c:pt>
                <c:pt idx="8">
                  <c:v>2.2999999999999998</c:v>
                </c:pt>
                <c:pt idx="9">
                  <c:v>1.6</c:v>
                </c:pt>
                <c:pt idx="10">
                  <c:v>3.6</c:v>
                </c:pt>
                <c:pt idx="11">
                  <c:v>0.77500000000000002</c:v>
                </c:pt>
                <c:pt idx="12">
                  <c:v>3.7749999999999999</c:v>
                </c:pt>
                <c:pt idx="13">
                  <c:v>1.5249999999999999</c:v>
                </c:pt>
                <c:pt idx="14">
                  <c:v>2.7749999999999999</c:v>
                </c:pt>
                <c:pt idx="15">
                  <c:v>5.55</c:v>
                </c:pt>
                <c:pt idx="16">
                  <c:v>2.6</c:v>
                </c:pt>
                <c:pt idx="17">
                  <c:v>1.2</c:v>
                </c:pt>
                <c:pt idx="18">
                  <c:v>2</c:v>
                </c:pt>
                <c:pt idx="19">
                  <c:v>1.5</c:v>
                </c:pt>
                <c:pt idx="20">
                  <c:v>2.5750000000000002</c:v>
                </c:pt>
                <c:pt idx="21">
                  <c:v>2.8</c:v>
                </c:pt>
                <c:pt idx="22">
                  <c:v>4.8</c:v>
                </c:pt>
                <c:pt idx="23">
                  <c:v>2</c:v>
                </c:pt>
                <c:pt idx="24">
                  <c:v>1.7749999999999999</c:v>
                </c:pt>
                <c:pt idx="25">
                  <c:v>1.0329999999999999</c:v>
                </c:pt>
                <c:pt idx="26">
                  <c:v>2.2000000000000002</c:v>
                </c:pt>
                <c:pt idx="27">
                  <c:v>1.5249999999999999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2-4370-9CC6-5B55DDD80C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22211039"/>
        <c:axId val="722211455"/>
      </c:barChart>
      <c:catAx>
        <c:axId val="7222110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OECD</a:t>
                </a:r>
                <a:r>
                  <a:rPr lang="en-US" altLang="zh-TW" baseline="0"/>
                  <a:t> countries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2211455"/>
        <c:crosses val="autoZero"/>
        <c:auto val="1"/>
        <c:lblAlgn val="ctr"/>
        <c:lblOffset val="100"/>
        <c:noMultiLvlLbl val="0"/>
      </c:catAx>
      <c:valAx>
        <c:axId val="722211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productivity</a:t>
                </a:r>
                <a:r>
                  <a:rPr lang="en-US" altLang="zh-TW" baseline="0"/>
                  <a:t> growth (percentage)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2211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3</xdr:row>
      <xdr:rowOff>101600</xdr:rowOff>
    </xdr:from>
    <xdr:to>
      <xdr:col>10</xdr:col>
      <xdr:colOff>539750</xdr:colOff>
      <xdr:row>22</xdr:row>
      <xdr:rowOff>101600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0.44322</cdr:x>
      <cdr:y>0.85854</cdr:y>
    </cdr:from>
    <cdr:to>
      <cdr:x>0.70232</cdr:x>
      <cdr:y>0.90056</cdr:y>
    </cdr:to>
    <cdr:sp macro="" textlink="">
      <cdr:nvSpPr>
        <cdr:cNvPr id="2" name="文字方塊 1"/>
        <cdr:cNvSpPr txBox="1"/>
      </cdr:nvSpPr>
      <cdr:spPr>
        <a:xfrm xmlns:a="http://schemas.openxmlformats.org/drawingml/2006/main">
          <a:off x="2552700" y="3892550"/>
          <a:ext cx="149225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TW" sz="1100"/>
            <a:t>(Unit: 1,000 kilograms) </a:t>
          </a:r>
          <a:endParaRPr lang="zh-TW" alt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431800</xdr:colOff>
      <xdr:row>10</xdr:row>
      <xdr:rowOff>76200</xdr:rowOff>
    </xdr:from>
    <xdr:to>
      <xdr:col>13</xdr:col>
      <xdr:colOff>190500</xdr:colOff>
      <xdr:row>35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B8" sqref="A2:B8"/>
    </sheetView>
  </sheetViews>
  <sheetFormatPr defaultRowHeight="17" x14ac:dyDescent="0.4"/>
  <cols>
    <col min="1" max="1" width="22.6328125" customWidth="1"/>
    <col min="2" max="2" width="13.36328125" customWidth="1"/>
    <col min="3" max="3" width="11.36328125" style="1" customWidth="1"/>
  </cols>
  <sheetData>
    <row r="1" spans="1:3" x14ac:dyDescent="0.4">
      <c r="A1" s="1" t="s">
        <v>1</v>
      </c>
      <c r="B1" s="1" t="s">
        <v>0</v>
      </c>
      <c r="C1" s="1" t="s">
        <v>10</v>
      </c>
    </row>
    <row r="2" spans="1:3" x14ac:dyDescent="0.4">
      <c r="A2" s="2" t="s">
        <v>2</v>
      </c>
      <c r="B2" s="4">
        <v>55385</v>
      </c>
      <c r="C2" s="6">
        <f>B2 / B9</f>
        <v>0.47995597767686921</v>
      </c>
    </row>
    <row r="3" spans="1:3" x14ac:dyDescent="0.4">
      <c r="A3" s="2" t="s">
        <v>3</v>
      </c>
      <c r="B3" s="4">
        <v>33185</v>
      </c>
      <c r="C3" s="6">
        <f>B3/B9</f>
        <v>0.28757495927068527</v>
      </c>
    </row>
    <row r="4" spans="1:3" x14ac:dyDescent="0.4">
      <c r="A4" s="2" t="s">
        <v>4</v>
      </c>
      <c r="B4" s="4">
        <v>20350</v>
      </c>
      <c r="C4" s="6">
        <f>B4/B9</f>
        <v>0.17634926687233526</v>
      </c>
    </row>
    <row r="5" spans="1:3" x14ac:dyDescent="0.4">
      <c r="A5" s="2" t="s">
        <v>5</v>
      </c>
      <c r="B5" s="1">
        <v>0</v>
      </c>
      <c r="C5" s="6">
        <f>B5/B9</f>
        <v>0</v>
      </c>
    </row>
    <row r="6" spans="1:3" x14ac:dyDescent="0.4">
      <c r="A6" s="2" t="s">
        <v>6</v>
      </c>
      <c r="B6" s="4">
        <v>1388</v>
      </c>
      <c r="C6" s="6">
        <f>B6/B9</f>
        <v>1.2028146556206454E-2</v>
      </c>
    </row>
    <row r="7" spans="1:3" x14ac:dyDescent="0.4">
      <c r="A7" s="2" t="s">
        <v>7</v>
      </c>
      <c r="B7" s="4">
        <v>4741</v>
      </c>
      <c r="C7" s="6">
        <f>B7/B9</f>
        <v>4.1084612984852165E-2</v>
      </c>
    </row>
    <row r="8" spans="1:3" ht="51" x14ac:dyDescent="0.4">
      <c r="A8" s="3" t="s">
        <v>8</v>
      </c>
      <c r="B8" s="1">
        <v>347</v>
      </c>
      <c r="C8" s="6">
        <f>B8/B9</f>
        <v>3.0070366390516135E-3</v>
      </c>
    </row>
    <row r="9" spans="1:3" x14ac:dyDescent="0.4">
      <c r="A9" s="2" t="s">
        <v>9</v>
      </c>
      <c r="B9" s="4">
        <f>SUM(B2:B8)</f>
        <v>115396</v>
      </c>
      <c r="C9" s="6">
        <f>B9/B9</f>
        <v>1</v>
      </c>
    </row>
    <row r="10" spans="1:3" x14ac:dyDescent="0.4">
      <c r="C10" s="5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1" workbookViewId="0">
      <selection activeCell="N22" sqref="N22"/>
    </sheetView>
  </sheetViews>
  <sheetFormatPr defaultRowHeight="17" x14ac:dyDescent="0.4"/>
  <cols>
    <col min="1" max="1" width="15" customWidth="1"/>
    <col min="2" max="2" width="18.26953125" customWidth="1"/>
  </cols>
  <sheetData>
    <row r="1" spans="1:2" x14ac:dyDescent="0.4">
      <c r="A1" t="s">
        <v>39</v>
      </c>
      <c r="B1" t="s">
        <v>40</v>
      </c>
    </row>
    <row r="2" spans="1:2" x14ac:dyDescent="0.4">
      <c r="A2" t="s">
        <v>11</v>
      </c>
      <c r="B2">
        <v>1.6</v>
      </c>
    </row>
    <row r="3" spans="1:2" x14ac:dyDescent="0.4">
      <c r="A3" t="s">
        <v>12</v>
      </c>
      <c r="B3">
        <v>1.5</v>
      </c>
    </row>
    <row r="4" spans="1:2" x14ac:dyDescent="0.4">
      <c r="A4" t="s">
        <v>13</v>
      </c>
      <c r="B4">
        <v>1.9750000000000001</v>
      </c>
    </row>
    <row r="5" spans="1:2" x14ac:dyDescent="0.4">
      <c r="A5" t="s">
        <v>14</v>
      </c>
      <c r="B5">
        <v>1.25</v>
      </c>
    </row>
    <row r="6" spans="1:2" x14ac:dyDescent="0.4">
      <c r="A6" t="s">
        <v>15</v>
      </c>
      <c r="B6">
        <v>3.3</v>
      </c>
    </row>
    <row r="7" spans="1:2" x14ac:dyDescent="0.4">
      <c r="A7" t="s">
        <v>16</v>
      </c>
      <c r="B7">
        <v>2.1749999999999998</v>
      </c>
    </row>
    <row r="8" spans="1:2" x14ac:dyDescent="0.4">
      <c r="A8" t="s">
        <v>17</v>
      </c>
      <c r="B8">
        <v>2.7749999999999999</v>
      </c>
    </row>
    <row r="9" spans="1:2" x14ac:dyDescent="0.4">
      <c r="A9" t="s">
        <v>18</v>
      </c>
      <c r="B9">
        <v>2.35</v>
      </c>
    </row>
    <row r="10" spans="1:2" x14ac:dyDescent="0.4">
      <c r="A10" t="s">
        <v>19</v>
      </c>
      <c r="B10">
        <v>2.2999999999999998</v>
      </c>
    </row>
    <row r="11" spans="1:2" x14ac:dyDescent="0.4">
      <c r="A11" t="s">
        <v>20</v>
      </c>
      <c r="B11">
        <v>1.6</v>
      </c>
    </row>
    <row r="12" spans="1:2" x14ac:dyDescent="0.4">
      <c r="A12" t="s">
        <v>21</v>
      </c>
      <c r="B12">
        <v>3.6</v>
      </c>
    </row>
    <row r="13" spans="1:2" x14ac:dyDescent="0.4">
      <c r="A13" t="s">
        <v>22</v>
      </c>
      <c r="B13">
        <v>0.77500000000000002</v>
      </c>
    </row>
    <row r="14" spans="1:2" x14ac:dyDescent="0.4">
      <c r="A14" t="s">
        <v>23</v>
      </c>
      <c r="B14">
        <v>3.7749999999999999</v>
      </c>
    </row>
    <row r="15" spans="1:2" x14ac:dyDescent="0.4">
      <c r="A15" t="s">
        <v>24</v>
      </c>
      <c r="B15">
        <v>1.5249999999999999</v>
      </c>
    </row>
    <row r="16" spans="1:2" x14ac:dyDescent="0.4">
      <c r="A16" t="s">
        <v>25</v>
      </c>
      <c r="B16">
        <v>2.7749999999999999</v>
      </c>
    </row>
    <row r="17" spans="1:2" x14ac:dyDescent="0.4">
      <c r="A17" t="s">
        <v>26</v>
      </c>
      <c r="B17">
        <v>5.55</v>
      </c>
    </row>
    <row r="18" spans="1:2" x14ac:dyDescent="0.4">
      <c r="A18" t="s">
        <v>27</v>
      </c>
      <c r="B18">
        <v>2.6</v>
      </c>
    </row>
    <row r="19" spans="1:2" x14ac:dyDescent="0.4">
      <c r="A19" t="s">
        <v>28</v>
      </c>
      <c r="B19">
        <v>1.2</v>
      </c>
    </row>
    <row r="20" spans="1:2" x14ac:dyDescent="0.4">
      <c r="A20" t="s">
        <v>29</v>
      </c>
      <c r="B20">
        <v>2</v>
      </c>
    </row>
    <row r="21" spans="1:2" x14ac:dyDescent="0.4">
      <c r="A21" t="s">
        <v>30</v>
      </c>
      <c r="B21">
        <v>1.5</v>
      </c>
    </row>
    <row r="22" spans="1:2" x14ac:dyDescent="0.4">
      <c r="A22" t="s">
        <v>31</v>
      </c>
      <c r="B22">
        <v>2.5750000000000002</v>
      </c>
    </row>
    <row r="23" spans="1:2" x14ac:dyDescent="0.4">
      <c r="A23" t="s">
        <v>32</v>
      </c>
      <c r="B23">
        <v>2.8</v>
      </c>
    </row>
    <row r="24" spans="1:2" x14ac:dyDescent="0.4">
      <c r="A24" t="s">
        <v>33</v>
      </c>
      <c r="B24">
        <v>4.8</v>
      </c>
    </row>
    <row r="25" spans="1:2" x14ac:dyDescent="0.4">
      <c r="A25" t="s">
        <v>34</v>
      </c>
      <c r="B25">
        <v>2</v>
      </c>
    </row>
    <row r="26" spans="1:2" x14ac:dyDescent="0.4">
      <c r="A26" t="s">
        <v>35</v>
      </c>
      <c r="B26">
        <v>1.7749999999999999</v>
      </c>
    </row>
    <row r="27" spans="1:2" x14ac:dyDescent="0.4">
      <c r="A27" t="s">
        <v>36</v>
      </c>
      <c r="B27">
        <v>1.0329999999999999</v>
      </c>
    </row>
    <row r="28" spans="1:2" x14ac:dyDescent="0.4">
      <c r="A28" t="s">
        <v>37</v>
      </c>
      <c r="B28">
        <v>2.2000000000000002</v>
      </c>
    </row>
    <row r="29" spans="1:2" x14ac:dyDescent="0.4">
      <c r="A29" t="s">
        <v>38</v>
      </c>
      <c r="B29">
        <v>1.5249999999999999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2.15</vt:lpstr>
      <vt:lpstr>2.23</vt:lpstr>
      <vt:lpstr>2.43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2017-09-25T06:49:30Z</dcterms:created>
  <dcterms:modified xsi:type="dcterms:W3CDTF">2017-09-25T09:20:23Z</dcterms:modified>
</cp:coreProperties>
</file>