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-cmckay_microsoft_com/Documents/uLED_DO2_TOcan/"/>
    </mc:Choice>
  </mc:AlternateContent>
  <xr:revisionPtr revIDLastSave="67" documentId="8_{A63240C5-7983-4635-A75B-F92A9C296B76}" xr6:coauthVersionLast="47" xr6:coauthVersionMax="47" xr10:uidLastSave="{A5888569-70B3-4FBC-981D-513D44343F32}"/>
  <bookViews>
    <workbookView xWindow="-1584" yWindow="-14544" windowWidth="22032" windowHeight="11400" xr2:uid="{72E466D5-6709-498C-953A-D78CAA33E953}"/>
  </bookViews>
  <sheets>
    <sheet name="R_D02_40uA_1-1" sheetId="3" r:id="rId1"/>
    <sheet name="R_D02_30uA_1-2" sheetId="2" r:id="rId2"/>
    <sheet name="R_D02_40uA_2-1" sheetId="1" r:id="rId3"/>
    <sheet name="R_D02_30uA_2-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5" i="2" l="1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" i="3"/>
</calcChain>
</file>

<file path=xl/sharedStrings.xml><?xml version="1.0" encoding="utf-8"?>
<sst xmlns="http://schemas.openxmlformats.org/spreadsheetml/2006/main" count="538" uniqueCount="43">
  <si>
    <t>Points labeled</t>
  </si>
  <si>
    <t>Point 1</t>
  </si>
  <si>
    <t>P-16</t>
  </si>
  <si>
    <t>Pixels</t>
  </si>
  <si>
    <t>Rectangle</t>
  </si>
  <si>
    <t>Lv</t>
  </si>
  <si>
    <t>P-15</t>
  </si>
  <si>
    <t>P-14</t>
  </si>
  <si>
    <t>P-13</t>
  </si>
  <si>
    <t>P-12</t>
  </si>
  <si>
    <t>P-11</t>
  </si>
  <si>
    <t>P-10</t>
  </si>
  <si>
    <t>P-9</t>
  </si>
  <si>
    <t>P-8</t>
  </si>
  <si>
    <t>P-7</t>
  </si>
  <si>
    <t>P-6</t>
  </si>
  <si>
    <t>P-5</t>
  </si>
  <si>
    <t>P-4</t>
  </si>
  <si>
    <t>P-3</t>
  </si>
  <si>
    <t>P-2</t>
  </si>
  <si>
    <t>P-1</t>
  </si>
  <si>
    <t>P0 (Center)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</si>
  <si>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</si>
  <si>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</si>
  <si>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</si>
  <si>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</si>
  <si>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</si>
  <si>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</si>
  <si>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</si>
  <si>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</si>
  <si>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</si>
  <si>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</si>
  <si>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</si>
  <si>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</si>
  <si>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</si>
  <si>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</si>
  <si>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</si>
  <si>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</si>
  <si>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Point 7</t>
  </si>
  <si>
    <t>Point 1 is the only one that does not look saturated.  Point 7 is close, so I added data for it as well</t>
  </si>
  <si>
    <t>Point3</t>
  </si>
  <si>
    <t>point 6</t>
  </si>
  <si>
    <t>Luminance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</si>
</sst>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4" fontId="0" fillId="0" borderId="0" xfId="0" applyNumberFormat="1"/>
    <xf numFmtId="9" fontId="0" fillId="0" borderId="0" xfId="1" applyFon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05C-3F21-46BF-B559-0878610F7675}">
  <dimension ref="A1:Z35"/>
  <sheetViews>
    <sheetView tabSelected="1" workbookViewId="0">
      <selection activeCell="P2" sqref="P2"/>
    </sheetView>
  </sheetViews>
  <sheetFormatPr defaultRowHeight="14.5" x14ac:dyDescent="0.35"/>
  <cols>
    <col min="1" max="1" width="3.81640625" customWidth="1"/>
    <col min="2" max="2" width="4.36328125" customWidth="1"/>
    <col min="3" max="3" width="4.26953125" style="2" customWidth="1"/>
    <col min="4" max="4" width="3.81640625" customWidth="1"/>
    <col min="5" max="5" width="3.81640625" style="2" customWidth="1"/>
    <col min="6" max="6" width="3.54296875" customWidth="1"/>
  </cols>
  <sheetData>
    <row r="1" spans="1:26" x14ac:dyDescent="0.35">
      <c r="A1" s="6" t="s">
        <v>0</v>
      </c>
      <c r="B1" s="6"/>
      <c r="C1" s="6"/>
      <c r="D1" s="6"/>
      <c r="E1" s="6"/>
      <c r="F1" s="6"/>
      <c r="H1" s="5" t="s">
        <v>39</v>
      </c>
      <c r="I1" s="5"/>
      <c r="J1" s="5"/>
      <c r="K1" s="5"/>
      <c r="L1" s="5"/>
      <c r="M1" s="5"/>
      <c r="N1" s="5"/>
    </row>
    <row r="2" spans="1:26" x14ac:dyDescent="0.35">
      <c r="B2" s="1">
        <v>1</v>
      </c>
      <c r="F2" s="1">
        <v>2</v>
      </c>
      <c r="H2" t="s">
        <v>1</v>
      </c>
      <c r="O2" t="s">
        <v>42</v>
      </c>
      <c r="R2" t="s">
        <v>38</v>
      </c>
    </row>
    <row r="3" spans="1:26" x14ac:dyDescent="0.35">
      <c r="I3" t="s">
        <v>2</v>
      </c>
      <c r="J3" t="s">
        <v>3</v>
      </c>
      <c r="K3" s="3">
        <v>2036</v>
      </c>
      <c r="L3">
        <v>940</v>
      </c>
      <c r="M3" t="s">
        <v>4</v>
      </c>
      <c r="N3" t="s">
        <v>5</v>
      </c>
      <c r="O3">
        <v>11.393179999999999</v>
      </c>
      <c r="P3" s="4">
        <f>O3/$O$19</f>
        <v>1.8736551765875247E-3</v>
      </c>
      <c r="S3" t="s">
        <v>2</v>
      </c>
      <c r="T3" t="s">
        <v>3</v>
      </c>
      <c r="U3" s="3">
        <v>2719</v>
      </c>
      <c r="V3" s="3">
        <v>1644</v>
      </c>
      <c r="W3" t="s">
        <v>4</v>
      </c>
      <c r="X3" t="s">
        <v>5</v>
      </c>
      <c r="Y3">
        <v>53.951520000000002</v>
      </c>
      <c r="Z3" s="4">
        <f>Y3/$Y$19</f>
        <v>3.6562106731236445E-3</v>
      </c>
    </row>
    <row r="4" spans="1:26" x14ac:dyDescent="0.35">
      <c r="B4" s="1">
        <v>3</v>
      </c>
      <c r="D4" s="1">
        <v>4</v>
      </c>
      <c r="F4" s="1">
        <v>5</v>
      </c>
      <c r="I4" t="s">
        <v>6</v>
      </c>
      <c r="J4" t="s">
        <v>3</v>
      </c>
      <c r="K4" s="3">
        <v>2045</v>
      </c>
      <c r="L4">
        <v>940</v>
      </c>
      <c r="M4" t="s">
        <v>4</v>
      </c>
      <c r="N4" t="s">
        <v>5</v>
      </c>
      <c r="O4">
        <v>16.879059999999999</v>
      </c>
      <c r="P4" s="4">
        <f t="shared" ref="P4:P35" si="0">O4/$O$19</f>
        <v>2.7758306412196967E-3</v>
      </c>
      <c r="S4" t="s">
        <v>6</v>
      </c>
      <c r="T4" t="s">
        <v>3</v>
      </c>
      <c r="U4" s="3">
        <v>2728</v>
      </c>
      <c r="V4" s="3">
        <v>1644</v>
      </c>
      <c r="W4" t="s">
        <v>4</v>
      </c>
      <c r="X4" t="s">
        <v>5</v>
      </c>
      <c r="Y4">
        <v>61.879480000000001</v>
      </c>
      <c r="Z4" s="4">
        <f t="shared" ref="Z4:Z35" si="1">Y4/$Y$19</f>
        <v>4.193476202771323E-3</v>
      </c>
    </row>
    <row r="5" spans="1:26" x14ac:dyDescent="0.35">
      <c r="I5" t="s">
        <v>7</v>
      </c>
      <c r="J5" t="s">
        <v>3</v>
      </c>
      <c r="K5" s="3">
        <v>2054</v>
      </c>
      <c r="L5">
        <v>940</v>
      </c>
      <c r="M5" t="s">
        <v>4</v>
      </c>
      <c r="N5" t="s">
        <v>5</v>
      </c>
      <c r="O5">
        <v>19.7544</v>
      </c>
      <c r="P5" s="4">
        <f t="shared" si="0"/>
        <v>3.2486920965332415E-3</v>
      </c>
      <c r="S5" t="s">
        <v>7</v>
      </c>
      <c r="T5" t="s">
        <v>3</v>
      </c>
      <c r="U5" s="3">
        <v>2737</v>
      </c>
      <c r="V5" s="3">
        <v>1644</v>
      </c>
      <c r="W5" t="s">
        <v>4</v>
      </c>
      <c r="X5" t="s">
        <v>5</v>
      </c>
      <c r="Y5">
        <v>75.380070000000003</v>
      </c>
      <c r="Z5" s="4">
        <f t="shared" si="1"/>
        <v>5.1083902080016922E-3</v>
      </c>
    </row>
    <row r="6" spans="1:26" x14ac:dyDescent="0.35">
      <c r="B6" s="1">
        <v>6</v>
      </c>
      <c r="F6" s="1">
        <v>7</v>
      </c>
      <c r="I6" t="s">
        <v>8</v>
      </c>
      <c r="J6" t="s">
        <v>3</v>
      </c>
      <c r="K6" s="3">
        <v>2063</v>
      </c>
      <c r="L6">
        <v>940</v>
      </c>
      <c r="M6" t="s">
        <v>4</v>
      </c>
      <c r="N6" t="s">
        <v>5</v>
      </c>
      <c r="O6">
        <v>24.94238</v>
      </c>
      <c r="P6" s="4">
        <f t="shared" si="0"/>
        <v>4.1018766844211317E-3</v>
      </c>
      <c r="S6" t="s">
        <v>8</v>
      </c>
      <c r="T6" t="s">
        <v>3</v>
      </c>
      <c r="U6" s="3">
        <v>2746</v>
      </c>
      <c r="V6" s="3">
        <v>1644</v>
      </c>
      <c r="W6" t="s">
        <v>4</v>
      </c>
      <c r="X6" t="s">
        <v>5</v>
      </c>
      <c r="Y6">
        <v>92.003680000000003</v>
      </c>
      <c r="Z6" s="4">
        <f t="shared" si="1"/>
        <v>6.234946425654966E-3</v>
      </c>
    </row>
    <row r="7" spans="1:26" x14ac:dyDescent="0.35">
      <c r="I7" t="s">
        <v>9</v>
      </c>
      <c r="J7" t="s">
        <v>3</v>
      </c>
      <c r="K7" s="3">
        <v>2072</v>
      </c>
      <c r="L7">
        <v>940</v>
      </c>
      <c r="M7" t="s">
        <v>4</v>
      </c>
      <c r="N7" t="s">
        <v>5</v>
      </c>
      <c r="O7">
        <v>30.186029999999999</v>
      </c>
      <c r="P7" s="4">
        <f t="shared" si="0"/>
        <v>4.9642164321222274E-3</v>
      </c>
      <c r="S7" t="s">
        <v>9</v>
      </c>
      <c r="T7" t="s">
        <v>3</v>
      </c>
      <c r="U7" s="3">
        <v>2755</v>
      </c>
      <c r="V7" s="3">
        <v>1644</v>
      </c>
      <c r="W7" t="s">
        <v>4</v>
      </c>
      <c r="X7" t="s">
        <v>5</v>
      </c>
      <c r="Y7">
        <v>108.6447</v>
      </c>
      <c r="Z7" s="4">
        <f t="shared" si="1"/>
        <v>7.3626824919541915E-3</v>
      </c>
    </row>
    <row r="8" spans="1:26" x14ac:dyDescent="0.35">
      <c r="I8" t="s">
        <v>10</v>
      </c>
      <c r="J8" t="s">
        <v>3</v>
      </c>
      <c r="K8" s="3">
        <v>2081</v>
      </c>
      <c r="L8">
        <v>940</v>
      </c>
      <c r="M8" t="s">
        <v>4</v>
      </c>
      <c r="N8" t="s">
        <v>5</v>
      </c>
      <c r="O8">
        <v>37.576099999999997</v>
      </c>
      <c r="P8" s="4">
        <f t="shared" si="0"/>
        <v>6.1795437516979877E-3</v>
      </c>
      <c r="S8" t="s">
        <v>10</v>
      </c>
      <c r="T8" t="s">
        <v>3</v>
      </c>
      <c r="U8" s="3">
        <v>2764</v>
      </c>
      <c r="V8" s="3">
        <v>1644</v>
      </c>
      <c r="W8" t="s">
        <v>4</v>
      </c>
      <c r="X8" t="s">
        <v>5</v>
      </c>
      <c r="Y8">
        <v>137.02010000000001</v>
      </c>
      <c r="Z8" s="4">
        <f t="shared" si="1"/>
        <v>9.2856392563632883E-3</v>
      </c>
    </row>
    <row r="9" spans="1:26" x14ac:dyDescent="0.35">
      <c r="I9" t="s">
        <v>11</v>
      </c>
      <c r="J9" t="s">
        <v>3</v>
      </c>
      <c r="K9" s="3">
        <v>2090</v>
      </c>
      <c r="L9">
        <v>940</v>
      </c>
      <c r="M9" t="s">
        <v>4</v>
      </c>
      <c r="N9" t="s">
        <v>5</v>
      </c>
      <c r="O9">
        <v>49.110140000000001</v>
      </c>
      <c r="P9" s="4">
        <f t="shared" si="0"/>
        <v>8.0763639329790339E-3</v>
      </c>
      <c r="S9" t="s">
        <v>11</v>
      </c>
      <c r="T9" t="s">
        <v>3</v>
      </c>
      <c r="U9" s="3">
        <v>2773</v>
      </c>
      <c r="V9" s="3">
        <v>1644</v>
      </c>
      <c r="W9" t="s">
        <v>4</v>
      </c>
      <c r="X9" t="s">
        <v>5</v>
      </c>
      <c r="Y9">
        <v>177.77209999999999</v>
      </c>
      <c r="Z9" s="4">
        <f t="shared" si="1"/>
        <v>1.2047338970312677E-2</v>
      </c>
    </row>
    <row r="10" spans="1:26" x14ac:dyDescent="0.35">
      <c r="I10" t="s">
        <v>12</v>
      </c>
      <c r="J10" t="s">
        <v>3</v>
      </c>
      <c r="K10" s="3">
        <v>2099</v>
      </c>
      <c r="L10">
        <v>940</v>
      </c>
      <c r="M10" t="s">
        <v>4</v>
      </c>
      <c r="N10" t="s">
        <v>5</v>
      </c>
      <c r="O10">
        <v>65.521240000000006</v>
      </c>
      <c r="P10" s="4">
        <f t="shared" si="0"/>
        <v>1.0775236633006202E-2</v>
      </c>
      <c r="S10" t="s">
        <v>12</v>
      </c>
      <c r="T10" t="s">
        <v>3</v>
      </c>
      <c r="U10" s="3">
        <v>2782</v>
      </c>
      <c r="V10" s="3">
        <v>1644</v>
      </c>
      <c r="W10" t="s">
        <v>4</v>
      </c>
      <c r="X10" t="s">
        <v>5</v>
      </c>
      <c r="Y10">
        <v>229.86359999999999</v>
      </c>
      <c r="Z10" s="4">
        <f t="shared" si="1"/>
        <v>1.5577498978390676E-2</v>
      </c>
    </row>
    <row r="11" spans="1:26" x14ac:dyDescent="0.35">
      <c r="I11" t="s">
        <v>13</v>
      </c>
      <c r="J11" t="s">
        <v>3</v>
      </c>
      <c r="K11" s="3">
        <v>2108</v>
      </c>
      <c r="L11">
        <v>940</v>
      </c>
      <c r="M11" t="s">
        <v>4</v>
      </c>
      <c r="N11" t="s">
        <v>5</v>
      </c>
      <c r="O11">
        <v>87.809359999999998</v>
      </c>
      <c r="P11" s="4">
        <f t="shared" si="0"/>
        <v>1.444060937480471E-2</v>
      </c>
      <c r="S11" t="s">
        <v>13</v>
      </c>
      <c r="T11" t="s">
        <v>3</v>
      </c>
      <c r="U11" s="3">
        <v>2791</v>
      </c>
      <c r="V11" s="3">
        <v>1644</v>
      </c>
      <c r="W11" t="s">
        <v>4</v>
      </c>
      <c r="X11" t="s">
        <v>5</v>
      </c>
      <c r="Y11">
        <v>310.62110000000001</v>
      </c>
      <c r="Z11" s="4">
        <f t="shared" si="1"/>
        <v>2.105030926130361E-2</v>
      </c>
    </row>
    <row r="12" spans="1:26" x14ac:dyDescent="0.35">
      <c r="I12" t="s">
        <v>14</v>
      </c>
      <c r="J12" t="s">
        <v>3</v>
      </c>
      <c r="K12" s="3">
        <v>2117</v>
      </c>
      <c r="L12">
        <v>940</v>
      </c>
      <c r="M12" t="s">
        <v>4</v>
      </c>
      <c r="N12" t="s">
        <v>5</v>
      </c>
      <c r="O12">
        <v>124.17230000000001</v>
      </c>
      <c r="P12" s="4">
        <f t="shared" si="0"/>
        <v>2.0420643989103929E-2</v>
      </c>
      <c r="S12" t="s">
        <v>14</v>
      </c>
      <c r="T12" t="s">
        <v>3</v>
      </c>
      <c r="U12" s="3">
        <v>2800</v>
      </c>
      <c r="V12" s="3">
        <v>1644</v>
      </c>
      <c r="W12" t="s">
        <v>4</v>
      </c>
      <c r="X12" t="s">
        <v>5</v>
      </c>
      <c r="Y12">
        <v>434.28899999999999</v>
      </c>
      <c r="Z12" s="4">
        <f t="shared" si="1"/>
        <v>2.9431090672147778E-2</v>
      </c>
    </row>
    <row r="13" spans="1:26" x14ac:dyDescent="0.35">
      <c r="I13" t="s">
        <v>15</v>
      </c>
      <c r="J13" t="s">
        <v>3</v>
      </c>
      <c r="K13" s="3">
        <v>2126</v>
      </c>
      <c r="L13">
        <v>940</v>
      </c>
      <c r="M13" t="s">
        <v>4</v>
      </c>
      <c r="N13" t="s">
        <v>5</v>
      </c>
      <c r="O13">
        <v>185.68539999999999</v>
      </c>
      <c r="P13" s="4">
        <f t="shared" si="0"/>
        <v>3.0536725560969383E-2</v>
      </c>
      <c r="S13" t="s">
        <v>15</v>
      </c>
      <c r="T13" t="s">
        <v>3</v>
      </c>
      <c r="U13" s="3">
        <v>2809</v>
      </c>
      <c r="V13" s="3">
        <v>1644</v>
      </c>
      <c r="W13" t="s">
        <v>4</v>
      </c>
      <c r="X13" t="s">
        <v>5</v>
      </c>
      <c r="Y13">
        <v>626.96220000000005</v>
      </c>
      <c r="Z13" s="4">
        <f t="shared" si="1"/>
        <v>4.2488254034086181E-2</v>
      </c>
    </row>
    <row r="14" spans="1:26" x14ac:dyDescent="0.35">
      <c r="I14" t="s">
        <v>16</v>
      </c>
      <c r="J14" t="s">
        <v>3</v>
      </c>
      <c r="K14" s="3">
        <v>2135</v>
      </c>
      <c r="L14">
        <v>940</v>
      </c>
      <c r="M14" t="s">
        <v>4</v>
      </c>
      <c r="N14" t="s">
        <v>5</v>
      </c>
      <c r="O14">
        <v>276.10750000000002</v>
      </c>
      <c r="P14" s="4">
        <f t="shared" si="0"/>
        <v>4.5407010744115343E-2</v>
      </c>
      <c r="S14" t="s">
        <v>16</v>
      </c>
      <c r="T14" t="s">
        <v>3</v>
      </c>
      <c r="U14" s="3">
        <v>2818</v>
      </c>
      <c r="V14" s="3">
        <v>1644</v>
      </c>
      <c r="W14" t="s">
        <v>4</v>
      </c>
      <c r="X14" t="s">
        <v>5</v>
      </c>
      <c r="Y14">
        <v>956.82399999999996</v>
      </c>
      <c r="Z14" s="4">
        <f t="shared" si="1"/>
        <v>6.4842475635549429E-2</v>
      </c>
    </row>
    <row r="15" spans="1:26" x14ac:dyDescent="0.35">
      <c r="I15" t="s">
        <v>17</v>
      </c>
      <c r="J15" t="s">
        <v>3</v>
      </c>
      <c r="K15" s="3">
        <v>2144</v>
      </c>
      <c r="L15">
        <v>940</v>
      </c>
      <c r="M15" t="s">
        <v>4</v>
      </c>
      <c r="N15" t="s">
        <v>5</v>
      </c>
      <c r="O15">
        <v>473.89299999999997</v>
      </c>
      <c r="P15" s="4">
        <f t="shared" si="0"/>
        <v>7.7933647374884951E-2</v>
      </c>
      <c r="S15" t="s">
        <v>17</v>
      </c>
      <c r="T15" t="s">
        <v>3</v>
      </c>
      <c r="U15" s="3">
        <v>2827</v>
      </c>
      <c r="V15" s="3">
        <v>1644</v>
      </c>
      <c r="W15" t="s">
        <v>4</v>
      </c>
      <c r="X15" t="s">
        <v>5</v>
      </c>
      <c r="Y15">
        <v>1635.7670000000001</v>
      </c>
      <c r="Z15" s="4">
        <f t="shared" si="1"/>
        <v>0.11085338771073447</v>
      </c>
    </row>
    <row r="16" spans="1:26" x14ac:dyDescent="0.35">
      <c r="I16" t="s">
        <v>18</v>
      </c>
      <c r="J16" t="s">
        <v>3</v>
      </c>
      <c r="K16" s="3">
        <v>2153</v>
      </c>
      <c r="L16">
        <v>940</v>
      </c>
      <c r="M16" t="s">
        <v>4</v>
      </c>
      <c r="N16" t="s">
        <v>5</v>
      </c>
      <c r="O16">
        <v>887.34780000000001</v>
      </c>
      <c r="P16" s="4">
        <f t="shared" si="0"/>
        <v>0.14592798489127282</v>
      </c>
      <c r="S16" t="s">
        <v>18</v>
      </c>
      <c r="T16" t="s">
        <v>3</v>
      </c>
      <c r="U16" s="3">
        <v>2836</v>
      </c>
      <c r="V16" s="3">
        <v>1644</v>
      </c>
      <c r="W16" t="s">
        <v>4</v>
      </c>
      <c r="X16" t="s">
        <v>5</v>
      </c>
      <c r="Y16">
        <v>3241.442</v>
      </c>
      <c r="Z16" s="4">
        <f t="shared" si="1"/>
        <v>0.21966748734254851</v>
      </c>
    </row>
    <row r="17" spans="9:26" x14ac:dyDescent="0.35">
      <c r="I17" t="s">
        <v>19</v>
      </c>
      <c r="J17" t="s">
        <v>3</v>
      </c>
      <c r="K17" s="3">
        <v>2162</v>
      </c>
      <c r="L17">
        <v>940</v>
      </c>
      <c r="M17" t="s">
        <v>4</v>
      </c>
      <c r="N17" t="s">
        <v>5</v>
      </c>
      <c r="O17">
        <v>1838.18</v>
      </c>
      <c r="P17" s="4">
        <f t="shared" si="0"/>
        <v>0.30229623972408548</v>
      </c>
      <c r="S17" t="s">
        <v>19</v>
      </c>
      <c r="T17" t="s">
        <v>3</v>
      </c>
      <c r="U17" s="3">
        <v>2845</v>
      </c>
      <c r="V17" s="3">
        <v>1644</v>
      </c>
      <c r="W17" t="s">
        <v>4</v>
      </c>
      <c r="X17" t="s">
        <v>5</v>
      </c>
      <c r="Y17">
        <v>6838.1480000000001</v>
      </c>
      <c r="Z17" s="4">
        <f t="shared" si="1"/>
        <v>0.46341066390713559</v>
      </c>
    </row>
    <row r="18" spans="9:26" x14ac:dyDescent="0.35">
      <c r="I18" t="s">
        <v>20</v>
      </c>
      <c r="J18" t="s">
        <v>3</v>
      </c>
      <c r="K18" s="3">
        <v>2171</v>
      </c>
      <c r="L18">
        <v>940</v>
      </c>
      <c r="M18" t="s">
        <v>4</v>
      </c>
      <c r="N18" t="s">
        <v>5</v>
      </c>
      <c r="O18">
        <v>4360.9979999999996</v>
      </c>
      <c r="P18" s="4">
        <f t="shared" si="0"/>
        <v>0.7171840063781878</v>
      </c>
      <c r="S18" t="s">
        <v>20</v>
      </c>
      <c r="T18" t="s">
        <v>3</v>
      </c>
      <c r="U18" s="3">
        <v>2854</v>
      </c>
      <c r="V18" s="3">
        <v>1644</v>
      </c>
      <c r="W18" t="s">
        <v>4</v>
      </c>
      <c r="X18" t="s">
        <v>5</v>
      </c>
      <c r="Y18">
        <v>12323.28</v>
      </c>
      <c r="Z18" s="4">
        <f t="shared" si="1"/>
        <v>0.83512953599622675</v>
      </c>
    </row>
    <row r="19" spans="9:26" x14ac:dyDescent="0.35">
      <c r="I19" t="s">
        <v>21</v>
      </c>
      <c r="J19" t="s">
        <v>3</v>
      </c>
      <c r="K19" s="3">
        <v>2180</v>
      </c>
      <c r="L19">
        <v>940</v>
      </c>
      <c r="M19" t="s">
        <v>4</v>
      </c>
      <c r="N19" t="s">
        <v>5</v>
      </c>
      <c r="O19">
        <v>6080.7240000000002</v>
      </c>
      <c r="P19" s="4">
        <f t="shared" si="0"/>
        <v>1</v>
      </c>
      <c r="S19" t="s">
        <v>21</v>
      </c>
      <c r="T19" t="s">
        <v>3</v>
      </c>
      <c r="U19" s="3">
        <v>2863</v>
      </c>
      <c r="V19" s="3">
        <v>1644</v>
      </c>
      <c r="W19" t="s">
        <v>4</v>
      </c>
      <c r="X19" t="s">
        <v>5</v>
      </c>
      <c r="Y19">
        <v>14756.13</v>
      </c>
      <c r="Z19" s="4">
        <f t="shared" si="1"/>
        <v>1</v>
      </c>
    </row>
    <row r="20" spans="9:26" x14ac:dyDescent="0.35">
      <c r="I20" t="s">
        <v>22</v>
      </c>
      <c r="J20" t="s">
        <v>3</v>
      </c>
      <c r="K20" s="3">
        <v>2189</v>
      </c>
      <c r="L20">
        <v>940</v>
      </c>
      <c r="M20" t="s">
        <v>4</v>
      </c>
      <c r="N20" t="s">
        <v>5</v>
      </c>
      <c r="O20">
        <v>3480.5929999999998</v>
      </c>
      <c r="P20" s="4">
        <f t="shared" si="0"/>
        <v>0.57239779342065189</v>
      </c>
      <c r="S20" t="s">
        <v>22</v>
      </c>
      <c r="T20" t="s">
        <v>3</v>
      </c>
      <c r="U20" s="3">
        <v>2872</v>
      </c>
      <c r="V20" s="3">
        <v>1644</v>
      </c>
      <c r="W20" t="s">
        <v>4</v>
      </c>
      <c r="X20" t="s">
        <v>5</v>
      </c>
      <c r="Y20">
        <v>11185.79</v>
      </c>
      <c r="Z20" s="4">
        <f t="shared" si="1"/>
        <v>0.75804360628430367</v>
      </c>
    </row>
    <row r="21" spans="9:26" x14ac:dyDescent="0.35">
      <c r="I21" t="s">
        <v>23</v>
      </c>
      <c r="J21" t="s">
        <v>3</v>
      </c>
      <c r="K21" s="3">
        <v>2198</v>
      </c>
      <c r="L21">
        <v>940</v>
      </c>
      <c r="M21" t="s">
        <v>4</v>
      </c>
      <c r="N21" t="s">
        <v>5</v>
      </c>
      <c r="O21">
        <v>1482.1179999999999</v>
      </c>
      <c r="P21" s="4">
        <f t="shared" si="0"/>
        <v>0.24374038354643293</v>
      </c>
      <c r="S21" t="s">
        <v>23</v>
      </c>
      <c r="T21" t="s">
        <v>3</v>
      </c>
      <c r="U21" s="3">
        <v>2881</v>
      </c>
      <c r="V21" s="3">
        <v>1644</v>
      </c>
      <c r="W21" t="s">
        <v>4</v>
      </c>
      <c r="X21" t="s">
        <v>5</v>
      </c>
      <c r="Y21">
        <v>6302.607</v>
      </c>
      <c r="Z21" s="4">
        <f t="shared" si="1"/>
        <v>0.42711788253424171</v>
      </c>
    </row>
    <row r="22" spans="9:26" x14ac:dyDescent="0.35">
      <c r="I22" t="s">
        <v>24</v>
      </c>
      <c r="J22" t="s">
        <v>3</v>
      </c>
      <c r="K22" s="3">
        <v>2207</v>
      </c>
      <c r="L22">
        <v>940</v>
      </c>
      <c r="M22" t="s">
        <v>4</v>
      </c>
      <c r="N22" t="s">
        <v>5</v>
      </c>
      <c r="O22">
        <v>701.48860000000002</v>
      </c>
      <c r="P22" s="4">
        <f t="shared" si="0"/>
        <v>0.11536267720751674</v>
      </c>
      <c r="S22" t="s">
        <v>24</v>
      </c>
      <c r="T22" t="s">
        <v>3</v>
      </c>
      <c r="U22" s="3">
        <v>2890</v>
      </c>
      <c r="V22" s="3">
        <v>1644</v>
      </c>
      <c r="W22" t="s">
        <v>4</v>
      </c>
      <c r="X22" t="s">
        <v>5</v>
      </c>
      <c r="Y22">
        <v>3287.3560000000002</v>
      </c>
      <c r="Z22" s="4">
        <f t="shared" si="1"/>
        <v>0.22277900777507384</v>
      </c>
    </row>
    <row r="23" spans="9:26" x14ac:dyDescent="0.35">
      <c r="I23" t="s">
        <v>25</v>
      </c>
      <c r="J23" t="s">
        <v>3</v>
      </c>
      <c r="K23" s="3">
        <v>2216</v>
      </c>
      <c r="L23">
        <v>940</v>
      </c>
      <c r="M23" t="s">
        <v>4</v>
      </c>
      <c r="N23" t="s">
        <v>5</v>
      </c>
      <c r="O23">
        <v>395.30130000000003</v>
      </c>
      <c r="P23" s="4">
        <f t="shared" si="0"/>
        <v>6.5008919990448513E-2</v>
      </c>
      <c r="S23" t="s">
        <v>25</v>
      </c>
      <c r="T23" t="s">
        <v>3</v>
      </c>
      <c r="U23" s="3">
        <v>2899</v>
      </c>
      <c r="V23" s="3">
        <v>1644</v>
      </c>
      <c r="W23" t="s">
        <v>4</v>
      </c>
      <c r="X23" t="s">
        <v>5</v>
      </c>
      <c r="Y23">
        <v>1826.883</v>
      </c>
      <c r="Z23" s="4">
        <f t="shared" si="1"/>
        <v>0.12380502204846394</v>
      </c>
    </row>
    <row r="24" spans="9:26" x14ac:dyDescent="0.35">
      <c r="I24" t="s">
        <v>26</v>
      </c>
      <c r="J24" t="s">
        <v>3</v>
      </c>
      <c r="K24" s="3">
        <v>2225</v>
      </c>
      <c r="L24">
        <v>940</v>
      </c>
      <c r="M24" t="s">
        <v>4</v>
      </c>
      <c r="N24" t="s">
        <v>5</v>
      </c>
      <c r="O24">
        <v>254.10730000000001</v>
      </c>
      <c r="P24" s="4">
        <f t="shared" si="0"/>
        <v>4.1788987627131242E-2</v>
      </c>
      <c r="S24" t="s">
        <v>26</v>
      </c>
      <c r="T24" t="s">
        <v>3</v>
      </c>
      <c r="U24" s="3">
        <v>2908</v>
      </c>
      <c r="V24" s="3">
        <v>1644</v>
      </c>
      <c r="W24" t="s">
        <v>4</v>
      </c>
      <c r="X24" t="s">
        <v>5</v>
      </c>
      <c r="Y24">
        <v>1109.1220000000001</v>
      </c>
      <c r="Z24" s="4">
        <f t="shared" si="1"/>
        <v>7.5163474434014887E-2</v>
      </c>
    </row>
    <row r="25" spans="9:26" x14ac:dyDescent="0.35">
      <c r="I25" t="s">
        <v>27</v>
      </c>
      <c r="J25" t="s">
        <v>3</v>
      </c>
      <c r="K25" s="3">
        <v>2234</v>
      </c>
      <c r="L25">
        <v>940</v>
      </c>
      <c r="M25" t="s">
        <v>4</v>
      </c>
      <c r="N25" t="s">
        <v>5</v>
      </c>
      <c r="O25">
        <v>170.09569999999999</v>
      </c>
      <c r="P25" s="4">
        <f t="shared" si="0"/>
        <v>2.7972935459659079E-2</v>
      </c>
      <c r="S25" t="s">
        <v>27</v>
      </c>
      <c r="T25" t="s">
        <v>3</v>
      </c>
      <c r="U25" s="3">
        <v>2917</v>
      </c>
      <c r="V25" s="3">
        <v>1644</v>
      </c>
      <c r="W25" t="s">
        <v>4</v>
      </c>
      <c r="X25" t="s">
        <v>5</v>
      </c>
      <c r="Y25">
        <v>720.47199999999998</v>
      </c>
      <c r="Z25" s="4">
        <f t="shared" si="1"/>
        <v>4.8825267871725177E-2</v>
      </c>
    </row>
    <row r="26" spans="9:26" x14ac:dyDescent="0.35">
      <c r="I26" t="s">
        <v>28</v>
      </c>
      <c r="J26" t="s">
        <v>3</v>
      </c>
      <c r="K26" s="3">
        <v>2243</v>
      </c>
      <c r="L26">
        <v>940</v>
      </c>
      <c r="M26" t="s">
        <v>4</v>
      </c>
      <c r="N26" t="s">
        <v>5</v>
      </c>
      <c r="O26">
        <v>121.95180000000001</v>
      </c>
      <c r="P26" s="4">
        <f t="shared" si="0"/>
        <v>2.0055473657413163E-2</v>
      </c>
      <c r="S26" t="s">
        <v>28</v>
      </c>
      <c r="T26" t="s">
        <v>3</v>
      </c>
      <c r="U26" s="3">
        <v>2926</v>
      </c>
      <c r="V26" s="3">
        <v>1644</v>
      </c>
      <c r="W26" t="s">
        <v>4</v>
      </c>
      <c r="X26" t="s">
        <v>5</v>
      </c>
      <c r="Y26">
        <v>493.02629999999999</v>
      </c>
      <c r="Z26" s="4">
        <f t="shared" si="1"/>
        <v>3.3411626219069637E-2</v>
      </c>
    </row>
    <row r="27" spans="9:26" x14ac:dyDescent="0.35">
      <c r="I27" t="s">
        <v>29</v>
      </c>
      <c r="J27" t="s">
        <v>3</v>
      </c>
      <c r="K27" s="3">
        <v>2252</v>
      </c>
      <c r="L27">
        <v>940</v>
      </c>
      <c r="M27" t="s">
        <v>4</v>
      </c>
      <c r="N27" t="s">
        <v>5</v>
      </c>
      <c r="O27">
        <v>90.645870000000002</v>
      </c>
      <c r="P27" s="4">
        <f t="shared" si="0"/>
        <v>1.4907085077369077E-2</v>
      </c>
      <c r="S27" t="s">
        <v>29</v>
      </c>
      <c r="T27" t="s">
        <v>3</v>
      </c>
      <c r="U27" s="3">
        <v>2935</v>
      </c>
      <c r="V27" s="3">
        <v>1644</v>
      </c>
      <c r="W27" t="s">
        <v>4</v>
      </c>
      <c r="X27" t="s">
        <v>5</v>
      </c>
      <c r="Y27">
        <v>349.9923</v>
      </c>
      <c r="Z27" s="4">
        <f t="shared" si="1"/>
        <v>2.3718434304929547E-2</v>
      </c>
    </row>
    <row r="28" spans="9:26" x14ac:dyDescent="0.35">
      <c r="I28" t="s">
        <v>30</v>
      </c>
      <c r="J28" t="s">
        <v>3</v>
      </c>
      <c r="K28" s="3">
        <v>2261</v>
      </c>
      <c r="L28">
        <v>940</v>
      </c>
      <c r="M28" t="s">
        <v>4</v>
      </c>
      <c r="N28" t="s">
        <v>5</v>
      </c>
      <c r="O28">
        <v>67.034719999999993</v>
      </c>
      <c r="P28" s="4">
        <f t="shared" si="0"/>
        <v>1.102413462607413E-2</v>
      </c>
      <c r="S28" t="s">
        <v>30</v>
      </c>
      <c r="T28" t="s">
        <v>3</v>
      </c>
      <c r="U28" s="3">
        <v>2944</v>
      </c>
      <c r="V28" s="3">
        <v>1644</v>
      </c>
      <c r="W28" t="s">
        <v>4</v>
      </c>
      <c r="X28" t="s">
        <v>5</v>
      </c>
      <c r="Y28">
        <v>257.0967</v>
      </c>
      <c r="Z28" s="4">
        <f t="shared" si="1"/>
        <v>1.7423043846862288E-2</v>
      </c>
    </row>
    <row r="29" spans="9:26" x14ac:dyDescent="0.35">
      <c r="I29" t="s">
        <v>31</v>
      </c>
      <c r="J29" t="s">
        <v>3</v>
      </c>
      <c r="K29" s="3">
        <v>2270</v>
      </c>
      <c r="L29">
        <v>940</v>
      </c>
      <c r="M29" t="s">
        <v>4</v>
      </c>
      <c r="N29" t="s">
        <v>5</v>
      </c>
      <c r="O29">
        <v>55.107019999999999</v>
      </c>
      <c r="P29" s="4">
        <f t="shared" si="0"/>
        <v>9.0625754433189196E-3</v>
      </c>
      <c r="S29" t="s">
        <v>31</v>
      </c>
      <c r="T29" t="s">
        <v>3</v>
      </c>
      <c r="U29" s="3">
        <v>2953</v>
      </c>
      <c r="V29" s="3">
        <v>1644</v>
      </c>
      <c r="W29" t="s">
        <v>4</v>
      </c>
      <c r="X29" t="s">
        <v>5</v>
      </c>
      <c r="Y29">
        <v>201.97499999999999</v>
      </c>
      <c r="Z29" s="4">
        <f t="shared" si="1"/>
        <v>1.3687531893524929E-2</v>
      </c>
    </row>
    <row r="30" spans="9:26" x14ac:dyDescent="0.35">
      <c r="I30" t="s">
        <v>32</v>
      </c>
      <c r="J30" t="s">
        <v>3</v>
      </c>
      <c r="K30" s="3">
        <v>2279</v>
      </c>
      <c r="L30">
        <v>940</v>
      </c>
      <c r="M30" t="s">
        <v>4</v>
      </c>
      <c r="N30" t="s">
        <v>5</v>
      </c>
      <c r="O30">
        <v>45.723559999999999</v>
      </c>
      <c r="P30" s="4">
        <f t="shared" si="0"/>
        <v>7.5194269629734875E-3</v>
      </c>
      <c r="S30" t="s">
        <v>32</v>
      </c>
      <c r="T30" t="s">
        <v>3</v>
      </c>
      <c r="U30" s="3">
        <v>2962</v>
      </c>
      <c r="V30" s="3">
        <v>1644</v>
      </c>
      <c r="W30" t="s">
        <v>4</v>
      </c>
      <c r="X30" t="s">
        <v>5</v>
      </c>
      <c r="Y30">
        <v>158.01499999999999</v>
      </c>
      <c r="Z30" s="4">
        <f t="shared" si="1"/>
        <v>1.0708431004606221E-2</v>
      </c>
    </row>
    <row r="31" spans="9:26" x14ac:dyDescent="0.35">
      <c r="I31" t="s">
        <v>33</v>
      </c>
      <c r="J31" t="s">
        <v>3</v>
      </c>
      <c r="K31" s="3">
        <v>2288</v>
      </c>
      <c r="L31">
        <v>940</v>
      </c>
      <c r="M31" t="s">
        <v>4</v>
      </c>
      <c r="N31" t="s">
        <v>5</v>
      </c>
      <c r="O31">
        <v>37.065429999999999</v>
      </c>
      <c r="P31" s="4">
        <f t="shared" si="0"/>
        <v>6.0955619758436656E-3</v>
      </c>
      <c r="S31" t="s">
        <v>33</v>
      </c>
      <c r="T31" t="s">
        <v>3</v>
      </c>
      <c r="U31" s="3">
        <v>2971</v>
      </c>
      <c r="V31" s="3">
        <v>1644</v>
      </c>
      <c r="W31" t="s">
        <v>4</v>
      </c>
      <c r="X31" t="s">
        <v>5</v>
      </c>
      <c r="Y31">
        <v>126.7223</v>
      </c>
      <c r="Z31" s="4">
        <f t="shared" si="1"/>
        <v>8.587773352498251E-3</v>
      </c>
    </row>
    <row r="32" spans="9:26" x14ac:dyDescent="0.35">
      <c r="I32" t="s">
        <v>34</v>
      </c>
      <c r="J32" t="s">
        <v>3</v>
      </c>
      <c r="K32" s="3">
        <v>2297</v>
      </c>
      <c r="L32">
        <v>940</v>
      </c>
      <c r="M32" t="s">
        <v>4</v>
      </c>
      <c r="N32" t="s">
        <v>5</v>
      </c>
      <c r="O32">
        <v>29.98593</v>
      </c>
      <c r="P32" s="4">
        <f t="shared" si="0"/>
        <v>4.9313091664742554E-3</v>
      </c>
      <c r="S32" t="s">
        <v>34</v>
      </c>
      <c r="T32" t="s">
        <v>3</v>
      </c>
      <c r="U32" s="3">
        <v>2980</v>
      </c>
      <c r="V32" s="3">
        <v>1644</v>
      </c>
      <c r="W32" t="s">
        <v>4</v>
      </c>
      <c r="X32" t="s">
        <v>5</v>
      </c>
      <c r="Y32">
        <v>104.4376</v>
      </c>
      <c r="Z32" s="4">
        <f t="shared" si="1"/>
        <v>7.0775738625235753E-3</v>
      </c>
    </row>
    <row r="33" spans="9:26" x14ac:dyDescent="0.35">
      <c r="I33" t="s">
        <v>35</v>
      </c>
      <c r="J33" t="s">
        <v>3</v>
      </c>
      <c r="K33" s="3">
        <v>2306</v>
      </c>
      <c r="L33">
        <v>940</v>
      </c>
      <c r="M33" t="s">
        <v>4</v>
      </c>
      <c r="N33" t="s">
        <v>5</v>
      </c>
      <c r="O33">
        <v>24.314710000000002</v>
      </c>
      <c r="P33" s="4">
        <f t="shared" si="0"/>
        <v>3.9986537787276644E-3</v>
      </c>
      <c r="S33" t="s">
        <v>35</v>
      </c>
      <c r="T33" t="s">
        <v>3</v>
      </c>
      <c r="U33" s="3">
        <v>2989</v>
      </c>
      <c r="V33" s="3">
        <v>1644</v>
      </c>
      <c r="W33" t="s">
        <v>4</v>
      </c>
      <c r="X33" t="s">
        <v>5</v>
      </c>
      <c r="Y33">
        <v>90.423159999999996</v>
      </c>
      <c r="Z33" s="4">
        <f t="shared" si="1"/>
        <v>6.1278370412838597E-3</v>
      </c>
    </row>
    <row r="34" spans="9:26" x14ac:dyDescent="0.35">
      <c r="I34" t="s">
        <v>36</v>
      </c>
      <c r="J34" t="s">
        <v>3</v>
      </c>
      <c r="K34" s="3">
        <v>2315</v>
      </c>
      <c r="L34">
        <v>940</v>
      </c>
      <c r="M34" t="s">
        <v>4</v>
      </c>
      <c r="N34" t="s">
        <v>5</v>
      </c>
      <c r="O34">
        <v>20.147259999999999</v>
      </c>
      <c r="P34" s="4">
        <f t="shared" si="0"/>
        <v>3.3132995347264567E-3</v>
      </c>
      <c r="S34" t="s">
        <v>36</v>
      </c>
      <c r="T34" t="s">
        <v>3</v>
      </c>
      <c r="U34" s="3">
        <v>2998</v>
      </c>
      <c r="V34" s="3">
        <v>1644</v>
      </c>
      <c r="W34" t="s">
        <v>4</v>
      </c>
      <c r="X34" t="s">
        <v>5</v>
      </c>
      <c r="Y34">
        <v>72.176259999999999</v>
      </c>
      <c r="Z34" s="4">
        <f t="shared" si="1"/>
        <v>4.8912729828213767E-3</v>
      </c>
    </row>
    <row r="35" spans="9:26" x14ac:dyDescent="0.35">
      <c r="I35" t="s">
        <v>37</v>
      </c>
      <c r="J35" t="s">
        <v>3</v>
      </c>
      <c r="K35" s="3">
        <v>2324</v>
      </c>
      <c r="L35">
        <v>940</v>
      </c>
      <c r="M35" t="s">
        <v>4</v>
      </c>
      <c r="N35" t="s">
        <v>5</v>
      </c>
      <c r="O35">
        <v>17.6325</v>
      </c>
      <c r="P35" s="4">
        <f t="shared" si="0"/>
        <v>2.8997369392197376E-3</v>
      </c>
      <c r="S35" t="s">
        <v>37</v>
      </c>
      <c r="T35" t="s">
        <v>3</v>
      </c>
      <c r="U35" s="3">
        <v>3007</v>
      </c>
      <c r="V35" s="3">
        <v>1644</v>
      </c>
      <c r="W35" t="s">
        <v>4</v>
      </c>
      <c r="X35" t="s">
        <v>5</v>
      </c>
      <c r="Y35">
        <v>60.975079999999998</v>
      </c>
      <c r="Z35" s="4">
        <f t="shared" si="1"/>
        <v>4.1321864201521678E-3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E46E-0F1D-4487-93AD-AC1A8FA604C1}">
  <dimension ref="A1:P35"/>
  <sheetViews>
    <sheetView workbookViewId="0">
      <selection activeCell="H10" sqref="H10"/>
    </sheetView>
  </sheetViews>
  <sheetFormatPr defaultRowHeight="14.5" x14ac:dyDescent="0.35"/>
  <cols>
    <col min="1" max="1" width="3.81640625" customWidth="1"/>
    <col min="2" max="2" width="4.36328125" customWidth="1"/>
    <col min="3" max="3" width="4.26953125" style="2" customWidth="1"/>
    <col min="4" max="4" width="3.81640625" customWidth="1"/>
    <col min="5" max="5" width="3.81640625" style="2" customWidth="1"/>
    <col min="6" max="6" width="3.54296875" customWidth="1"/>
  </cols>
  <sheetData>
    <row r="1" spans="1:16" x14ac:dyDescent="0.35">
      <c r="A1" s="6" t="s">
        <v>0</v>
      </c>
      <c r="B1" s="6"/>
      <c r="C1" s="6"/>
      <c r="D1" s="6"/>
      <c r="E1" s="6"/>
      <c r="F1" s="6"/>
    </row>
    <row r="2" spans="1:16" x14ac:dyDescent="0.35">
      <c r="B2" s="1">
        <v>1</v>
      </c>
      <c r="F2" s="1">
        <v>2</v>
      </c>
      <c r="I2" t="s">
        <v>40</v>
      </c>
    </row>
    <row r="3" spans="1:16" x14ac:dyDescent="0.35">
      <c r="I3" t="s">
        <v>2</v>
      </c>
      <c r="J3" t="s">
        <v>3</v>
      </c>
      <c r="K3" s="3">
        <v>1934</v>
      </c>
      <c r="L3" s="3">
        <v>1688</v>
      </c>
      <c r="M3" t="s">
        <v>4</v>
      </c>
      <c r="N3" t="s">
        <v>5</v>
      </c>
      <c r="O3">
        <v>3.9265699999999999</v>
      </c>
      <c r="P3" s="4">
        <f>O3/$O$19</f>
        <v>2.9816676082690917E-3</v>
      </c>
    </row>
    <row r="4" spans="1:16" x14ac:dyDescent="0.35">
      <c r="B4" s="1">
        <v>3</v>
      </c>
      <c r="D4" s="1">
        <v>4</v>
      </c>
      <c r="F4" s="1">
        <v>5</v>
      </c>
      <c r="I4" t="s">
        <v>6</v>
      </c>
      <c r="J4" t="s">
        <v>3</v>
      </c>
      <c r="K4" s="3">
        <v>1943</v>
      </c>
      <c r="L4" s="3">
        <v>1688</v>
      </c>
      <c r="M4" t="s">
        <v>4</v>
      </c>
      <c r="N4" t="s">
        <v>5</v>
      </c>
      <c r="O4">
        <v>4.6024799999999999</v>
      </c>
      <c r="P4" s="4">
        <f t="shared" ref="P4:P35" si="0">O4/$O$19</f>
        <v>3.494924459186091E-3</v>
      </c>
    </row>
    <row r="5" spans="1:16" x14ac:dyDescent="0.35">
      <c r="I5" t="s">
        <v>7</v>
      </c>
      <c r="J5" t="s">
        <v>3</v>
      </c>
      <c r="K5" s="3">
        <v>1952</v>
      </c>
      <c r="L5" s="3">
        <v>1688</v>
      </c>
      <c r="M5" t="s">
        <v>4</v>
      </c>
      <c r="N5" t="s">
        <v>5</v>
      </c>
      <c r="O5">
        <v>5.6358699999999997</v>
      </c>
      <c r="P5" s="4">
        <f t="shared" si="0"/>
        <v>4.2796361769726569E-3</v>
      </c>
    </row>
    <row r="6" spans="1:16" x14ac:dyDescent="0.35">
      <c r="B6" s="1">
        <v>6</v>
      </c>
      <c r="F6" s="1">
        <v>7</v>
      </c>
      <c r="I6" t="s">
        <v>8</v>
      </c>
      <c r="J6" t="s">
        <v>3</v>
      </c>
      <c r="K6" s="3">
        <v>1961</v>
      </c>
      <c r="L6" s="3">
        <v>1688</v>
      </c>
      <c r="M6" t="s">
        <v>4</v>
      </c>
      <c r="N6" t="s">
        <v>5</v>
      </c>
      <c r="O6">
        <v>6.3880660000000002</v>
      </c>
      <c r="P6" s="4">
        <f t="shared" si="0"/>
        <v>4.8508213203088454E-3</v>
      </c>
    </row>
    <row r="7" spans="1:16" x14ac:dyDescent="0.35">
      <c r="I7" t="s">
        <v>9</v>
      </c>
      <c r="J7" t="s">
        <v>3</v>
      </c>
      <c r="K7" s="3">
        <v>1970</v>
      </c>
      <c r="L7" s="3">
        <v>1688</v>
      </c>
      <c r="M7" t="s">
        <v>4</v>
      </c>
      <c r="N7" t="s">
        <v>5</v>
      </c>
      <c r="O7">
        <v>7.640625</v>
      </c>
      <c r="P7" s="4">
        <f t="shared" si="0"/>
        <v>5.8019605073718356E-3</v>
      </c>
    </row>
    <row r="8" spans="1:16" x14ac:dyDescent="0.35">
      <c r="I8" t="s">
        <v>10</v>
      </c>
      <c r="J8" t="s">
        <v>3</v>
      </c>
      <c r="K8" s="3">
        <v>1979</v>
      </c>
      <c r="L8" s="3">
        <v>1688</v>
      </c>
      <c r="M8" t="s">
        <v>4</v>
      </c>
      <c r="N8" t="s">
        <v>5</v>
      </c>
      <c r="O8">
        <v>9.5755879999999998</v>
      </c>
      <c r="P8" s="4">
        <f t="shared" si="0"/>
        <v>7.2712878083747937E-3</v>
      </c>
    </row>
    <row r="9" spans="1:16" x14ac:dyDescent="0.35">
      <c r="I9" t="s">
        <v>11</v>
      </c>
      <c r="J9" t="s">
        <v>3</v>
      </c>
      <c r="K9" s="3">
        <v>1988</v>
      </c>
      <c r="L9" s="3">
        <v>1688</v>
      </c>
      <c r="M9" t="s">
        <v>4</v>
      </c>
      <c r="N9" t="s">
        <v>5</v>
      </c>
      <c r="O9">
        <v>13.134080000000001</v>
      </c>
      <c r="P9" s="4">
        <f t="shared" si="0"/>
        <v>9.973452886467048E-3</v>
      </c>
    </row>
    <row r="10" spans="1:16" x14ac:dyDescent="0.35">
      <c r="I10" t="s">
        <v>12</v>
      </c>
      <c r="J10" t="s">
        <v>3</v>
      </c>
      <c r="K10" s="3">
        <v>1997</v>
      </c>
      <c r="L10" s="3">
        <v>1688</v>
      </c>
      <c r="M10" t="s">
        <v>4</v>
      </c>
      <c r="N10" t="s">
        <v>5</v>
      </c>
      <c r="O10">
        <v>16.716429999999999</v>
      </c>
      <c r="P10" s="4">
        <f t="shared" si="0"/>
        <v>1.2693734698960592E-2</v>
      </c>
    </row>
    <row r="11" spans="1:16" x14ac:dyDescent="0.35">
      <c r="I11" t="s">
        <v>13</v>
      </c>
      <c r="J11" t="s">
        <v>3</v>
      </c>
      <c r="K11" s="3">
        <v>2006</v>
      </c>
      <c r="L11" s="3">
        <v>1688</v>
      </c>
      <c r="M11" t="s">
        <v>4</v>
      </c>
      <c r="N11" t="s">
        <v>5</v>
      </c>
      <c r="O11">
        <v>22.50977</v>
      </c>
      <c r="P11" s="4">
        <f t="shared" si="0"/>
        <v>1.7092946790350703E-2</v>
      </c>
    </row>
    <row r="12" spans="1:16" x14ac:dyDescent="0.35">
      <c r="I12" t="s">
        <v>14</v>
      </c>
      <c r="J12" t="s">
        <v>3</v>
      </c>
      <c r="K12" s="3">
        <v>2015</v>
      </c>
      <c r="L12" s="3">
        <v>1688</v>
      </c>
      <c r="M12" t="s">
        <v>4</v>
      </c>
      <c r="N12" t="s">
        <v>5</v>
      </c>
      <c r="O12">
        <v>31.279070000000001</v>
      </c>
      <c r="P12" s="4">
        <f t="shared" si="0"/>
        <v>2.3751974327665494E-2</v>
      </c>
    </row>
    <row r="13" spans="1:16" x14ac:dyDescent="0.35">
      <c r="I13" t="s">
        <v>15</v>
      </c>
      <c r="J13" t="s">
        <v>3</v>
      </c>
      <c r="K13" s="3">
        <v>2024</v>
      </c>
      <c r="L13" s="3">
        <v>1688</v>
      </c>
      <c r="M13" t="s">
        <v>4</v>
      </c>
      <c r="N13" t="s">
        <v>5</v>
      </c>
      <c r="O13">
        <v>44.094679999999997</v>
      </c>
      <c r="P13" s="4">
        <f t="shared" si="0"/>
        <v>3.3483594855813328E-2</v>
      </c>
    </row>
    <row r="14" spans="1:16" x14ac:dyDescent="0.35">
      <c r="I14" t="s">
        <v>16</v>
      </c>
      <c r="J14" t="s">
        <v>3</v>
      </c>
      <c r="K14" s="3">
        <v>2033</v>
      </c>
      <c r="L14" s="3">
        <v>1688</v>
      </c>
      <c r="M14" t="s">
        <v>4</v>
      </c>
      <c r="N14" t="s">
        <v>5</v>
      </c>
      <c r="O14">
        <v>67.110129999999998</v>
      </c>
      <c r="P14" s="4">
        <f t="shared" si="0"/>
        <v>5.0960533189966767E-2</v>
      </c>
    </row>
    <row r="15" spans="1:16" x14ac:dyDescent="0.35">
      <c r="I15" t="s">
        <v>17</v>
      </c>
      <c r="J15" t="s">
        <v>3</v>
      </c>
      <c r="K15" s="3">
        <v>2042</v>
      </c>
      <c r="L15" s="3">
        <v>1688</v>
      </c>
      <c r="M15" t="s">
        <v>4</v>
      </c>
      <c r="N15" t="s">
        <v>5</v>
      </c>
      <c r="O15">
        <v>105.9359</v>
      </c>
      <c r="P15" s="4">
        <f t="shared" si="0"/>
        <v>8.0443145438088129E-2</v>
      </c>
    </row>
    <row r="16" spans="1:16" x14ac:dyDescent="0.35">
      <c r="I16" t="s">
        <v>18</v>
      </c>
      <c r="J16" t="s">
        <v>3</v>
      </c>
      <c r="K16" s="3">
        <v>2051</v>
      </c>
      <c r="L16" s="3">
        <v>1688</v>
      </c>
      <c r="M16" t="s">
        <v>4</v>
      </c>
      <c r="N16" t="s">
        <v>5</v>
      </c>
      <c r="O16">
        <v>187.2081</v>
      </c>
      <c r="P16" s="4">
        <f t="shared" si="0"/>
        <v>0.14215774270561862</v>
      </c>
    </row>
    <row r="17" spans="9:16" x14ac:dyDescent="0.35">
      <c r="I17" t="s">
        <v>19</v>
      </c>
      <c r="J17" t="s">
        <v>3</v>
      </c>
      <c r="K17" s="3">
        <v>2060</v>
      </c>
      <c r="L17" s="3">
        <v>1688</v>
      </c>
      <c r="M17" t="s">
        <v>4</v>
      </c>
      <c r="N17" t="s">
        <v>5</v>
      </c>
      <c r="O17">
        <v>427.27510000000001</v>
      </c>
      <c r="P17" s="4">
        <f t="shared" si="0"/>
        <v>0.32445425027184976</v>
      </c>
    </row>
    <row r="18" spans="9:16" x14ac:dyDescent="0.35">
      <c r="I18" t="s">
        <v>20</v>
      </c>
      <c r="J18" t="s">
        <v>3</v>
      </c>
      <c r="K18" s="3">
        <v>2069</v>
      </c>
      <c r="L18" s="3">
        <v>1688</v>
      </c>
      <c r="M18" t="s">
        <v>4</v>
      </c>
      <c r="N18" t="s">
        <v>5</v>
      </c>
      <c r="O18">
        <v>986.84619999999995</v>
      </c>
      <c r="P18" s="4">
        <f t="shared" si="0"/>
        <v>0.74936836701840071</v>
      </c>
    </row>
    <row r="19" spans="9:16" x14ac:dyDescent="0.35">
      <c r="I19" t="s">
        <v>21</v>
      </c>
      <c r="J19" t="s">
        <v>3</v>
      </c>
      <c r="K19" s="3">
        <v>2078</v>
      </c>
      <c r="L19" s="3">
        <v>1688</v>
      </c>
      <c r="M19" t="s">
        <v>4</v>
      </c>
      <c r="N19" t="s">
        <v>5</v>
      </c>
      <c r="O19">
        <v>1316.904</v>
      </c>
      <c r="P19" s="4">
        <f t="shared" si="0"/>
        <v>1</v>
      </c>
    </row>
    <row r="20" spans="9:16" x14ac:dyDescent="0.35">
      <c r="I20" t="s">
        <v>22</v>
      </c>
      <c r="J20" t="s">
        <v>3</v>
      </c>
      <c r="K20" s="3">
        <v>2087</v>
      </c>
      <c r="L20" s="3">
        <v>1688</v>
      </c>
      <c r="M20" t="s">
        <v>4</v>
      </c>
      <c r="N20" t="s">
        <v>5</v>
      </c>
      <c r="O20">
        <v>892.15120000000002</v>
      </c>
      <c r="P20" s="4">
        <f t="shared" si="0"/>
        <v>0.67746107537071798</v>
      </c>
    </row>
    <row r="21" spans="9:16" x14ac:dyDescent="0.35">
      <c r="I21" t="s">
        <v>23</v>
      </c>
      <c r="J21" t="s">
        <v>3</v>
      </c>
      <c r="K21" s="3">
        <v>2096</v>
      </c>
      <c r="L21" s="3">
        <v>1688</v>
      </c>
      <c r="M21" t="s">
        <v>4</v>
      </c>
      <c r="N21" t="s">
        <v>5</v>
      </c>
      <c r="O21">
        <v>407.10890000000001</v>
      </c>
      <c r="P21" s="4">
        <f t="shared" si="0"/>
        <v>0.30914090928419991</v>
      </c>
    </row>
    <row r="22" spans="9:16" x14ac:dyDescent="0.35">
      <c r="I22" t="s">
        <v>24</v>
      </c>
      <c r="J22" t="s">
        <v>3</v>
      </c>
      <c r="K22" s="3">
        <v>2105</v>
      </c>
      <c r="L22" s="3">
        <v>1688</v>
      </c>
      <c r="M22" t="s">
        <v>4</v>
      </c>
      <c r="N22" t="s">
        <v>5</v>
      </c>
      <c r="O22">
        <v>208.3759</v>
      </c>
      <c r="P22" s="4">
        <f t="shared" si="0"/>
        <v>0.15823165545856038</v>
      </c>
    </row>
    <row r="23" spans="9:16" x14ac:dyDescent="0.35">
      <c r="I23" t="s">
        <v>25</v>
      </c>
      <c r="J23" t="s">
        <v>3</v>
      </c>
      <c r="K23" s="3">
        <v>2114</v>
      </c>
      <c r="L23" s="3">
        <v>1688</v>
      </c>
      <c r="M23" t="s">
        <v>4</v>
      </c>
      <c r="N23" t="s">
        <v>5</v>
      </c>
      <c r="O23">
        <v>121.97490000000001</v>
      </c>
      <c r="P23" s="4">
        <f t="shared" si="0"/>
        <v>9.2622469063804197E-2</v>
      </c>
    </row>
    <row r="24" spans="9:16" x14ac:dyDescent="0.35">
      <c r="I24" t="s">
        <v>26</v>
      </c>
      <c r="J24" t="s">
        <v>3</v>
      </c>
      <c r="K24" s="3">
        <v>2123</v>
      </c>
      <c r="L24" s="3">
        <v>1688</v>
      </c>
      <c r="M24" t="s">
        <v>4</v>
      </c>
      <c r="N24" t="s">
        <v>5</v>
      </c>
      <c r="O24">
        <v>77.824330000000003</v>
      </c>
      <c r="P24" s="4">
        <f t="shared" si="0"/>
        <v>5.9096433756750687E-2</v>
      </c>
    </row>
    <row r="25" spans="9:16" x14ac:dyDescent="0.35">
      <c r="I25" t="s">
        <v>27</v>
      </c>
      <c r="J25" t="s">
        <v>3</v>
      </c>
      <c r="K25" s="3">
        <v>2132</v>
      </c>
      <c r="L25" s="3">
        <v>1688</v>
      </c>
      <c r="M25" t="s">
        <v>4</v>
      </c>
      <c r="N25" t="s">
        <v>5</v>
      </c>
      <c r="O25">
        <v>52.241959999999999</v>
      </c>
      <c r="P25" s="4">
        <f t="shared" si="0"/>
        <v>3.9670287279862465E-2</v>
      </c>
    </row>
    <row r="26" spans="9:16" x14ac:dyDescent="0.35">
      <c r="I26" t="s">
        <v>28</v>
      </c>
      <c r="J26" t="s">
        <v>3</v>
      </c>
      <c r="K26" s="3">
        <v>2141</v>
      </c>
      <c r="L26" s="3">
        <v>1688</v>
      </c>
      <c r="M26" t="s">
        <v>4</v>
      </c>
      <c r="N26" t="s">
        <v>5</v>
      </c>
      <c r="O26">
        <v>37.855710000000002</v>
      </c>
      <c r="P26" s="4">
        <f t="shared" si="0"/>
        <v>2.8745990596125461E-2</v>
      </c>
    </row>
    <row r="27" spans="9:16" x14ac:dyDescent="0.35">
      <c r="I27" t="s">
        <v>29</v>
      </c>
      <c r="J27" t="s">
        <v>3</v>
      </c>
      <c r="K27" s="3">
        <v>2150</v>
      </c>
      <c r="L27" s="3">
        <v>1688</v>
      </c>
      <c r="M27" t="s">
        <v>4</v>
      </c>
      <c r="N27" t="s">
        <v>5</v>
      </c>
      <c r="O27">
        <v>27.124610000000001</v>
      </c>
      <c r="P27" s="4">
        <f t="shared" si="0"/>
        <v>2.0597256899515835E-2</v>
      </c>
    </row>
    <row r="28" spans="9:16" x14ac:dyDescent="0.35">
      <c r="I28" t="s">
        <v>30</v>
      </c>
      <c r="J28" t="s">
        <v>3</v>
      </c>
      <c r="K28" s="3">
        <v>2159</v>
      </c>
      <c r="L28" s="3">
        <v>1688</v>
      </c>
      <c r="M28" t="s">
        <v>4</v>
      </c>
      <c r="N28" t="s">
        <v>5</v>
      </c>
      <c r="O28">
        <v>20.71912</v>
      </c>
      <c r="P28" s="4">
        <f t="shared" si="0"/>
        <v>1.5733204546420999E-2</v>
      </c>
    </row>
    <row r="29" spans="9:16" x14ac:dyDescent="0.35">
      <c r="I29" t="s">
        <v>31</v>
      </c>
      <c r="J29" t="s">
        <v>3</v>
      </c>
      <c r="K29" s="3">
        <v>2168</v>
      </c>
      <c r="L29" s="3">
        <v>1688</v>
      </c>
      <c r="M29" t="s">
        <v>4</v>
      </c>
      <c r="N29" t="s">
        <v>5</v>
      </c>
      <c r="O29">
        <v>16.506710000000002</v>
      </c>
      <c r="P29" s="4">
        <f t="shared" si="0"/>
        <v>1.2534482392034653E-2</v>
      </c>
    </row>
    <row r="30" spans="9:16" x14ac:dyDescent="0.35">
      <c r="I30" t="s">
        <v>32</v>
      </c>
      <c r="J30" t="s">
        <v>3</v>
      </c>
      <c r="K30" s="3">
        <v>2177</v>
      </c>
      <c r="L30" s="3">
        <v>1688</v>
      </c>
      <c r="M30" t="s">
        <v>4</v>
      </c>
      <c r="N30" t="s">
        <v>5</v>
      </c>
      <c r="O30">
        <v>13.98875</v>
      </c>
      <c r="P30" s="4">
        <f t="shared" si="0"/>
        <v>1.0622452357954717E-2</v>
      </c>
    </row>
    <row r="31" spans="9:16" x14ac:dyDescent="0.35">
      <c r="I31" t="s">
        <v>33</v>
      </c>
      <c r="J31" t="s">
        <v>3</v>
      </c>
      <c r="K31" s="3">
        <v>2186</v>
      </c>
      <c r="L31" s="3">
        <v>1688</v>
      </c>
      <c r="M31" t="s">
        <v>4</v>
      </c>
      <c r="N31" t="s">
        <v>5</v>
      </c>
      <c r="O31">
        <v>11.299160000000001</v>
      </c>
      <c r="P31" s="4">
        <f t="shared" si="0"/>
        <v>8.580093917248335E-3</v>
      </c>
    </row>
    <row r="32" spans="9:16" x14ac:dyDescent="0.35">
      <c r="I32" t="s">
        <v>34</v>
      </c>
      <c r="J32" t="s">
        <v>3</v>
      </c>
      <c r="K32" s="3">
        <v>2195</v>
      </c>
      <c r="L32" s="3">
        <v>1688</v>
      </c>
      <c r="M32" t="s">
        <v>4</v>
      </c>
      <c r="N32" t="s">
        <v>5</v>
      </c>
      <c r="O32">
        <v>9.5316039999999997</v>
      </c>
      <c r="P32" s="4">
        <f t="shared" si="0"/>
        <v>7.237888259128987E-3</v>
      </c>
    </row>
    <row r="33" spans="9:16" x14ac:dyDescent="0.35">
      <c r="I33" t="s">
        <v>35</v>
      </c>
      <c r="J33" t="s">
        <v>3</v>
      </c>
      <c r="K33" s="3">
        <v>2204</v>
      </c>
      <c r="L33" s="3">
        <v>1688</v>
      </c>
      <c r="M33" t="s">
        <v>4</v>
      </c>
      <c r="N33" t="s">
        <v>5</v>
      </c>
      <c r="O33">
        <v>7.8413519999999997</v>
      </c>
      <c r="P33" s="4">
        <f t="shared" si="0"/>
        <v>5.95438391864555E-3</v>
      </c>
    </row>
    <row r="34" spans="9:16" x14ac:dyDescent="0.35">
      <c r="I34" t="s">
        <v>36</v>
      </c>
      <c r="J34" t="s">
        <v>3</v>
      </c>
      <c r="K34" s="3">
        <v>2213</v>
      </c>
      <c r="L34" s="3">
        <v>1688</v>
      </c>
      <c r="M34" t="s">
        <v>4</v>
      </c>
      <c r="N34" t="s">
        <v>5</v>
      </c>
      <c r="O34">
        <v>6.8997359999999999</v>
      </c>
      <c r="P34" s="4">
        <f t="shared" si="0"/>
        <v>5.2393614113101636E-3</v>
      </c>
    </row>
    <row r="35" spans="9:16" x14ac:dyDescent="0.35">
      <c r="I35" t="s">
        <v>37</v>
      </c>
      <c r="J35" t="s">
        <v>3</v>
      </c>
      <c r="K35" s="3">
        <v>2222</v>
      </c>
      <c r="L35" s="3">
        <v>1688</v>
      </c>
      <c r="M35" t="s">
        <v>4</v>
      </c>
      <c r="N35" t="s">
        <v>5</v>
      </c>
      <c r="O35">
        <v>6.3600919999999999</v>
      </c>
      <c r="P35" s="4">
        <f t="shared" si="0"/>
        <v>4.8295790733417169E-3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9881-6A0E-4677-9C80-9A3B44A198FC}">
  <dimension ref="A1:F6"/>
  <sheetViews>
    <sheetView workbookViewId="0">
      <selection activeCell="H1" sqref="H1:O1048576"/>
    </sheetView>
  </sheetViews>
  <sheetFormatPr defaultRowHeight="14.5" x14ac:dyDescent="0.35"/>
  <cols>
    <col min="1" max="1" width="3.81640625" customWidth="1"/>
    <col min="2" max="2" width="4.36328125" customWidth="1"/>
    <col min="3" max="3" width="4.26953125" style="2" customWidth="1"/>
    <col min="4" max="4" width="3.81640625" customWidth="1"/>
    <col min="5" max="5" width="3.81640625" style="2" customWidth="1"/>
    <col min="6" max="6" width="3.54296875" customWidth="1"/>
  </cols>
  <sheetData>
    <row r="1" spans="1:6" x14ac:dyDescent="0.35">
      <c r="A1" s="6" t="s">
        <v>0</v>
      </c>
      <c r="B1" s="6"/>
      <c r="C1" s="6"/>
      <c r="D1" s="6"/>
      <c r="E1" s="6"/>
      <c r="F1" s="6"/>
    </row>
    <row r="2" spans="1:6" x14ac:dyDescent="0.35">
      <c r="B2" s="1">
        <v>1</v>
      </c>
      <c r="F2" s="1">
        <v>2</v>
      </c>
    </row>
    <row r="4" spans="1:6" x14ac:dyDescent="0.35">
      <c r="B4" s="1">
        <v>3</v>
      </c>
      <c r="D4" s="1">
        <v>4</v>
      </c>
      <c r="F4" s="1">
        <v>5</v>
      </c>
    </row>
    <row r="6" spans="1:6" x14ac:dyDescent="0.35">
      <c r="B6" s="1">
        <v>6</v>
      </c>
      <c r="F6" s="1">
        <v>7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62EA-E3FF-4F15-9DF9-CB32906C40BD}">
  <dimension ref="A1:O35"/>
  <sheetViews>
    <sheetView workbookViewId="0">
      <selection activeCell="H1" sqref="H1:O1048576"/>
    </sheetView>
  </sheetViews>
  <sheetFormatPr defaultRowHeight="14.5" x14ac:dyDescent="0.35"/>
  <cols>
    <col min="1" max="1" width="3.81640625" customWidth="1"/>
    <col min="2" max="2" width="4.36328125" customWidth="1"/>
    <col min="3" max="3" width="4.26953125" style="2" customWidth="1"/>
    <col min="4" max="4" width="3.81640625" customWidth="1"/>
    <col min="5" max="5" width="3.81640625" style="2" customWidth="1"/>
    <col min="6" max="6" width="3.54296875" customWidth="1"/>
  </cols>
  <sheetData>
    <row r="1" spans="1:15" x14ac:dyDescent="0.35">
      <c r="A1" s="6" t="s">
        <v>0</v>
      </c>
      <c r="B1" s="6"/>
      <c r="C1" s="6"/>
      <c r="D1" s="6"/>
      <c r="E1" s="6"/>
      <c r="F1" s="6"/>
    </row>
    <row r="2" spans="1:15" x14ac:dyDescent="0.35">
      <c r="B2" s="1">
        <v>1</v>
      </c>
      <c r="F2" s="1">
        <v>2</v>
      </c>
      <c r="H2" t="s">
        <v>41</v>
      </c>
    </row>
    <row r="3" spans="1:15" x14ac:dyDescent="0.35">
      <c r="I3" t="s">
        <v>2</v>
      </c>
      <c r="J3" t="s">
        <v>3</v>
      </c>
      <c r="K3" s="3">
        <v>2022</v>
      </c>
      <c r="L3" s="3">
        <v>1645</v>
      </c>
      <c r="M3" t="s">
        <v>4</v>
      </c>
      <c r="N3" t="s">
        <v>5</v>
      </c>
      <c r="O3">
        <v>16.734719999999999</v>
      </c>
    </row>
    <row r="4" spans="1:15" x14ac:dyDescent="0.35">
      <c r="B4" s="1">
        <v>3</v>
      </c>
      <c r="D4" s="1">
        <v>4</v>
      </c>
      <c r="F4" s="1">
        <v>5</v>
      </c>
      <c r="I4" t="s">
        <v>6</v>
      </c>
      <c r="J4" t="s">
        <v>3</v>
      </c>
      <c r="K4" s="3">
        <v>2031</v>
      </c>
      <c r="L4" s="3">
        <v>1645</v>
      </c>
      <c r="M4" t="s">
        <v>4</v>
      </c>
      <c r="N4" t="s">
        <v>5</v>
      </c>
      <c r="O4">
        <v>24.105969999999999</v>
      </c>
    </row>
    <row r="5" spans="1:15" x14ac:dyDescent="0.35">
      <c r="I5" t="s">
        <v>7</v>
      </c>
      <c r="J5" t="s">
        <v>3</v>
      </c>
      <c r="K5" s="3">
        <v>2040</v>
      </c>
      <c r="L5" s="3">
        <v>1645</v>
      </c>
      <c r="M5" t="s">
        <v>4</v>
      </c>
      <c r="N5" t="s">
        <v>5</v>
      </c>
      <c r="O5">
        <v>26.935269999999999</v>
      </c>
    </row>
    <row r="6" spans="1:15" x14ac:dyDescent="0.35">
      <c r="B6" s="1">
        <v>6</v>
      </c>
      <c r="F6" s="1">
        <v>7</v>
      </c>
      <c r="I6" t="s">
        <v>8</v>
      </c>
      <c r="J6" t="s">
        <v>3</v>
      </c>
      <c r="K6" s="3">
        <v>2049</v>
      </c>
      <c r="L6" s="3">
        <v>1645</v>
      </c>
      <c r="M6" t="s">
        <v>4</v>
      </c>
      <c r="N6" t="s">
        <v>5</v>
      </c>
      <c r="O6">
        <v>39.625660000000003</v>
      </c>
    </row>
    <row r="7" spans="1:15" x14ac:dyDescent="0.35">
      <c r="I7" t="s">
        <v>9</v>
      </c>
      <c r="J7" t="s">
        <v>3</v>
      </c>
      <c r="K7" s="3">
        <v>2058</v>
      </c>
      <c r="L7" s="3">
        <v>1645</v>
      </c>
      <c r="M7" t="s">
        <v>4</v>
      </c>
      <c r="N7" t="s">
        <v>5</v>
      </c>
      <c r="O7">
        <v>42.690620000000003</v>
      </c>
    </row>
    <row r="8" spans="1:15" x14ac:dyDescent="0.35">
      <c r="I8" t="s">
        <v>10</v>
      </c>
      <c r="J8" t="s">
        <v>3</v>
      </c>
      <c r="K8" s="3">
        <v>2067</v>
      </c>
      <c r="L8" s="3">
        <v>1645</v>
      </c>
      <c r="M8" t="s">
        <v>4</v>
      </c>
      <c r="N8" t="s">
        <v>5</v>
      </c>
      <c r="O8">
        <v>69.652869999999993</v>
      </c>
    </row>
    <row r="9" spans="1:15" x14ac:dyDescent="0.35">
      <c r="I9" t="s">
        <v>11</v>
      </c>
      <c r="J9" t="s">
        <v>3</v>
      </c>
      <c r="K9" s="3">
        <v>2076</v>
      </c>
      <c r="L9" s="3">
        <v>1645</v>
      </c>
      <c r="M9" t="s">
        <v>4</v>
      </c>
      <c r="N9" t="s">
        <v>5</v>
      </c>
      <c r="O9">
        <v>83.720590000000001</v>
      </c>
    </row>
    <row r="10" spans="1:15" x14ac:dyDescent="0.35">
      <c r="I10" t="s">
        <v>12</v>
      </c>
      <c r="J10" t="s">
        <v>3</v>
      </c>
      <c r="K10" s="3">
        <v>2085</v>
      </c>
      <c r="L10" s="3">
        <v>1645</v>
      </c>
      <c r="M10" t="s">
        <v>4</v>
      </c>
      <c r="N10" t="s">
        <v>5</v>
      </c>
      <c r="O10">
        <v>116.6819</v>
      </c>
    </row>
    <row r="11" spans="1:15" x14ac:dyDescent="0.35">
      <c r="I11" t="s">
        <v>13</v>
      </c>
      <c r="J11" t="s">
        <v>3</v>
      </c>
      <c r="K11" s="3">
        <v>2094</v>
      </c>
      <c r="L11" s="3">
        <v>1645</v>
      </c>
      <c r="M11" t="s">
        <v>4</v>
      </c>
      <c r="N11" t="s">
        <v>5</v>
      </c>
      <c r="O11">
        <v>142.27600000000001</v>
      </c>
    </row>
    <row r="12" spans="1:15" x14ac:dyDescent="0.35">
      <c r="I12" t="s">
        <v>14</v>
      </c>
      <c r="J12" t="s">
        <v>3</v>
      </c>
      <c r="K12" s="3">
        <v>2103</v>
      </c>
      <c r="L12" s="3">
        <v>1645</v>
      </c>
      <c r="M12" t="s">
        <v>4</v>
      </c>
      <c r="N12" t="s">
        <v>5</v>
      </c>
      <c r="O12">
        <v>172.4716</v>
      </c>
    </row>
    <row r="13" spans="1:15" x14ac:dyDescent="0.35">
      <c r="I13" t="s">
        <v>15</v>
      </c>
      <c r="J13" t="s">
        <v>3</v>
      </c>
      <c r="K13" s="3">
        <v>2112</v>
      </c>
      <c r="L13" s="3">
        <v>1645</v>
      </c>
      <c r="M13" t="s">
        <v>4</v>
      </c>
      <c r="N13" t="s">
        <v>5</v>
      </c>
      <c r="O13">
        <v>279.75700000000001</v>
      </c>
    </row>
    <row r="14" spans="1:15" x14ac:dyDescent="0.35">
      <c r="I14" t="s">
        <v>16</v>
      </c>
      <c r="J14" t="s">
        <v>3</v>
      </c>
      <c r="K14" s="3">
        <v>2121</v>
      </c>
      <c r="L14" s="3">
        <v>1645</v>
      </c>
      <c r="M14" t="s">
        <v>4</v>
      </c>
      <c r="N14" t="s">
        <v>5</v>
      </c>
      <c r="O14">
        <v>495.9597</v>
      </c>
    </row>
    <row r="15" spans="1:15" x14ac:dyDescent="0.35">
      <c r="I15" t="s">
        <v>17</v>
      </c>
      <c r="J15" t="s">
        <v>3</v>
      </c>
      <c r="K15" s="3">
        <v>2130</v>
      </c>
      <c r="L15" s="3">
        <v>1645</v>
      </c>
      <c r="M15" t="s">
        <v>4</v>
      </c>
      <c r="N15" t="s">
        <v>5</v>
      </c>
      <c r="O15">
        <v>868.42610000000002</v>
      </c>
    </row>
    <row r="16" spans="1:15" x14ac:dyDescent="0.35">
      <c r="I16" t="s">
        <v>18</v>
      </c>
      <c r="J16" t="s">
        <v>3</v>
      </c>
      <c r="K16" s="3">
        <v>2139</v>
      </c>
      <c r="L16" s="3">
        <v>1645</v>
      </c>
      <c r="M16" t="s">
        <v>4</v>
      </c>
      <c r="N16" t="s">
        <v>5</v>
      </c>
      <c r="O16">
        <v>1681.9839999999999</v>
      </c>
    </row>
    <row r="17" spans="9:15" x14ac:dyDescent="0.35">
      <c r="I17" t="s">
        <v>19</v>
      </c>
      <c r="J17" t="s">
        <v>3</v>
      </c>
      <c r="K17" s="3">
        <v>2148</v>
      </c>
      <c r="L17" s="3">
        <v>1645</v>
      </c>
      <c r="M17" t="s">
        <v>4</v>
      </c>
      <c r="N17" t="s">
        <v>5</v>
      </c>
      <c r="O17">
        <v>3421.22</v>
      </c>
    </row>
    <row r="18" spans="9:15" x14ac:dyDescent="0.35">
      <c r="I18" t="s">
        <v>20</v>
      </c>
      <c r="J18" t="s">
        <v>3</v>
      </c>
      <c r="K18" s="3">
        <v>2157</v>
      </c>
      <c r="L18" s="3">
        <v>1645</v>
      </c>
      <c r="M18" t="s">
        <v>4</v>
      </c>
      <c r="N18" t="s">
        <v>5</v>
      </c>
      <c r="O18">
        <v>5615.933</v>
      </c>
    </row>
    <row r="19" spans="9:15" x14ac:dyDescent="0.35">
      <c r="I19" t="s">
        <v>21</v>
      </c>
      <c r="J19" t="s">
        <v>3</v>
      </c>
      <c r="K19" s="3">
        <v>2166</v>
      </c>
      <c r="L19" s="3">
        <v>1645</v>
      </c>
      <c r="M19" t="s">
        <v>4</v>
      </c>
      <c r="N19" t="s">
        <v>5</v>
      </c>
      <c r="O19">
        <v>6475.1390000000001</v>
      </c>
    </row>
    <row r="20" spans="9:15" x14ac:dyDescent="0.35">
      <c r="I20" t="s">
        <v>22</v>
      </c>
      <c r="J20" t="s">
        <v>3</v>
      </c>
      <c r="K20" s="3">
        <v>2175</v>
      </c>
      <c r="L20" s="3">
        <v>1645</v>
      </c>
      <c r="M20" t="s">
        <v>4</v>
      </c>
      <c r="N20" t="s">
        <v>5</v>
      </c>
      <c r="O20">
        <v>5176.1689999999999</v>
      </c>
    </row>
    <row r="21" spans="9:15" x14ac:dyDescent="0.35">
      <c r="I21" t="s">
        <v>23</v>
      </c>
      <c r="J21" t="s">
        <v>3</v>
      </c>
      <c r="K21" s="3">
        <v>2184</v>
      </c>
      <c r="L21" s="3">
        <v>1645</v>
      </c>
      <c r="M21" t="s">
        <v>4</v>
      </c>
      <c r="N21" t="s">
        <v>5</v>
      </c>
      <c r="O21">
        <v>2813.6489999999999</v>
      </c>
    </row>
    <row r="22" spans="9:15" x14ac:dyDescent="0.35">
      <c r="I22" t="s">
        <v>24</v>
      </c>
      <c r="J22" t="s">
        <v>3</v>
      </c>
      <c r="K22" s="3">
        <v>2193</v>
      </c>
      <c r="L22" s="3">
        <v>1645</v>
      </c>
      <c r="M22" t="s">
        <v>4</v>
      </c>
      <c r="N22" t="s">
        <v>5</v>
      </c>
      <c r="O22">
        <v>1412.6669999999999</v>
      </c>
    </row>
    <row r="23" spans="9:15" x14ac:dyDescent="0.35">
      <c r="I23" t="s">
        <v>25</v>
      </c>
      <c r="J23" t="s">
        <v>3</v>
      </c>
      <c r="K23" s="3">
        <v>2202</v>
      </c>
      <c r="L23" s="3">
        <v>1645</v>
      </c>
      <c r="M23" t="s">
        <v>4</v>
      </c>
      <c r="N23" t="s">
        <v>5</v>
      </c>
      <c r="O23">
        <v>733.02350000000001</v>
      </c>
    </row>
    <row r="24" spans="9:15" x14ac:dyDescent="0.35">
      <c r="I24" t="s">
        <v>26</v>
      </c>
      <c r="J24" t="s">
        <v>3</v>
      </c>
      <c r="K24" s="3">
        <v>2211</v>
      </c>
      <c r="L24" s="3">
        <v>1645</v>
      </c>
      <c r="M24" t="s">
        <v>4</v>
      </c>
      <c r="N24" t="s">
        <v>5</v>
      </c>
      <c r="O24">
        <v>445.38249999999999</v>
      </c>
    </row>
    <row r="25" spans="9:15" x14ac:dyDescent="0.35">
      <c r="I25" t="s">
        <v>27</v>
      </c>
      <c r="J25" t="s">
        <v>3</v>
      </c>
      <c r="K25" s="3">
        <v>2220</v>
      </c>
      <c r="L25" s="3">
        <v>1645</v>
      </c>
      <c r="M25" t="s">
        <v>4</v>
      </c>
      <c r="N25" t="s">
        <v>5</v>
      </c>
      <c r="O25">
        <v>266.23140000000001</v>
      </c>
    </row>
    <row r="26" spans="9:15" x14ac:dyDescent="0.35">
      <c r="I26" t="s">
        <v>28</v>
      </c>
      <c r="J26" t="s">
        <v>3</v>
      </c>
      <c r="K26" s="3">
        <v>2229</v>
      </c>
      <c r="L26" s="3">
        <v>1645</v>
      </c>
      <c r="M26" t="s">
        <v>4</v>
      </c>
      <c r="N26" t="s">
        <v>5</v>
      </c>
      <c r="O26">
        <v>191.4658</v>
      </c>
    </row>
    <row r="27" spans="9:15" x14ac:dyDescent="0.35">
      <c r="I27" t="s">
        <v>29</v>
      </c>
      <c r="J27" t="s">
        <v>3</v>
      </c>
      <c r="K27" s="3">
        <v>2238</v>
      </c>
      <c r="L27" s="3">
        <v>1645</v>
      </c>
      <c r="M27" t="s">
        <v>4</v>
      </c>
      <c r="N27" t="s">
        <v>5</v>
      </c>
      <c r="O27">
        <v>133.3682</v>
      </c>
    </row>
    <row r="28" spans="9:15" x14ac:dyDescent="0.35">
      <c r="I28" t="s">
        <v>30</v>
      </c>
      <c r="J28" t="s">
        <v>3</v>
      </c>
      <c r="K28" s="3">
        <v>2247</v>
      </c>
      <c r="L28" s="3">
        <v>1645</v>
      </c>
      <c r="M28" t="s">
        <v>4</v>
      </c>
      <c r="N28" t="s">
        <v>5</v>
      </c>
      <c r="O28">
        <v>93.077610000000007</v>
      </c>
    </row>
    <row r="29" spans="9:15" x14ac:dyDescent="0.35">
      <c r="I29" t="s">
        <v>31</v>
      </c>
      <c r="J29" t="s">
        <v>3</v>
      </c>
      <c r="K29" s="3">
        <v>2256</v>
      </c>
      <c r="L29" s="3">
        <v>1645</v>
      </c>
      <c r="M29" t="s">
        <v>4</v>
      </c>
      <c r="N29" t="s">
        <v>5</v>
      </c>
      <c r="O29">
        <v>76.779030000000006</v>
      </c>
    </row>
    <row r="30" spans="9:15" x14ac:dyDescent="0.35">
      <c r="I30" t="s">
        <v>32</v>
      </c>
      <c r="J30" t="s">
        <v>3</v>
      </c>
      <c r="K30" s="3">
        <v>2265</v>
      </c>
      <c r="L30" s="3">
        <v>1645</v>
      </c>
      <c r="M30" t="s">
        <v>4</v>
      </c>
      <c r="N30" t="s">
        <v>5</v>
      </c>
      <c r="O30">
        <v>66.027799999999999</v>
      </c>
    </row>
    <row r="31" spans="9:15" x14ac:dyDescent="0.35">
      <c r="I31" t="s">
        <v>33</v>
      </c>
      <c r="J31" t="s">
        <v>3</v>
      </c>
      <c r="K31" s="3">
        <v>2274</v>
      </c>
      <c r="L31" s="3">
        <v>1645</v>
      </c>
      <c r="M31" t="s">
        <v>4</v>
      </c>
      <c r="N31" t="s">
        <v>5</v>
      </c>
      <c r="O31">
        <v>63.335169999999998</v>
      </c>
    </row>
    <row r="32" spans="9:15" x14ac:dyDescent="0.35">
      <c r="I32" t="s">
        <v>34</v>
      </c>
      <c r="J32" t="s">
        <v>3</v>
      </c>
      <c r="K32" s="3">
        <v>2283</v>
      </c>
      <c r="L32" s="3">
        <v>1645</v>
      </c>
      <c r="M32" t="s">
        <v>4</v>
      </c>
      <c r="N32" t="s">
        <v>5</v>
      </c>
      <c r="O32">
        <v>53.467269999999999</v>
      </c>
    </row>
    <row r="33" spans="9:15" x14ac:dyDescent="0.35">
      <c r="I33" t="s">
        <v>35</v>
      </c>
      <c r="J33" t="s">
        <v>3</v>
      </c>
      <c r="K33" s="3">
        <v>2292</v>
      </c>
      <c r="L33" s="3">
        <v>1645</v>
      </c>
      <c r="M33" t="s">
        <v>4</v>
      </c>
      <c r="N33" t="s">
        <v>5</v>
      </c>
      <c r="O33">
        <v>46.734720000000003</v>
      </c>
    </row>
    <row r="34" spans="9:15" x14ac:dyDescent="0.35">
      <c r="I34" t="s">
        <v>36</v>
      </c>
      <c r="J34" t="s">
        <v>3</v>
      </c>
      <c r="K34" s="3">
        <v>2301</v>
      </c>
      <c r="L34" s="3">
        <v>1645</v>
      </c>
      <c r="M34" t="s">
        <v>4</v>
      </c>
      <c r="N34" t="s">
        <v>5</v>
      </c>
      <c r="O34">
        <v>23.681429999999999</v>
      </c>
    </row>
    <row r="35" spans="9:15" x14ac:dyDescent="0.35">
      <c r="I35" t="s">
        <v>37</v>
      </c>
      <c r="J35" t="s">
        <v>3</v>
      </c>
      <c r="K35" s="3">
        <v>2310</v>
      </c>
      <c r="L35" s="3">
        <v>1645</v>
      </c>
      <c r="M35" t="s">
        <v>4</v>
      </c>
      <c r="N35" t="s">
        <v>5</v>
      </c>
      <c r="O35">
        <v>22.31616</v>
      </c>
    </row>
  </sheetData>
  <mergeCells count="1">
    <mergeCell ref="A1:F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R_D02_40uA_1-1</vt:lpstr>
      <vt:lpstr>R_D02_30uA_1-2</vt:lpstr>
      <vt:lpstr>R_D02_40uA_2-1</vt:lpstr>
      <vt:lpstr>R_D02_30uA_2-2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Chaunee McKay (Protingent Inc)</dc:creator>
  <cp:lastModifiedBy>Chaunee McKay</cp:lastModifiedBy>
  <dcterms:created xsi:type="dcterms:W3CDTF">2021-09-30T20:32:53Z</dcterms:created>
  <dcterms:modified xsi:type="dcterms:W3CDTF">2021-11-10T18:26:01Z</dcterms:modified>
</cp:coreProperties>
</file>