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isualStudio\StdioThrouputTest\documents\"/>
    </mc:Choice>
  </mc:AlternateContent>
  <bookViews>
    <workbookView xWindow="2640" yWindow="0" windowWidth="28780" windowHeight="12660"/>
  </bookViews>
  <sheets>
    <sheet name="all" sheetId="6" r:id="rId1"/>
    <sheet name="stdio" sheetId="1" r:id="rId2"/>
    <sheet name="named-pipe" sheetId="4" r:id="rId3"/>
    <sheet name="anonymous-pipe" sheetId="5" r:id="rId4"/>
    <sheet name="tcp" sheetId="8" r:id="rId5"/>
    <sheet name="log" sheetId="3" r:id="rId6"/>
    <sheet name="spe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8" l="1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A3" i="8"/>
  <c r="H3" i="8" s="1"/>
  <c r="H2" i="8"/>
  <c r="G2" i="8"/>
  <c r="F2" i="8"/>
  <c r="E2" i="8"/>
  <c r="D2" i="8"/>
  <c r="C2" i="8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3" i="5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3" i="4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I2" i="8" l="1"/>
  <c r="F2" i="6" s="1"/>
  <c r="G3" i="8"/>
  <c r="A4" i="8"/>
  <c r="D4" i="8"/>
  <c r="E4" i="8"/>
  <c r="F4" i="8"/>
  <c r="D3" i="8"/>
  <c r="H4" i="8"/>
  <c r="E3" i="8"/>
  <c r="F3" i="8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D3" i="4" s="1"/>
  <c r="E4" i="3"/>
  <c r="H3" i="1" s="1"/>
  <c r="D4" i="3"/>
  <c r="G3" i="1" s="1"/>
  <c r="C4" i="3"/>
  <c r="B4" i="3"/>
  <c r="A4" i="3"/>
  <c r="E3" i="3"/>
  <c r="H2" i="5" s="1"/>
  <c r="D3" i="3"/>
  <c r="G2" i="5" s="1"/>
  <c r="C3" i="3"/>
  <c r="F2" i="5" s="1"/>
  <c r="B3" i="3"/>
  <c r="E2" i="5" s="1"/>
  <c r="A3" i="3"/>
  <c r="D2" i="5" s="1"/>
  <c r="E2" i="3"/>
  <c r="H2" i="4" s="1"/>
  <c r="D2" i="3"/>
  <c r="G2" i="4" s="1"/>
  <c r="C2" i="3"/>
  <c r="F2" i="4" s="1"/>
  <c r="B2" i="3"/>
  <c r="E2" i="4" s="1"/>
  <c r="A2" i="3"/>
  <c r="E1" i="3"/>
  <c r="H2" i="1" s="1"/>
  <c r="D1" i="3"/>
  <c r="G2" i="1" s="1"/>
  <c r="C1" i="3"/>
  <c r="F2" i="1" s="1"/>
  <c r="B1" i="3"/>
  <c r="A1" i="3"/>
  <c r="D2" i="1" s="1"/>
  <c r="D2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H18" i="4"/>
  <c r="C2" i="4"/>
  <c r="D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A5" i="8" l="1"/>
  <c r="G4" i="8"/>
  <c r="I4" i="8" s="1"/>
  <c r="F4" i="6" s="1"/>
  <c r="I3" i="8"/>
  <c r="F3" i="6" s="1"/>
  <c r="D12" i="4"/>
  <c r="E5" i="4"/>
  <c r="H8" i="4"/>
  <c r="E13" i="4"/>
  <c r="F13" i="4"/>
  <c r="E12" i="4"/>
  <c r="E11" i="4"/>
  <c r="D10" i="4"/>
  <c r="F6" i="4"/>
  <c r="F14" i="4"/>
  <c r="G6" i="4"/>
  <c r="D11" i="4"/>
  <c r="G14" i="4"/>
  <c r="H14" i="4"/>
  <c r="H6" i="4"/>
  <c r="D4" i="4"/>
  <c r="G7" i="4"/>
  <c r="G15" i="4"/>
  <c r="G5" i="4"/>
  <c r="H15" i="4"/>
  <c r="F16" i="4"/>
  <c r="H7" i="4"/>
  <c r="I2" i="4"/>
  <c r="D2" i="6" s="1"/>
  <c r="I2" i="5"/>
  <c r="E2" i="6" s="1"/>
  <c r="I2" i="1"/>
  <c r="C2" i="6" s="1"/>
  <c r="E4" i="1"/>
  <c r="D4" i="1"/>
  <c r="E3" i="1"/>
  <c r="F4" i="1"/>
  <c r="H4" i="1"/>
  <c r="F3" i="1"/>
  <c r="G4" i="1"/>
  <c r="D5" i="4"/>
  <c r="E6" i="4"/>
  <c r="F7" i="4"/>
  <c r="G8" i="4"/>
  <c r="H9" i="4"/>
  <c r="D13" i="4"/>
  <c r="E14" i="4"/>
  <c r="F15" i="4"/>
  <c r="G16" i="4"/>
  <c r="H17" i="4"/>
  <c r="E9" i="4"/>
  <c r="G13" i="4"/>
  <c r="F5" i="4"/>
  <c r="E4" i="4"/>
  <c r="H12" i="4"/>
  <c r="F4" i="4"/>
  <c r="F3" i="4"/>
  <c r="G4" i="4"/>
  <c r="H5" i="4"/>
  <c r="D9" i="4"/>
  <c r="E10" i="4"/>
  <c r="F11" i="4"/>
  <c r="G12" i="4"/>
  <c r="H13" i="4"/>
  <c r="D17" i="4"/>
  <c r="E18" i="4"/>
  <c r="D18" i="4"/>
  <c r="E3" i="4"/>
  <c r="F12" i="4"/>
  <c r="G3" i="4"/>
  <c r="H4" i="4"/>
  <c r="D8" i="4"/>
  <c r="F10" i="4"/>
  <c r="D16" i="4"/>
  <c r="E17" i="4"/>
  <c r="F18" i="4"/>
  <c r="E16" i="4"/>
  <c r="G11" i="4"/>
  <c r="H3" i="4"/>
  <c r="D7" i="4"/>
  <c r="E8" i="4"/>
  <c r="F9" i="4"/>
  <c r="G10" i="4"/>
  <c r="H11" i="4"/>
  <c r="D15" i="4"/>
  <c r="F17" i="4"/>
  <c r="G18" i="4"/>
  <c r="E15" i="4"/>
  <c r="H16" i="4"/>
  <c r="F8" i="4"/>
  <c r="D6" i="4"/>
  <c r="E7" i="4"/>
  <c r="G9" i="4"/>
  <c r="H10" i="4"/>
  <c r="D14" i="4"/>
  <c r="G17" i="4"/>
  <c r="E3" i="5"/>
  <c r="G3" i="5"/>
  <c r="D3" i="5"/>
  <c r="H3" i="5"/>
  <c r="F3" i="5"/>
  <c r="F5" i="1"/>
  <c r="G5" i="1"/>
  <c r="D5" i="1"/>
  <c r="H5" i="1"/>
  <c r="E5" i="1"/>
  <c r="E5" i="8" l="1"/>
  <c r="D5" i="8"/>
  <c r="A6" i="8"/>
  <c r="H5" i="8"/>
  <c r="G5" i="8"/>
  <c r="F5" i="8"/>
  <c r="I3" i="5"/>
  <c r="E3" i="6" s="1"/>
  <c r="I11" i="4"/>
  <c r="D11" i="6" s="1"/>
  <c r="I4" i="4"/>
  <c r="D4" i="6" s="1"/>
  <c r="I3" i="4"/>
  <c r="D3" i="6" s="1"/>
  <c r="I12" i="4"/>
  <c r="D12" i="6" s="1"/>
  <c r="I18" i="4"/>
  <c r="D18" i="6" s="1"/>
  <c r="I10" i="4"/>
  <c r="D10" i="6" s="1"/>
  <c r="I6" i="4"/>
  <c r="D6" i="6" s="1"/>
  <c r="I17" i="4"/>
  <c r="D17" i="6" s="1"/>
  <c r="I5" i="4"/>
  <c r="D5" i="6" s="1"/>
  <c r="I7" i="4"/>
  <c r="D7" i="6" s="1"/>
  <c r="I8" i="4"/>
  <c r="D8" i="6" s="1"/>
  <c r="I16" i="4"/>
  <c r="D16" i="6" s="1"/>
  <c r="I14" i="4"/>
  <c r="D14" i="6" s="1"/>
  <c r="I13" i="4"/>
  <c r="D13" i="6" s="1"/>
  <c r="I15" i="4"/>
  <c r="D15" i="6" s="1"/>
  <c r="I9" i="4"/>
  <c r="D9" i="6" s="1"/>
  <c r="I5" i="1"/>
  <c r="C5" i="6" s="1"/>
  <c r="I3" i="1"/>
  <c r="C3" i="6" s="1"/>
  <c r="I4" i="1"/>
  <c r="C4" i="6" s="1"/>
  <c r="E4" i="5"/>
  <c r="H4" i="5"/>
  <c r="D4" i="5"/>
  <c r="G4" i="5"/>
  <c r="F4" i="5"/>
  <c r="E6" i="1"/>
  <c r="D6" i="1"/>
  <c r="H6" i="1"/>
  <c r="F6" i="1"/>
  <c r="G6" i="1"/>
  <c r="H6" i="8" l="1"/>
  <c r="F6" i="8"/>
  <c r="E6" i="8"/>
  <c r="D6" i="8"/>
  <c r="A7" i="8"/>
  <c r="G6" i="8"/>
  <c r="I5" i="8"/>
  <c r="F5" i="6" s="1"/>
  <c r="I4" i="5"/>
  <c r="E4" i="6" s="1"/>
  <c r="I6" i="1"/>
  <c r="C6" i="6" s="1"/>
  <c r="E5" i="5"/>
  <c r="H5" i="5"/>
  <c r="D5" i="5"/>
  <c r="G5" i="5"/>
  <c r="F5" i="5"/>
  <c r="D7" i="1"/>
  <c r="H7" i="1"/>
  <c r="E7" i="1"/>
  <c r="F7" i="1"/>
  <c r="G7" i="1"/>
  <c r="I6" i="8" l="1"/>
  <c r="F6" i="6" s="1"/>
  <c r="G7" i="8"/>
  <c r="F7" i="8"/>
  <c r="D7" i="8"/>
  <c r="H7" i="8"/>
  <c r="E7" i="8"/>
  <c r="A8" i="8"/>
  <c r="I5" i="5"/>
  <c r="E5" i="6" s="1"/>
  <c r="I7" i="1"/>
  <c r="C7" i="6" s="1"/>
  <c r="E6" i="5"/>
  <c r="H6" i="5"/>
  <c r="D6" i="5"/>
  <c r="G6" i="5"/>
  <c r="F6" i="5"/>
  <c r="G8" i="1"/>
  <c r="D8" i="1"/>
  <c r="H8" i="1"/>
  <c r="F8" i="1"/>
  <c r="E8" i="1"/>
  <c r="I7" i="8" l="1"/>
  <c r="F7" i="6" s="1"/>
  <c r="F8" i="8"/>
  <c r="A9" i="8"/>
  <c r="E8" i="8"/>
  <c r="G8" i="8"/>
  <c r="D8" i="8"/>
  <c r="H8" i="8"/>
  <c r="I6" i="5"/>
  <c r="E6" i="6" s="1"/>
  <c r="I8" i="1"/>
  <c r="C8" i="6" s="1"/>
  <c r="E7" i="5"/>
  <c r="H7" i="5"/>
  <c r="D7" i="5"/>
  <c r="G7" i="5"/>
  <c r="F7" i="5"/>
  <c r="F9" i="1"/>
  <c r="E9" i="1"/>
  <c r="G9" i="1"/>
  <c r="D9" i="1"/>
  <c r="H9" i="1"/>
  <c r="G9" i="8" l="1"/>
  <c r="H9" i="8"/>
  <c r="D9" i="8"/>
  <c r="E9" i="8"/>
  <c r="A10" i="8"/>
  <c r="F9" i="8"/>
  <c r="I8" i="8"/>
  <c r="F8" i="6" s="1"/>
  <c r="I7" i="5"/>
  <c r="E7" i="6" s="1"/>
  <c r="I9" i="1"/>
  <c r="C9" i="6" s="1"/>
  <c r="E8" i="5"/>
  <c r="H8" i="5"/>
  <c r="D8" i="5"/>
  <c r="G8" i="5"/>
  <c r="F8" i="5"/>
  <c r="E10" i="1"/>
  <c r="F10" i="1"/>
  <c r="H10" i="1"/>
  <c r="G10" i="1"/>
  <c r="D10" i="1"/>
  <c r="I9" i="8" l="1"/>
  <c r="F9" i="6" s="1"/>
  <c r="E10" i="8"/>
  <c r="D10" i="8"/>
  <c r="H10" i="8"/>
  <c r="G10" i="8"/>
  <c r="A11" i="8"/>
  <c r="F10" i="8"/>
  <c r="I10" i="1"/>
  <c r="C10" i="6" s="1"/>
  <c r="I8" i="5"/>
  <c r="E8" i="6" s="1"/>
  <c r="E9" i="5"/>
  <c r="F9" i="5"/>
  <c r="H9" i="5"/>
  <c r="D9" i="5"/>
  <c r="G9" i="5"/>
  <c r="D11" i="1"/>
  <c r="H11" i="1"/>
  <c r="G11" i="1"/>
  <c r="E11" i="1"/>
  <c r="F11" i="1"/>
  <c r="F11" i="8" l="1"/>
  <c r="H11" i="8"/>
  <c r="E11" i="8"/>
  <c r="D11" i="8"/>
  <c r="A12" i="8"/>
  <c r="G11" i="8"/>
  <c r="I10" i="8"/>
  <c r="F10" i="6" s="1"/>
  <c r="I9" i="5"/>
  <c r="E9" i="6" s="1"/>
  <c r="I11" i="1"/>
  <c r="C11" i="6" s="1"/>
  <c r="E10" i="5"/>
  <c r="H10" i="5"/>
  <c r="D10" i="5"/>
  <c r="G10" i="5"/>
  <c r="F10" i="5"/>
  <c r="G12" i="1"/>
  <c r="F12" i="1"/>
  <c r="D12" i="1"/>
  <c r="H12" i="1"/>
  <c r="E12" i="1"/>
  <c r="A13" i="8" l="1"/>
  <c r="F12" i="8"/>
  <c r="D12" i="8"/>
  <c r="G12" i="8"/>
  <c r="H12" i="8"/>
  <c r="E12" i="8"/>
  <c r="I11" i="8"/>
  <c r="F11" i="6" s="1"/>
  <c r="I10" i="5"/>
  <c r="E10" i="6" s="1"/>
  <c r="I12" i="1"/>
  <c r="C12" i="6" s="1"/>
  <c r="E11" i="5"/>
  <c r="H11" i="5"/>
  <c r="D11" i="5"/>
  <c r="G11" i="5"/>
  <c r="F11" i="5"/>
  <c r="F13" i="1"/>
  <c r="G13" i="1"/>
  <c r="D13" i="1"/>
  <c r="H13" i="1"/>
  <c r="E13" i="1"/>
  <c r="I12" i="8" l="1"/>
  <c r="F12" i="6" s="1"/>
  <c r="D13" i="8"/>
  <c r="H13" i="8"/>
  <c r="A14" i="8"/>
  <c r="G13" i="8"/>
  <c r="E13" i="8"/>
  <c r="F13" i="8"/>
  <c r="I11" i="5"/>
  <c r="E11" i="6" s="1"/>
  <c r="I13" i="1"/>
  <c r="C13" i="6" s="1"/>
  <c r="E12" i="5"/>
  <c r="G12" i="5"/>
  <c r="H12" i="5"/>
  <c r="D12" i="5"/>
  <c r="F12" i="5"/>
  <c r="E14" i="1"/>
  <c r="H14" i="1"/>
  <c r="F14" i="1"/>
  <c r="D14" i="1"/>
  <c r="G14" i="1"/>
  <c r="G14" i="8" l="1"/>
  <c r="E14" i="8"/>
  <c r="A15" i="8"/>
  <c r="F14" i="8"/>
  <c r="D14" i="8"/>
  <c r="H14" i="8"/>
  <c r="I13" i="8"/>
  <c r="F13" i="6" s="1"/>
  <c r="I12" i="5"/>
  <c r="E12" i="6" s="1"/>
  <c r="I14" i="1"/>
  <c r="C14" i="6" s="1"/>
  <c r="E13" i="5"/>
  <c r="G13" i="5"/>
  <c r="H13" i="5"/>
  <c r="D13" i="5"/>
  <c r="F13" i="5"/>
  <c r="D15" i="1"/>
  <c r="H15" i="1"/>
  <c r="E15" i="1"/>
  <c r="G15" i="1"/>
  <c r="F15" i="1"/>
  <c r="A16" i="8" l="1"/>
  <c r="F15" i="8"/>
  <c r="D15" i="8"/>
  <c r="H15" i="8"/>
  <c r="G15" i="8"/>
  <c r="E15" i="8"/>
  <c r="I14" i="8"/>
  <c r="F14" i="6" s="1"/>
  <c r="I13" i="5"/>
  <c r="E13" i="6" s="1"/>
  <c r="I15" i="1"/>
  <c r="C15" i="6" s="1"/>
  <c r="E14" i="5"/>
  <c r="H14" i="5"/>
  <c r="D14" i="5"/>
  <c r="G14" i="5"/>
  <c r="F14" i="5"/>
  <c r="G16" i="1"/>
  <c r="D16" i="1"/>
  <c r="H16" i="1"/>
  <c r="E16" i="1"/>
  <c r="F16" i="1"/>
  <c r="I15" i="8" l="1"/>
  <c r="F15" i="6" s="1"/>
  <c r="D16" i="8"/>
  <c r="G16" i="8"/>
  <c r="E16" i="8"/>
  <c r="F16" i="8"/>
  <c r="A17" i="8"/>
  <c r="H16" i="8"/>
  <c r="I14" i="5"/>
  <c r="E14" i="6" s="1"/>
  <c r="I16" i="1"/>
  <c r="C16" i="6" s="1"/>
  <c r="E15" i="5"/>
  <c r="G15" i="5"/>
  <c r="H15" i="5"/>
  <c r="D15" i="5"/>
  <c r="F15" i="5"/>
  <c r="F17" i="1"/>
  <c r="E17" i="1"/>
  <c r="G17" i="1"/>
  <c r="D17" i="1"/>
  <c r="H17" i="1"/>
  <c r="G17" i="8" l="1"/>
  <c r="F17" i="8"/>
  <c r="D17" i="8"/>
  <c r="A18" i="8"/>
  <c r="E17" i="8"/>
  <c r="H17" i="8"/>
  <c r="I16" i="8"/>
  <c r="F16" i="6" s="1"/>
  <c r="I15" i="5"/>
  <c r="E15" i="6" s="1"/>
  <c r="I17" i="1"/>
  <c r="C17" i="6" s="1"/>
  <c r="E16" i="5"/>
  <c r="G16" i="5"/>
  <c r="H16" i="5"/>
  <c r="D16" i="5"/>
  <c r="F16" i="5"/>
  <c r="E18" i="1"/>
  <c r="F18" i="1"/>
  <c r="D18" i="1"/>
  <c r="G18" i="1"/>
  <c r="H18" i="1"/>
  <c r="F18" i="8" l="1"/>
  <c r="H18" i="8"/>
  <c r="G18" i="8"/>
  <c r="E18" i="8"/>
  <c r="D18" i="8"/>
  <c r="I17" i="8"/>
  <c r="F17" i="6" s="1"/>
  <c r="I16" i="5"/>
  <c r="E16" i="6" s="1"/>
  <c r="I18" i="1"/>
  <c r="C18" i="6" s="1"/>
  <c r="E17" i="5"/>
  <c r="G17" i="5"/>
  <c r="F17" i="5"/>
  <c r="H17" i="5"/>
  <c r="D17" i="5"/>
  <c r="I18" i="8" l="1"/>
  <c r="F18" i="6" s="1"/>
  <c r="I17" i="5"/>
  <c r="E17" i="6" s="1"/>
  <c r="E18" i="5"/>
  <c r="G18" i="5"/>
  <c r="H18" i="5"/>
  <c r="D18" i="5"/>
  <c r="F18" i="5"/>
  <c r="I18" i="5" l="1"/>
  <c r="E18" i="6" s="1"/>
</calcChain>
</file>

<file path=xl/sharedStrings.xml><?xml version="1.0" encoding="utf-8"?>
<sst xmlns="http://schemas.openxmlformats.org/spreadsheetml/2006/main" count="28" uniqueCount="26">
  <si>
    <t>ave</t>
    <phoneticPr fontId="1"/>
  </si>
  <si>
    <t>ave</t>
    <phoneticPr fontId="1"/>
  </si>
  <si>
    <t>stdio</t>
    <phoneticPr fontId="1"/>
  </si>
  <si>
    <t>named-pipe</t>
  </si>
  <si>
    <t>anonymous-pipe</t>
  </si>
  <si>
    <t>Architecture</t>
  </si>
  <si>
    <t>x86 64</t>
  </si>
  <si>
    <t>CPU mode</t>
  </si>
  <si>
    <t>64-bit</t>
  </si>
  <si>
    <t>Byte Order</t>
  </si>
  <si>
    <t>Little Endian</t>
  </si>
  <si>
    <t>No. of CPUs</t>
  </si>
  <si>
    <t>Thread(s) per core</t>
  </si>
  <si>
    <t>CPU Frequency</t>
  </si>
  <si>
    <t>L1d, L1i cache</t>
  </si>
  <si>
    <t>L2 cache</t>
  </si>
  <si>
    <t>L3 cache</t>
  </si>
  <si>
    <t>RAM</t>
    <phoneticPr fontId="1"/>
  </si>
  <si>
    <t>RAM Frequency</t>
    <phoneticPr fontId="1"/>
  </si>
  <si>
    <t>64GB</t>
    <phoneticPr fontId="1"/>
  </si>
  <si>
    <t>tcp</t>
    <phoneticPr fontId="1"/>
  </si>
  <si>
    <t>6 x 32 KB</t>
    <phoneticPr fontId="1"/>
  </si>
  <si>
    <t>6 x 256 KB</t>
    <phoneticPr fontId="1"/>
  </si>
  <si>
    <t>15 MB</t>
    <phoneticPr fontId="1"/>
  </si>
  <si>
    <t>3600 MHz</t>
    <phoneticPr fontId="1"/>
  </si>
  <si>
    <t>2400MHz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</si>
</sst>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143081007621"/>
          <c:y val="4.4105088186497908E-2"/>
          <c:w val="0.81514848664879058"/>
          <c:h val="0.68733060031224003"/>
        </c:manualLayout>
      </c:layout>
      <c:lineChart>
        <c:grouping val="standard"/>
        <c:varyColors val="0"/>
        <c:ser>
          <c:idx val="2"/>
          <c:order val="0"/>
          <c:tx>
            <c:strRef>
              <c:f>all!$C$1</c:f>
              <c:strCache>
                <c:ptCount val="1"/>
                <c:pt idx="0">
                  <c:v>stdio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all!$C$2:$C$18</c:f>
              <c:numCache>
                <c:formatCode>#,##0</c:formatCode>
                <c:ptCount val="17"/>
                <c:pt idx="0">
                  <c:v>1707.4168400000003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31021.744400000003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28470.792135999996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A-479B-8985-E53981A504AD}"/>
            </c:ext>
          </c:extLst>
        </c:ser>
        <c:ser>
          <c:idx val="3"/>
          <c:order val="1"/>
          <c:tx>
            <c:strRef>
              <c:f>all!$D$1</c:f>
              <c:strCache>
                <c:ptCount val="1"/>
                <c:pt idx="0">
                  <c:v>named-pipe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all!$D$2:$D$18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4026.7400800000005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32201.437920000004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A-479B-8985-E53981A504AD}"/>
            </c:ext>
          </c:extLst>
        </c:ser>
        <c:ser>
          <c:idx val="4"/>
          <c:order val="2"/>
          <c:tx>
            <c:strRef>
              <c:f>all!$E$1</c:f>
              <c:strCache>
                <c:ptCount val="1"/>
                <c:pt idx="0">
                  <c:v>anonymous-pipe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all!$E$2:$E$18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13524.165272000002</c:v>
                </c:pt>
                <c:pt idx="5">
                  <c:v>21016.649152000002</c:v>
                </c:pt>
                <c:pt idx="6">
                  <c:v>31089.457056000003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A-479B-8985-E53981A504AD}"/>
            </c:ext>
          </c:extLst>
        </c:ser>
        <c:ser>
          <c:idx val="0"/>
          <c:order val="3"/>
          <c:tx>
            <c:strRef>
              <c:f>all!$F$1</c:f>
              <c:strCache>
                <c:ptCount val="1"/>
                <c:pt idx="0">
                  <c:v>tcp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all!$F$2:$F$18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6952.9950320000007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7-4241-9E43-F2374901C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99756565066961E-2"/>
              <c:y val="0.2431156440463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47739121284576"/>
          <c:y val="8.0142259387145517E-2"/>
          <c:w val="0.1847832617882488"/>
          <c:h val="0.2774174549290807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stdio!$I$1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stdio!$I$2:$I$18</c:f>
              <c:numCache>
                <c:formatCode>#,##0</c:formatCode>
                <c:ptCount val="17"/>
                <c:pt idx="0">
                  <c:v>1707.4168400000003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31021.744400000003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28470.792135999996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DE-462E-A3D7-8EE12A546197}"/>
            </c:ext>
          </c:extLst>
        </c:ser>
        <c:ser>
          <c:idx val="0"/>
          <c:order val="1"/>
          <c:tx>
            <c:strRef>
              <c:f>stdio!$D$1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stdio!$D$2:$D$18</c:f>
              <c:numCache>
                <c:formatCode>#,##0</c:formatCode>
                <c:ptCount val="17"/>
                <c:pt idx="0">
                  <c:v>1707.4168400000001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E-462E-A3D7-8EE12A546197}"/>
            </c:ext>
          </c:extLst>
        </c:ser>
        <c:ser>
          <c:idx val="1"/>
          <c:order val="2"/>
          <c:tx>
            <c:strRef>
              <c:f>stdio!$E$1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stdio!$E$2:$E$18</c:f>
              <c:numCache>
                <c:formatCode>#,##0</c:formatCode>
                <c:ptCount val="17"/>
                <c:pt idx="0">
                  <c:v>1707.4168400000001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E-462E-A3D7-8EE12A546197}"/>
            </c:ext>
          </c:extLst>
        </c:ser>
        <c:ser>
          <c:idx val="2"/>
          <c:order val="3"/>
          <c:tx>
            <c:strRef>
              <c:f>stdio!$F$1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stdio!$F$2:$F$18</c:f>
              <c:numCache>
                <c:formatCode>#,##0</c:formatCode>
                <c:ptCount val="17"/>
                <c:pt idx="0">
                  <c:v>1707.4168400000001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E-462E-A3D7-8EE12A546197}"/>
            </c:ext>
          </c:extLst>
        </c:ser>
        <c:ser>
          <c:idx val="3"/>
          <c:order val="4"/>
          <c:tx>
            <c:strRef>
              <c:f>stdio!$G$1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stdio!$G$2:$G$18</c:f>
              <c:numCache>
                <c:formatCode>#,##0</c:formatCode>
                <c:ptCount val="17"/>
                <c:pt idx="0">
                  <c:v>1707.4168400000001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DE-462E-A3D7-8EE12A546197}"/>
            </c:ext>
          </c:extLst>
        </c:ser>
        <c:ser>
          <c:idx val="4"/>
          <c:order val="5"/>
          <c:tx>
            <c:strRef>
              <c:f>stdio!$H$1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stdio!$H$2:$H$18</c:f>
              <c:numCache>
                <c:formatCode>#,##0</c:formatCode>
                <c:ptCount val="17"/>
                <c:pt idx="0">
                  <c:v>1707.4168400000001</c:v>
                </c:pt>
                <c:pt idx="1">
                  <c:v>2977.059792</c:v>
                </c:pt>
                <c:pt idx="2">
                  <c:v>5357.0759440000002</c:v>
                </c:pt>
                <c:pt idx="3">
                  <c:v>8572.794296</c:v>
                </c:pt>
                <c:pt idx="4">
                  <c:v>11203.895527999999</c:v>
                </c:pt>
                <c:pt idx="5">
                  <c:v>12309.174360000001</c:v>
                </c:pt>
                <c:pt idx="6">
                  <c:v>16526.085311999999</c:v>
                </c:pt>
                <c:pt idx="7">
                  <c:v>23420.347487999999</c:v>
                </c:pt>
                <c:pt idx="8">
                  <c:v>28193.876135999999</c:v>
                </c:pt>
                <c:pt idx="9">
                  <c:v>31686.669959999999</c:v>
                </c:pt>
                <c:pt idx="10">
                  <c:v>34329.059384</c:v>
                </c:pt>
                <c:pt idx="11">
                  <c:v>31021.7444</c:v>
                </c:pt>
                <c:pt idx="12">
                  <c:v>33385.625992000001</c:v>
                </c:pt>
                <c:pt idx="13">
                  <c:v>32839.985703999999</c:v>
                </c:pt>
                <c:pt idx="14">
                  <c:v>28470.792136</c:v>
                </c:pt>
                <c:pt idx="15">
                  <c:v>23435.514264000001</c:v>
                </c:pt>
                <c:pt idx="16">
                  <c:v>21299.753575999999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DE-462E-A3D7-8EE12A54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'named-pipe'!$I$1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'named-pipe'!$I$2:$I$18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4026.7400800000005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32201.437920000004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E-4E31-86B4-9BEE50C0A059}"/>
            </c:ext>
          </c:extLst>
        </c:ser>
        <c:ser>
          <c:idx val="0"/>
          <c:order val="1"/>
          <c:tx>
            <c:strRef>
              <c:f>'named-pipe'!$D$1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'named-pipe'!$D$2:$D$18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E-4E31-86B4-9BEE50C0A059}"/>
            </c:ext>
          </c:extLst>
        </c:ser>
        <c:ser>
          <c:idx val="1"/>
          <c:order val="2"/>
          <c:tx>
            <c:strRef>
              <c:f>'named-pipe'!$E$1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'named-pipe'!$E$2:$E$18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E-4E31-86B4-9BEE50C0A059}"/>
            </c:ext>
          </c:extLst>
        </c:ser>
        <c:ser>
          <c:idx val="2"/>
          <c:order val="3"/>
          <c:tx>
            <c:strRef>
              <c:f>'named-pipe'!$F$1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'named-pipe'!$F$2:$F$18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EE-4E31-86B4-9BEE50C0A059}"/>
            </c:ext>
          </c:extLst>
        </c:ser>
        <c:ser>
          <c:idx val="3"/>
          <c:order val="4"/>
          <c:tx>
            <c:strRef>
              <c:f>'named-pipe'!$G$1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'named-pipe'!$G$2:$G$18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E-4E31-86B4-9BEE50C0A059}"/>
            </c:ext>
          </c:extLst>
        </c:ser>
        <c:ser>
          <c:idx val="4"/>
          <c:order val="5"/>
          <c:tx>
            <c:strRef>
              <c:f>'named-pipe'!$H$1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'named-pipe'!$H$2:$H$18</c:f>
              <c:numCache>
                <c:formatCode>#,##0</c:formatCode>
                <c:ptCount val="17"/>
                <c:pt idx="0">
                  <c:v>2577.7167679999998</c:v>
                </c:pt>
                <c:pt idx="1">
                  <c:v>4026.74008</c:v>
                </c:pt>
                <c:pt idx="2">
                  <c:v>6692.1910719999996</c:v>
                </c:pt>
                <c:pt idx="3">
                  <c:v>11981.239799999999</c:v>
                </c:pt>
                <c:pt idx="4">
                  <c:v>17509.702335999998</c:v>
                </c:pt>
                <c:pt idx="5">
                  <c:v>28564.724775999999</c:v>
                </c:pt>
                <c:pt idx="6">
                  <c:v>36201.839895999998</c:v>
                </c:pt>
                <c:pt idx="7">
                  <c:v>38587.882768000003</c:v>
                </c:pt>
                <c:pt idx="8">
                  <c:v>42990.215032</c:v>
                </c:pt>
                <c:pt idx="9">
                  <c:v>44352.951608000003</c:v>
                </c:pt>
                <c:pt idx="10">
                  <c:v>43440.081983999997</c:v>
                </c:pt>
                <c:pt idx="11">
                  <c:v>37959.629831999999</c:v>
                </c:pt>
                <c:pt idx="12">
                  <c:v>35333.112368000002</c:v>
                </c:pt>
                <c:pt idx="13">
                  <c:v>36131.52276</c:v>
                </c:pt>
                <c:pt idx="14">
                  <c:v>32201.43792</c:v>
                </c:pt>
                <c:pt idx="15">
                  <c:v>22573.663863999998</c:v>
                </c:pt>
                <c:pt idx="16">
                  <c:v>25512.679144000002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EE-4E31-86B4-9BEE50C0A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'anonymous-pipe'!$I$1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'anonymous-pipe'!$I$2:$I$18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13524.165272000002</c:v>
                </c:pt>
                <c:pt idx="5">
                  <c:v>21016.649152000002</c:v>
                </c:pt>
                <c:pt idx="6">
                  <c:v>31089.457056000003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C-4AD6-9DD7-816E40ED65AC}"/>
            </c:ext>
          </c:extLst>
        </c:ser>
        <c:ser>
          <c:idx val="0"/>
          <c:order val="1"/>
          <c:tx>
            <c:strRef>
              <c:f>'anonymous-pipe'!$D$1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'anonymous-pipe'!$D$2:$D$18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</c:v>
                </c:pt>
                <c:pt idx="5">
                  <c:v>21016.649152000002</c:v>
                </c:pt>
                <c:pt idx="6">
                  <c:v>31089.457055999999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C-4AD6-9DD7-816E40ED65AC}"/>
            </c:ext>
          </c:extLst>
        </c:ser>
        <c:ser>
          <c:idx val="1"/>
          <c:order val="2"/>
          <c:tx>
            <c:strRef>
              <c:f>'anonymous-pipe'!$E$1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'anonymous-pipe'!$E$2:$E$18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</c:v>
                </c:pt>
                <c:pt idx="5">
                  <c:v>21016.649152000002</c:v>
                </c:pt>
                <c:pt idx="6">
                  <c:v>31089.457055999999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6C-4AD6-9DD7-816E40ED65AC}"/>
            </c:ext>
          </c:extLst>
        </c:ser>
        <c:ser>
          <c:idx val="2"/>
          <c:order val="3"/>
          <c:tx>
            <c:strRef>
              <c:f>'anonymous-pipe'!$F$1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'anonymous-pipe'!$F$2:$F$18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</c:v>
                </c:pt>
                <c:pt idx="5">
                  <c:v>21016.649152000002</c:v>
                </c:pt>
                <c:pt idx="6">
                  <c:v>31089.457055999999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6C-4AD6-9DD7-816E40ED65AC}"/>
            </c:ext>
          </c:extLst>
        </c:ser>
        <c:ser>
          <c:idx val="3"/>
          <c:order val="4"/>
          <c:tx>
            <c:strRef>
              <c:f>'anonymous-pipe'!$G$1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'anonymous-pipe'!$G$2:$G$18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</c:v>
                </c:pt>
                <c:pt idx="5">
                  <c:v>21016.649152000002</c:v>
                </c:pt>
                <c:pt idx="6">
                  <c:v>31089.457055999999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6C-4AD6-9DD7-816E40ED65AC}"/>
            </c:ext>
          </c:extLst>
        </c:ser>
        <c:ser>
          <c:idx val="4"/>
          <c:order val="5"/>
          <c:tx>
            <c:strRef>
              <c:f>'anonymous-pipe'!$H$1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'anonymous-pipe'!$H$2:$H$18</c:f>
              <c:numCache>
                <c:formatCode>#,##0</c:formatCode>
                <c:ptCount val="17"/>
                <c:pt idx="0">
                  <c:v>1340.236944</c:v>
                </c:pt>
                <c:pt idx="1">
                  <c:v>2561.5877839999998</c:v>
                </c:pt>
                <c:pt idx="2">
                  <c:v>4545.2363599999999</c:v>
                </c:pt>
                <c:pt idx="3">
                  <c:v>8358.8577359999999</c:v>
                </c:pt>
                <c:pt idx="4">
                  <c:v>13524.165272</c:v>
                </c:pt>
                <c:pt idx="5">
                  <c:v>21016.649152000002</c:v>
                </c:pt>
                <c:pt idx="6">
                  <c:v>31089.457055999999</c:v>
                </c:pt>
                <c:pt idx="7">
                  <c:v>30832.565200000001</c:v>
                </c:pt>
                <c:pt idx="8">
                  <c:v>38639.210767999997</c:v>
                </c:pt>
                <c:pt idx="9">
                  <c:v>41209.453296</c:v>
                </c:pt>
                <c:pt idx="10">
                  <c:v>41801.003312000001</c:v>
                </c:pt>
                <c:pt idx="11">
                  <c:v>36487.587112000001</c:v>
                </c:pt>
                <c:pt idx="12">
                  <c:v>39689.931199999999</c:v>
                </c:pt>
                <c:pt idx="13">
                  <c:v>42591.842352</c:v>
                </c:pt>
                <c:pt idx="14">
                  <c:v>40690.482856000002</c:v>
                </c:pt>
                <c:pt idx="15">
                  <c:v>34864.751376</c:v>
                </c:pt>
                <c:pt idx="16">
                  <c:v>35560.622624000003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6C-4AD6-9DD7-816E40ED6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tcp!$I$1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tcp!$I$2:$I$18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6952.9950320000007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A-4C7A-B6E3-4AA243AE2C3E}"/>
            </c:ext>
          </c:extLst>
        </c:ser>
        <c:ser>
          <c:idx val="0"/>
          <c:order val="1"/>
          <c:tx>
            <c:strRef>
              <c:f>tcp!$D$1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tcp!$D$2:$D$18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6952.9950319999998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A-4C7A-B6E3-4AA243AE2C3E}"/>
            </c:ext>
          </c:extLst>
        </c:ser>
        <c:ser>
          <c:idx val="1"/>
          <c:order val="2"/>
          <c:tx>
            <c:strRef>
              <c:f>tcp!$E$1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tcp!$E$2:$E$18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6952.9950319999998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A-4C7A-B6E3-4AA243AE2C3E}"/>
            </c:ext>
          </c:extLst>
        </c:ser>
        <c:ser>
          <c:idx val="2"/>
          <c:order val="3"/>
          <c:tx>
            <c:strRef>
              <c:f>tcp!$F$1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tcp!$F$2:$F$18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6952.9950319999998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DA-4C7A-B6E3-4AA243AE2C3E}"/>
            </c:ext>
          </c:extLst>
        </c:ser>
        <c:ser>
          <c:idx val="3"/>
          <c:order val="4"/>
          <c:tx>
            <c:strRef>
              <c:f>tcp!$G$1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tcp!$G$2:$G$18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6952.9950319999998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DA-4C7A-B6E3-4AA243AE2C3E}"/>
            </c:ext>
          </c:extLst>
        </c:ser>
        <c:ser>
          <c:idx val="4"/>
          <c:order val="5"/>
          <c:tx>
            <c:strRef>
              <c:f>tcp!$H$1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tcp!$C$2:$C$18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tcp!$H$2:$H$18</c:f>
              <c:numCache>
                <c:formatCode>#,##0</c:formatCode>
                <c:ptCount val="17"/>
                <c:pt idx="0">
                  <c:v>1448.332024</c:v>
                </c:pt>
                <c:pt idx="1">
                  <c:v>1825.158136</c:v>
                </c:pt>
                <c:pt idx="2">
                  <c:v>2854.9785120000001</c:v>
                </c:pt>
                <c:pt idx="3">
                  <c:v>4138.2587919999996</c:v>
                </c:pt>
                <c:pt idx="4">
                  <c:v>6076.6412479999999</c:v>
                </c:pt>
                <c:pt idx="5">
                  <c:v>7288.5122000000001</c:v>
                </c:pt>
                <c:pt idx="6">
                  <c:v>8819.7740080000003</c:v>
                </c:pt>
                <c:pt idx="7">
                  <c:v>9663.9395920000006</c:v>
                </c:pt>
                <c:pt idx="8">
                  <c:v>8535.1986639999996</c:v>
                </c:pt>
                <c:pt idx="9">
                  <c:v>6952.9950319999998</c:v>
                </c:pt>
                <c:pt idx="10">
                  <c:v>5720.5702160000001</c:v>
                </c:pt>
                <c:pt idx="11">
                  <c:v>4267.851584</c:v>
                </c:pt>
                <c:pt idx="12">
                  <c:v>3913.1935680000001</c:v>
                </c:pt>
                <c:pt idx="13">
                  <c:v>3740.2884319999998</c:v>
                </c:pt>
                <c:pt idx="14">
                  <c:v>3227.249088</c:v>
                </c:pt>
                <c:pt idx="15">
                  <c:v>2810.6281680000002</c:v>
                </c:pt>
                <c:pt idx="16">
                  <c:v>2863.3308160000001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DA-4C7A-B6E3-4AA243AE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152400</xdr:rowOff>
    </xdr:from>
    <xdr:to>
      <xdr:col>15</xdr:col>
      <xdr:colOff>441960</xdr:colOff>
      <xdr:row>16</xdr:row>
      <xdr:rowOff>73052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228103</xdr:colOff>
      <xdr:row>2</xdr:row>
      <xdr:rowOff>231251</xdr:rowOff>
    </xdr:from>
    <xdr:to>
      <xdr:col>19</xdr:col>
      <xdr:colOff>371061</xdr:colOff>
      <xdr:row>16</xdr:row>
      <xdr:rowOff>105520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30480</xdr:rowOff>
    </xdr:from>
    <xdr:to>
      <xdr:col>19</xdr:col>
      <xdr:colOff>434340</xdr:colOff>
      <xdr:row>16</xdr:row>
      <xdr:rowOff>179732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30480</xdr:rowOff>
    </xdr:from>
    <xdr:to>
      <xdr:col>19</xdr:col>
      <xdr:colOff>434340</xdr:colOff>
      <xdr:row>16</xdr:row>
      <xdr:rowOff>179732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30480</xdr:rowOff>
    </xdr:from>
    <xdr:to>
      <xdr:col>19</xdr:col>
      <xdr:colOff>434340</xdr:colOff>
      <xdr:row>16</xdr:row>
      <xdr:rowOff>179732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5" zoomScaleNormal="115" workbookViewId="0">
      <selection activeCell="H19" sqref="H19"/>
    </sheetView>
  </sheetViews>
  <sheetFormatPr defaultRowHeight="18" x14ac:dyDescent="0.55000000000000004"/>
  <cols>
    <col min="2" max="2" width="9.25" bestFit="1" customWidth="1"/>
    <col min="3" max="5" width="15.83203125" customWidth="1"/>
  </cols>
  <sheetData>
    <row r="1" spans="1:6" x14ac:dyDescent="0.55000000000000004">
      <c r="C1" t="s">
        <v>2</v>
      </c>
      <c r="D1" t="s">
        <v>3</v>
      </c>
      <c r="E1" t="s">
        <v>4</v>
      </c>
      <c r="F1" t="s">
        <v>20</v>
      </c>
    </row>
    <row r="2" spans="1:6" x14ac:dyDescent="0.55000000000000004">
      <c r="A2">
        <v>8</v>
      </c>
      <c r="B2">
        <f>2^A2</f>
        <v>256</v>
      </c>
      <c r="C2" s="1">
        <f ca="1">stdio!I2</f>
        <v>1707.4168400000003</v>
      </c>
      <c r="D2" s="1">
        <f ca="1">'named-pipe'!I2</f>
        <v>2577.7167679999998</v>
      </c>
      <c r="E2" s="1">
        <f ca="1">'anonymous-pipe'!I2</f>
        <v>1340.236944</v>
      </c>
      <c r="F2" s="1">
        <f ca="1">tcp!I2</f>
        <v>1448.332024</v>
      </c>
    </row>
    <row r="3" spans="1:6" x14ac:dyDescent="0.55000000000000004">
      <c r="A3">
        <v>9</v>
      </c>
      <c r="B3">
        <f t="shared" ref="B3:B18" si="0">2^A3</f>
        <v>512</v>
      </c>
      <c r="C3" s="1">
        <f ca="1">stdio!I3</f>
        <v>2977.059792</v>
      </c>
      <c r="D3" s="1">
        <f ca="1">'named-pipe'!I3</f>
        <v>4026.7400800000005</v>
      </c>
      <c r="E3" s="1">
        <f ca="1">'anonymous-pipe'!I3</f>
        <v>2561.5877839999998</v>
      </c>
      <c r="F3" s="1">
        <f ca="1">tcp!I3</f>
        <v>1825.158136</v>
      </c>
    </row>
    <row r="4" spans="1:6" x14ac:dyDescent="0.55000000000000004">
      <c r="A4">
        <v>10</v>
      </c>
      <c r="B4">
        <f t="shared" si="0"/>
        <v>1024</v>
      </c>
      <c r="C4" s="1">
        <f ca="1">stdio!I4</f>
        <v>5357.0759440000002</v>
      </c>
      <c r="D4" s="1">
        <f ca="1">'named-pipe'!I4</f>
        <v>6692.1910719999996</v>
      </c>
      <c r="E4" s="1">
        <f ca="1">'anonymous-pipe'!I4</f>
        <v>4545.2363599999999</v>
      </c>
      <c r="F4" s="1">
        <f ca="1">tcp!I4</f>
        <v>2854.9785120000001</v>
      </c>
    </row>
    <row r="5" spans="1:6" x14ac:dyDescent="0.55000000000000004">
      <c r="A5">
        <v>11</v>
      </c>
      <c r="B5">
        <f t="shared" si="0"/>
        <v>2048</v>
      </c>
      <c r="C5" s="1">
        <f ca="1">stdio!I5</f>
        <v>8572.794296</v>
      </c>
      <c r="D5" s="1">
        <f ca="1">'named-pipe'!I5</f>
        <v>11981.239799999999</v>
      </c>
      <c r="E5" s="1">
        <f ca="1">'anonymous-pipe'!I5</f>
        <v>8358.8577359999999</v>
      </c>
      <c r="F5" s="1">
        <f ca="1">tcp!I5</f>
        <v>4138.2587919999996</v>
      </c>
    </row>
    <row r="6" spans="1:6" x14ac:dyDescent="0.55000000000000004">
      <c r="A6">
        <v>12</v>
      </c>
      <c r="B6">
        <f t="shared" si="0"/>
        <v>4096</v>
      </c>
      <c r="C6" s="1">
        <f ca="1">stdio!I6</f>
        <v>11203.895527999999</v>
      </c>
      <c r="D6" s="1">
        <f ca="1">'named-pipe'!I6</f>
        <v>17509.702335999998</v>
      </c>
      <c r="E6" s="1">
        <f ca="1">'anonymous-pipe'!I6</f>
        <v>13524.165272000002</v>
      </c>
      <c r="F6" s="1">
        <f ca="1">tcp!I6</f>
        <v>6076.6412479999999</v>
      </c>
    </row>
    <row r="7" spans="1:6" x14ac:dyDescent="0.55000000000000004">
      <c r="A7">
        <v>13</v>
      </c>
      <c r="B7">
        <f t="shared" si="0"/>
        <v>8192</v>
      </c>
      <c r="C7" s="1">
        <f ca="1">stdio!I7</f>
        <v>12309.174360000001</v>
      </c>
      <c r="D7" s="1">
        <f ca="1">'named-pipe'!I7</f>
        <v>28564.724775999999</v>
      </c>
      <c r="E7" s="1">
        <f ca="1">'anonymous-pipe'!I7</f>
        <v>21016.649152000002</v>
      </c>
      <c r="F7" s="1">
        <f ca="1">tcp!I7</f>
        <v>7288.5122000000001</v>
      </c>
    </row>
    <row r="8" spans="1:6" x14ac:dyDescent="0.55000000000000004">
      <c r="A8">
        <v>14</v>
      </c>
      <c r="B8">
        <f t="shared" si="0"/>
        <v>16384</v>
      </c>
      <c r="C8" s="1">
        <f ca="1">stdio!I8</f>
        <v>16526.085311999999</v>
      </c>
      <c r="D8" s="1">
        <f ca="1">'named-pipe'!I8</f>
        <v>36201.839895999998</v>
      </c>
      <c r="E8" s="1">
        <f ca="1">'anonymous-pipe'!I8</f>
        <v>31089.457056000003</v>
      </c>
      <c r="F8" s="1">
        <f ca="1">tcp!I8</f>
        <v>8819.7740080000003</v>
      </c>
    </row>
    <row r="9" spans="1:6" x14ac:dyDescent="0.55000000000000004">
      <c r="A9">
        <v>15</v>
      </c>
      <c r="B9">
        <f t="shared" si="0"/>
        <v>32768</v>
      </c>
      <c r="C9" s="1">
        <f ca="1">stdio!I9</f>
        <v>23420.347487999999</v>
      </c>
      <c r="D9" s="1">
        <f ca="1">'named-pipe'!I9</f>
        <v>38587.882768000003</v>
      </c>
      <c r="E9" s="1">
        <f ca="1">'anonymous-pipe'!I9</f>
        <v>30832.565200000001</v>
      </c>
      <c r="F9" s="1">
        <f ca="1">tcp!I9</f>
        <v>9663.9395920000006</v>
      </c>
    </row>
    <row r="10" spans="1:6" x14ac:dyDescent="0.55000000000000004">
      <c r="A10">
        <v>16</v>
      </c>
      <c r="B10">
        <f t="shared" si="0"/>
        <v>65536</v>
      </c>
      <c r="C10" s="1">
        <f ca="1">stdio!I10</f>
        <v>28193.876135999999</v>
      </c>
      <c r="D10" s="1">
        <f ca="1">'named-pipe'!I10</f>
        <v>42990.215032</v>
      </c>
      <c r="E10" s="1">
        <f ca="1">'anonymous-pipe'!I10</f>
        <v>38639.210767999997</v>
      </c>
      <c r="F10" s="1">
        <f ca="1">tcp!I10</f>
        <v>8535.1986639999996</v>
      </c>
    </row>
    <row r="11" spans="1:6" x14ac:dyDescent="0.55000000000000004">
      <c r="A11">
        <v>17</v>
      </c>
      <c r="B11">
        <f t="shared" si="0"/>
        <v>131072</v>
      </c>
      <c r="C11" s="1">
        <f ca="1">stdio!I11</f>
        <v>31686.669959999999</v>
      </c>
      <c r="D11" s="1">
        <f ca="1">'named-pipe'!I11</f>
        <v>44352.951608000003</v>
      </c>
      <c r="E11" s="1">
        <f ca="1">'anonymous-pipe'!I11</f>
        <v>41209.453296</v>
      </c>
      <c r="F11" s="1">
        <f ca="1">tcp!I11</f>
        <v>6952.9950320000007</v>
      </c>
    </row>
    <row r="12" spans="1:6" x14ac:dyDescent="0.55000000000000004">
      <c r="A12">
        <v>18</v>
      </c>
      <c r="B12">
        <f t="shared" si="0"/>
        <v>262144</v>
      </c>
      <c r="C12" s="1">
        <f ca="1">stdio!I12</f>
        <v>34329.059384</v>
      </c>
      <c r="D12" s="1">
        <f ca="1">'named-pipe'!I12</f>
        <v>43440.081983999997</v>
      </c>
      <c r="E12" s="1">
        <f ca="1">'anonymous-pipe'!I12</f>
        <v>41801.003312000001</v>
      </c>
      <c r="F12" s="1">
        <f ca="1">tcp!I12</f>
        <v>5720.5702160000001</v>
      </c>
    </row>
    <row r="13" spans="1:6" x14ac:dyDescent="0.55000000000000004">
      <c r="A13">
        <v>19</v>
      </c>
      <c r="B13">
        <f t="shared" si="0"/>
        <v>524288</v>
      </c>
      <c r="C13" s="1">
        <f ca="1">stdio!I13</f>
        <v>31021.744400000003</v>
      </c>
      <c r="D13" s="1">
        <f ca="1">'named-pipe'!I13</f>
        <v>37959.629831999999</v>
      </c>
      <c r="E13" s="1">
        <f ca="1">'anonymous-pipe'!I13</f>
        <v>36487.587112000001</v>
      </c>
      <c r="F13" s="1">
        <f ca="1">tcp!I13</f>
        <v>4267.851584</v>
      </c>
    </row>
    <row r="14" spans="1:6" x14ac:dyDescent="0.55000000000000004">
      <c r="A14">
        <v>20</v>
      </c>
      <c r="B14">
        <f t="shared" si="0"/>
        <v>1048576</v>
      </c>
      <c r="C14" s="1">
        <f ca="1">stdio!I14</f>
        <v>33385.625992000001</v>
      </c>
      <c r="D14" s="1">
        <f ca="1">'named-pipe'!I14</f>
        <v>35333.112368000002</v>
      </c>
      <c r="E14" s="1">
        <f ca="1">'anonymous-pipe'!I14</f>
        <v>39689.931199999999</v>
      </c>
      <c r="F14" s="1">
        <f ca="1">tcp!I14</f>
        <v>3913.1935680000001</v>
      </c>
    </row>
    <row r="15" spans="1:6" x14ac:dyDescent="0.55000000000000004">
      <c r="A15">
        <v>21</v>
      </c>
      <c r="B15">
        <f t="shared" si="0"/>
        <v>2097152</v>
      </c>
      <c r="C15" s="1">
        <f ca="1">stdio!I15</f>
        <v>32839.985703999999</v>
      </c>
      <c r="D15" s="1">
        <f ca="1">'named-pipe'!I15</f>
        <v>36131.52276</v>
      </c>
      <c r="E15" s="1">
        <f ca="1">'anonymous-pipe'!I15</f>
        <v>42591.842352</v>
      </c>
      <c r="F15" s="1">
        <f ca="1">tcp!I15</f>
        <v>3740.2884319999998</v>
      </c>
    </row>
    <row r="16" spans="1:6" x14ac:dyDescent="0.55000000000000004">
      <c r="A16">
        <v>22</v>
      </c>
      <c r="B16">
        <f t="shared" si="0"/>
        <v>4194304</v>
      </c>
      <c r="C16" s="1">
        <f ca="1">stdio!I16</f>
        <v>28470.792135999996</v>
      </c>
      <c r="D16" s="1">
        <f ca="1">'named-pipe'!I16</f>
        <v>32201.437920000004</v>
      </c>
      <c r="E16" s="1">
        <f ca="1">'anonymous-pipe'!I16</f>
        <v>40690.482856000002</v>
      </c>
      <c r="F16" s="1">
        <f ca="1">tcp!I16</f>
        <v>3227.249088</v>
      </c>
    </row>
    <row r="17" spans="1:6" x14ac:dyDescent="0.55000000000000004">
      <c r="A17">
        <v>23</v>
      </c>
      <c r="B17">
        <f t="shared" si="0"/>
        <v>8388608</v>
      </c>
      <c r="C17" s="1">
        <f ca="1">stdio!I17</f>
        <v>23435.514264000001</v>
      </c>
      <c r="D17" s="1">
        <f ca="1">'named-pipe'!I17</f>
        <v>22573.663863999998</v>
      </c>
      <c r="E17" s="1">
        <f ca="1">'anonymous-pipe'!I17</f>
        <v>34864.751376</v>
      </c>
      <c r="F17" s="1">
        <f ca="1">tcp!I17</f>
        <v>2810.6281680000002</v>
      </c>
    </row>
    <row r="18" spans="1:6" x14ac:dyDescent="0.55000000000000004">
      <c r="A18">
        <v>24</v>
      </c>
      <c r="B18">
        <f t="shared" si="0"/>
        <v>16777216</v>
      </c>
      <c r="C18" s="1">
        <f ca="1">stdio!I18</f>
        <v>21299.753575999999</v>
      </c>
      <c r="D18" s="1">
        <f ca="1">'named-pipe'!I18</f>
        <v>25512.679144000002</v>
      </c>
      <c r="E18" s="1">
        <f ca="1">'anonymous-pipe'!I18</f>
        <v>35560.622624000003</v>
      </c>
      <c r="F18" s="1">
        <f ca="1">tcp!I18</f>
        <v>2863.3308160000001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A3" sqref="A3:A18"/>
    </sheetView>
  </sheetViews>
  <sheetFormatPr defaultRowHeight="18" x14ac:dyDescent="0.55000000000000004"/>
  <cols>
    <col min="1" max="2" width="3.4140625" bestFit="1" customWidth="1"/>
    <col min="3" max="3" width="9.582031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0</v>
      </c>
    </row>
    <row r="2" spans="1:9" x14ac:dyDescent="0.55000000000000004">
      <c r="A2">
        <v>0</v>
      </c>
      <c r="B2">
        <v>8</v>
      </c>
      <c r="C2">
        <f>2^B2</f>
        <v>256</v>
      </c>
      <c r="D2" s="1">
        <f ca="1">OFFSET(log!A$1,$A2,0,1,1)</f>
        <v>1707.4168400000001</v>
      </c>
      <c r="E2" s="1">
        <f ca="1">OFFSET(log!B$1,$A2,0,1,1)</f>
        <v>1707.4168400000001</v>
      </c>
      <c r="F2" s="1">
        <f ca="1">OFFSET(log!C$1,$A2,0,1,1)</f>
        <v>1707.4168400000001</v>
      </c>
      <c r="G2" s="1">
        <f ca="1">OFFSET(log!D$1,$A2,0,1,1)</f>
        <v>1707.4168400000001</v>
      </c>
      <c r="H2" s="1">
        <f ca="1">OFFSET(log!E$1,$A2,0,1,1)</f>
        <v>1707.4168400000001</v>
      </c>
      <c r="I2" s="1">
        <f ca="1">AVERAGE(D2:H2)</f>
        <v>1707.4168400000003</v>
      </c>
    </row>
    <row r="3" spans="1:9" x14ac:dyDescent="0.55000000000000004">
      <c r="A3">
        <f>A2+4</f>
        <v>4</v>
      </c>
      <c r="B3">
        <v>9</v>
      </c>
      <c r="C3">
        <f t="shared" ref="C3:C18" si="0">2^B3</f>
        <v>512</v>
      </c>
      <c r="D3" s="1">
        <f ca="1">OFFSET(log!A$1,$A3,0,1,1)</f>
        <v>2977.059792</v>
      </c>
      <c r="E3" s="1">
        <f ca="1">OFFSET(log!B$1,$A3,0,1,1)</f>
        <v>2977.059792</v>
      </c>
      <c r="F3" s="1">
        <f ca="1">OFFSET(log!C$1,$A3,0,1,1)</f>
        <v>2977.059792</v>
      </c>
      <c r="G3" s="1">
        <f ca="1">OFFSET(log!D$1,$A3,0,1,1)</f>
        <v>2977.059792</v>
      </c>
      <c r="H3" s="1">
        <f ca="1">OFFSET(log!E$1,$A3,0,1,1)</f>
        <v>2977.059792</v>
      </c>
      <c r="I3" s="1">
        <f t="shared" ref="I3:I18" ca="1" si="1">AVERAGE(D3:H3)</f>
        <v>2977.059792</v>
      </c>
    </row>
    <row r="4" spans="1:9" x14ac:dyDescent="0.55000000000000004">
      <c r="A4">
        <f t="shared" ref="A4:A18" si="2">A3+4</f>
        <v>8</v>
      </c>
      <c r="B4">
        <v>10</v>
      </c>
      <c r="C4">
        <f t="shared" si="0"/>
        <v>1024</v>
      </c>
      <c r="D4" s="1">
        <f ca="1">OFFSET(log!A$1,$A4,0,1,1)</f>
        <v>5357.0759440000002</v>
      </c>
      <c r="E4" s="1">
        <f ca="1">OFFSET(log!B$1,$A4,0,1,1)</f>
        <v>5357.0759440000002</v>
      </c>
      <c r="F4" s="1">
        <f ca="1">OFFSET(log!C$1,$A4,0,1,1)</f>
        <v>5357.0759440000002</v>
      </c>
      <c r="G4" s="1">
        <f ca="1">OFFSET(log!D$1,$A4,0,1,1)</f>
        <v>5357.0759440000002</v>
      </c>
      <c r="H4" s="1">
        <f ca="1">OFFSET(log!E$1,$A4,0,1,1)</f>
        <v>5357.0759440000002</v>
      </c>
      <c r="I4" s="1">
        <f t="shared" ca="1" si="1"/>
        <v>5357.0759440000002</v>
      </c>
    </row>
    <row r="5" spans="1:9" x14ac:dyDescent="0.55000000000000004">
      <c r="A5">
        <f t="shared" si="2"/>
        <v>12</v>
      </c>
      <c r="B5">
        <v>11</v>
      </c>
      <c r="C5">
        <f t="shared" si="0"/>
        <v>2048</v>
      </c>
      <c r="D5" s="1">
        <f ca="1">OFFSET(log!A$1,$A5,0,1,1)</f>
        <v>8572.794296</v>
      </c>
      <c r="E5" s="1">
        <f ca="1">OFFSET(log!B$1,$A5,0,1,1)</f>
        <v>8572.794296</v>
      </c>
      <c r="F5" s="1">
        <f ca="1">OFFSET(log!C$1,$A5,0,1,1)</f>
        <v>8572.794296</v>
      </c>
      <c r="G5" s="1">
        <f ca="1">OFFSET(log!D$1,$A5,0,1,1)</f>
        <v>8572.794296</v>
      </c>
      <c r="H5" s="1">
        <f ca="1">OFFSET(log!E$1,$A5,0,1,1)</f>
        <v>8572.794296</v>
      </c>
      <c r="I5" s="1">
        <f t="shared" ca="1" si="1"/>
        <v>8572.794296</v>
      </c>
    </row>
    <row r="6" spans="1:9" x14ac:dyDescent="0.55000000000000004">
      <c r="A6">
        <f t="shared" si="2"/>
        <v>16</v>
      </c>
      <c r="B6">
        <v>12</v>
      </c>
      <c r="C6">
        <f t="shared" si="0"/>
        <v>4096</v>
      </c>
      <c r="D6" s="1">
        <f ca="1">OFFSET(log!A$1,$A6,0,1,1)</f>
        <v>11203.895527999999</v>
      </c>
      <c r="E6" s="1">
        <f ca="1">OFFSET(log!B$1,$A6,0,1,1)</f>
        <v>11203.895527999999</v>
      </c>
      <c r="F6" s="1">
        <f ca="1">OFFSET(log!C$1,$A6,0,1,1)</f>
        <v>11203.895527999999</v>
      </c>
      <c r="G6" s="1">
        <f ca="1">OFFSET(log!D$1,$A6,0,1,1)</f>
        <v>11203.895527999999</v>
      </c>
      <c r="H6" s="1">
        <f ca="1">OFFSET(log!E$1,$A6,0,1,1)</f>
        <v>11203.895527999999</v>
      </c>
      <c r="I6" s="1">
        <f t="shared" ca="1" si="1"/>
        <v>11203.895527999999</v>
      </c>
    </row>
    <row r="7" spans="1:9" x14ac:dyDescent="0.55000000000000004">
      <c r="A7">
        <f t="shared" si="2"/>
        <v>20</v>
      </c>
      <c r="B7">
        <v>13</v>
      </c>
      <c r="C7">
        <f t="shared" si="0"/>
        <v>8192</v>
      </c>
      <c r="D7" s="1">
        <f ca="1">OFFSET(log!A$1,$A7,0,1,1)</f>
        <v>12309.174360000001</v>
      </c>
      <c r="E7" s="1">
        <f ca="1">OFFSET(log!B$1,$A7,0,1,1)</f>
        <v>12309.174360000001</v>
      </c>
      <c r="F7" s="1">
        <f ca="1">OFFSET(log!C$1,$A7,0,1,1)</f>
        <v>12309.174360000001</v>
      </c>
      <c r="G7" s="1">
        <f ca="1">OFFSET(log!D$1,$A7,0,1,1)</f>
        <v>12309.174360000001</v>
      </c>
      <c r="H7" s="1">
        <f ca="1">OFFSET(log!E$1,$A7,0,1,1)</f>
        <v>12309.174360000001</v>
      </c>
      <c r="I7" s="1">
        <f t="shared" ca="1" si="1"/>
        <v>12309.174360000001</v>
      </c>
    </row>
    <row r="8" spans="1:9" x14ac:dyDescent="0.55000000000000004">
      <c r="A8">
        <f t="shared" si="2"/>
        <v>24</v>
      </c>
      <c r="B8">
        <v>14</v>
      </c>
      <c r="C8">
        <f t="shared" si="0"/>
        <v>16384</v>
      </c>
      <c r="D8" s="1">
        <f ca="1">OFFSET(log!A$1,$A8,0,1,1)</f>
        <v>16526.085311999999</v>
      </c>
      <c r="E8" s="1">
        <f ca="1">OFFSET(log!B$1,$A8,0,1,1)</f>
        <v>16526.085311999999</v>
      </c>
      <c r="F8" s="1">
        <f ca="1">OFFSET(log!C$1,$A8,0,1,1)</f>
        <v>16526.085311999999</v>
      </c>
      <c r="G8" s="1">
        <f ca="1">OFFSET(log!D$1,$A8,0,1,1)</f>
        <v>16526.085311999999</v>
      </c>
      <c r="H8" s="1">
        <f ca="1">OFFSET(log!E$1,$A8,0,1,1)</f>
        <v>16526.085311999999</v>
      </c>
      <c r="I8" s="1">
        <f t="shared" ca="1" si="1"/>
        <v>16526.085311999999</v>
      </c>
    </row>
    <row r="9" spans="1:9" x14ac:dyDescent="0.55000000000000004">
      <c r="A9">
        <f t="shared" si="2"/>
        <v>28</v>
      </c>
      <c r="B9">
        <v>15</v>
      </c>
      <c r="C9">
        <f t="shared" si="0"/>
        <v>32768</v>
      </c>
      <c r="D9" s="1">
        <f ca="1">OFFSET(log!A$1,$A9,0,1,1)</f>
        <v>23420.347487999999</v>
      </c>
      <c r="E9" s="1">
        <f ca="1">OFFSET(log!B$1,$A9,0,1,1)</f>
        <v>23420.347487999999</v>
      </c>
      <c r="F9" s="1">
        <f ca="1">OFFSET(log!C$1,$A9,0,1,1)</f>
        <v>23420.347487999999</v>
      </c>
      <c r="G9" s="1">
        <f ca="1">OFFSET(log!D$1,$A9,0,1,1)</f>
        <v>23420.347487999999</v>
      </c>
      <c r="H9" s="1">
        <f ca="1">OFFSET(log!E$1,$A9,0,1,1)</f>
        <v>23420.347487999999</v>
      </c>
      <c r="I9" s="1">
        <f t="shared" ca="1" si="1"/>
        <v>23420.347487999999</v>
      </c>
    </row>
    <row r="10" spans="1:9" x14ac:dyDescent="0.55000000000000004">
      <c r="A10">
        <f t="shared" si="2"/>
        <v>32</v>
      </c>
      <c r="B10">
        <v>16</v>
      </c>
      <c r="C10">
        <f t="shared" si="0"/>
        <v>65536</v>
      </c>
      <c r="D10" s="1">
        <f ca="1">OFFSET(log!A$1,$A10,0,1,1)</f>
        <v>28193.876135999999</v>
      </c>
      <c r="E10" s="1">
        <f ca="1">OFFSET(log!B$1,$A10,0,1,1)</f>
        <v>28193.876135999999</v>
      </c>
      <c r="F10" s="1">
        <f ca="1">OFFSET(log!C$1,$A10,0,1,1)</f>
        <v>28193.876135999999</v>
      </c>
      <c r="G10" s="1">
        <f ca="1">OFFSET(log!D$1,$A10,0,1,1)</f>
        <v>28193.876135999999</v>
      </c>
      <c r="H10" s="1">
        <f ca="1">OFFSET(log!E$1,$A10,0,1,1)</f>
        <v>28193.876135999999</v>
      </c>
      <c r="I10" s="1">
        <f t="shared" ca="1" si="1"/>
        <v>28193.876135999999</v>
      </c>
    </row>
    <row r="11" spans="1:9" x14ac:dyDescent="0.55000000000000004">
      <c r="A11">
        <f t="shared" si="2"/>
        <v>36</v>
      </c>
      <c r="B11">
        <v>17</v>
      </c>
      <c r="C11">
        <f t="shared" si="0"/>
        <v>131072</v>
      </c>
      <c r="D11" s="1">
        <f ca="1">OFFSET(log!A$1,$A11,0,1,1)</f>
        <v>31686.669959999999</v>
      </c>
      <c r="E11" s="1">
        <f ca="1">OFFSET(log!B$1,$A11,0,1,1)</f>
        <v>31686.669959999999</v>
      </c>
      <c r="F11" s="1">
        <f ca="1">OFFSET(log!C$1,$A11,0,1,1)</f>
        <v>31686.669959999999</v>
      </c>
      <c r="G11" s="1">
        <f ca="1">OFFSET(log!D$1,$A11,0,1,1)</f>
        <v>31686.669959999999</v>
      </c>
      <c r="H11" s="1">
        <f ca="1">OFFSET(log!E$1,$A11,0,1,1)</f>
        <v>31686.669959999999</v>
      </c>
      <c r="I11" s="1">
        <f t="shared" ca="1" si="1"/>
        <v>31686.669959999999</v>
      </c>
    </row>
    <row r="12" spans="1:9" x14ac:dyDescent="0.55000000000000004">
      <c r="A12">
        <f t="shared" si="2"/>
        <v>40</v>
      </c>
      <c r="B12">
        <v>18</v>
      </c>
      <c r="C12">
        <f t="shared" si="0"/>
        <v>262144</v>
      </c>
      <c r="D12" s="1">
        <f ca="1">OFFSET(log!A$1,$A12,0,1,1)</f>
        <v>34329.059384</v>
      </c>
      <c r="E12" s="1">
        <f ca="1">OFFSET(log!B$1,$A12,0,1,1)</f>
        <v>34329.059384</v>
      </c>
      <c r="F12" s="1">
        <f ca="1">OFFSET(log!C$1,$A12,0,1,1)</f>
        <v>34329.059384</v>
      </c>
      <c r="G12" s="1">
        <f ca="1">OFFSET(log!D$1,$A12,0,1,1)</f>
        <v>34329.059384</v>
      </c>
      <c r="H12" s="1">
        <f ca="1">OFFSET(log!E$1,$A12,0,1,1)</f>
        <v>34329.059384</v>
      </c>
      <c r="I12" s="1">
        <f t="shared" ca="1" si="1"/>
        <v>34329.059384</v>
      </c>
    </row>
    <row r="13" spans="1:9" x14ac:dyDescent="0.55000000000000004">
      <c r="A13">
        <f t="shared" si="2"/>
        <v>44</v>
      </c>
      <c r="B13">
        <v>19</v>
      </c>
      <c r="C13">
        <f t="shared" si="0"/>
        <v>524288</v>
      </c>
      <c r="D13" s="1">
        <f ca="1">OFFSET(log!A$1,$A13,0,1,1)</f>
        <v>31021.7444</v>
      </c>
      <c r="E13" s="1">
        <f ca="1">OFFSET(log!B$1,$A13,0,1,1)</f>
        <v>31021.7444</v>
      </c>
      <c r="F13" s="1">
        <f ca="1">OFFSET(log!C$1,$A13,0,1,1)</f>
        <v>31021.7444</v>
      </c>
      <c r="G13" s="1">
        <f ca="1">OFFSET(log!D$1,$A13,0,1,1)</f>
        <v>31021.7444</v>
      </c>
      <c r="H13" s="1">
        <f ca="1">OFFSET(log!E$1,$A13,0,1,1)</f>
        <v>31021.7444</v>
      </c>
      <c r="I13" s="1">
        <f t="shared" ca="1" si="1"/>
        <v>31021.744400000003</v>
      </c>
    </row>
    <row r="14" spans="1:9" x14ac:dyDescent="0.55000000000000004">
      <c r="A14">
        <f t="shared" si="2"/>
        <v>48</v>
      </c>
      <c r="B14">
        <v>20</v>
      </c>
      <c r="C14">
        <f t="shared" si="0"/>
        <v>1048576</v>
      </c>
      <c r="D14" s="1">
        <f ca="1">OFFSET(log!A$1,$A14,0,1,1)</f>
        <v>33385.625992000001</v>
      </c>
      <c r="E14" s="1">
        <f ca="1">OFFSET(log!B$1,$A14,0,1,1)</f>
        <v>33385.625992000001</v>
      </c>
      <c r="F14" s="1">
        <f ca="1">OFFSET(log!C$1,$A14,0,1,1)</f>
        <v>33385.625992000001</v>
      </c>
      <c r="G14" s="1">
        <f ca="1">OFFSET(log!D$1,$A14,0,1,1)</f>
        <v>33385.625992000001</v>
      </c>
      <c r="H14" s="1">
        <f ca="1">OFFSET(log!E$1,$A14,0,1,1)</f>
        <v>33385.625992000001</v>
      </c>
      <c r="I14" s="1">
        <f t="shared" ca="1" si="1"/>
        <v>33385.625992000001</v>
      </c>
    </row>
    <row r="15" spans="1:9" x14ac:dyDescent="0.55000000000000004">
      <c r="A15">
        <f t="shared" si="2"/>
        <v>52</v>
      </c>
      <c r="B15">
        <v>21</v>
      </c>
      <c r="C15">
        <f t="shared" si="0"/>
        <v>2097152</v>
      </c>
      <c r="D15" s="1">
        <f ca="1">OFFSET(log!A$1,$A15,0,1,1)</f>
        <v>32839.985703999999</v>
      </c>
      <c r="E15" s="1">
        <f ca="1">OFFSET(log!B$1,$A15,0,1,1)</f>
        <v>32839.985703999999</v>
      </c>
      <c r="F15" s="1">
        <f ca="1">OFFSET(log!C$1,$A15,0,1,1)</f>
        <v>32839.985703999999</v>
      </c>
      <c r="G15" s="1">
        <f ca="1">OFFSET(log!D$1,$A15,0,1,1)</f>
        <v>32839.985703999999</v>
      </c>
      <c r="H15" s="1">
        <f ca="1">OFFSET(log!E$1,$A15,0,1,1)</f>
        <v>32839.985703999999</v>
      </c>
      <c r="I15" s="1">
        <f t="shared" ca="1" si="1"/>
        <v>32839.985703999999</v>
      </c>
    </row>
    <row r="16" spans="1:9" x14ac:dyDescent="0.55000000000000004">
      <c r="A16">
        <f t="shared" si="2"/>
        <v>56</v>
      </c>
      <c r="B16">
        <v>22</v>
      </c>
      <c r="C16">
        <f t="shared" si="0"/>
        <v>4194304</v>
      </c>
      <c r="D16" s="1">
        <f ca="1">OFFSET(log!A$1,$A16,0,1,1)</f>
        <v>28470.792136</v>
      </c>
      <c r="E16" s="1">
        <f ca="1">OFFSET(log!B$1,$A16,0,1,1)</f>
        <v>28470.792136</v>
      </c>
      <c r="F16" s="1">
        <f ca="1">OFFSET(log!C$1,$A16,0,1,1)</f>
        <v>28470.792136</v>
      </c>
      <c r="G16" s="1">
        <f ca="1">OFFSET(log!D$1,$A16,0,1,1)</f>
        <v>28470.792136</v>
      </c>
      <c r="H16" s="1">
        <f ca="1">OFFSET(log!E$1,$A16,0,1,1)</f>
        <v>28470.792136</v>
      </c>
      <c r="I16" s="1">
        <f t="shared" ca="1" si="1"/>
        <v>28470.792135999996</v>
      </c>
    </row>
    <row r="17" spans="1:9" x14ac:dyDescent="0.55000000000000004">
      <c r="A17">
        <f t="shared" si="2"/>
        <v>60</v>
      </c>
      <c r="B17">
        <v>23</v>
      </c>
      <c r="C17">
        <f t="shared" si="0"/>
        <v>8388608</v>
      </c>
      <c r="D17" s="1">
        <f ca="1">OFFSET(log!A$1,$A17,0,1,1)</f>
        <v>23435.514264000001</v>
      </c>
      <c r="E17" s="1">
        <f ca="1">OFFSET(log!B$1,$A17,0,1,1)</f>
        <v>23435.514264000001</v>
      </c>
      <c r="F17" s="1">
        <f ca="1">OFFSET(log!C$1,$A17,0,1,1)</f>
        <v>23435.514264000001</v>
      </c>
      <c r="G17" s="1">
        <f ca="1">OFFSET(log!D$1,$A17,0,1,1)</f>
        <v>23435.514264000001</v>
      </c>
      <c r="H17" s="1">
        <f ca="1">OFFSET(log!E$1,$A17,0,1,1)</f>
        <v>23435.514264000001</v>
      </c>
      <c r="I17" s="1">
        <f t="shared" ca="1" si="1"/>
        <v>23435.514264000001</v>
      </c>
    </row>
    <row r="18" spans="1:9" x14ac:dyDescent="0.55000000000000004">
      <c r="A18">
        <f t="shared" si="2"/>
        <v>64</v>
      </c>
      <c r="B18">
        <v>24</v>
      </c>
      <c r="C18">
        <f t="shared" si="0"/>
        <v>16777216</v>
      </c>
      <c r="D18" s="1">
        <f ca="1">OFFSET(log!A$1,$A18,0,1,1)</f>
        <v>21299.753575999999</v>
      </c>
      <c r="E18" s="1">
        <f ca="1">OFFSET(log!B$1,$A18,0,1,1)</f>
        <v>21299.753575999999</v>
      </c>
      <c r="F18" s="1">
        <f ca="1">OFFSET(log!C$1,$A18,0,1,1)</f>
        <v>21299.753575999999</v>
      </c>
      <c r="G18" s="1">
        <f ca="1">OFFSET(log!D$1,$A18,0,1,1)</f>
        <v>21299.753575999999</v>
      </c>
      <c r="H18" s="1">
        <f ca="1">OFFSET(log!E$1,$A18,0,1,1)</f>
        <v>21299.753575999999</v>
      </c>
      <c r="I18" s="1">
        <f t="shared" ca="1" si="1"/>
        <v>21299.753575999999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A18"/>
    </sheetView>
  </sheetViews>
  <sheetFormatPr defaultRowHeight="18" x14ac:dyDescent="0.55000000000000004"/>
  <cols>
    <col min="1" max="2" width="3.41406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1</v>
      </c>
    </row>
    <row r="2" spans="1:9" x14ac:dyDescent="0.55000000000000004">
      <c r="A2">
        <v>1</v>
      </c>
      <c r="B2">
        <v>8</v>
      </c>
      <c r="C2">
        <f>2^B2</f>
        <v>256</v>
      </c>
      <c r="D2" s="1">
        <f ca="1">OFFSET(log!A$1,$A2,0,1,1)</f>
        <v>2577.7167679999998</v>
      </c>
      <c r="E2" s="1">
        <f ca="1">OFFSET(log!B$1,$A2,0,1,1)</f>
        <v>2577.7167679999998</v>
      </c>
      <c r="F2" s="1">
        <f ca="1">OFFSET(log!C$1,$A2,0,1,1)</f>
        <v>2577.7167679999998</v>
      </c>
      <c r="G2" s="1">
        <f ca="1">OFFSET(log!D$1,$A2,0,1,1)</f>
        <v>2577.7167679999998</v>
      </c>
      <c r="H2" s="1">
        <f ca="1">OFFSET(log!E$1,$A2,0,1,1)</f>
        <v>2577.7167679999998</v>
      </c>
      <c r="I2" s="1">
        <f ca="1">AVERAGE(D2:H2)</f>
        <v>2577.7167679999998</v>
      </c>
    </row>
    <row r="3" spans="1:9" x14ac:dyDescent="0.55000000000000004">
      <c r="A3">
        <f>A2+4</f>
        <v>5</v>
      </c>
      <c r="B3">
        <v>9</v>
      </c>
      <c r="C3">
        <f t="shared" ref="C3:C18" si="0">2^B3</f>
        <v>512</v>
      </c>
      <c r="D3" s="1">
        <f ca="1">OFFSET(log!A$1,$A3,0,1,1)</f>
        <v>4026.74008</v>
      </c>
      <c r="E3" s="1">
        <f ca="1">OFFSET(log!B$1,$A3,0,1,1)</f>
        <v>4026.74008</v>
      </c>
      <c r="F3" s="1">
        <f ca="1">OFFSET(log!C$1,$A3,0,1,1)</f>
        <v>4026.74008</v>
      </c>
      <c r="G3" s="1">
        <f ca="1">OFFSET(log!D$1,$A3,0,1,1)</f>
        <v>4026.74008</v>
      </c>
      <c r="H3" s="1">
        <f ca="1">OFFSET(log!E$1,$A3,0,1,1)</f>
        <v>4026.74008</v>
      </c>
      <c r="I3" s="1">
        <f t="shared" ref="I3:I18" ca="1" si="1">AVERAGE(D3:H3)</f>
        <v>4026.7400800000005</v>
      </c>
    </row>
    <row r="4" spans="1:9" x14ac:dyDescent="0.55000000000000004">
      <c r="A4">
        <f t="shared" ref="A4:A18" si="2">A3+4</f>
        <v>9</v>
      </c>
      <c r="B4">
        <v>10</v>
      </c>
      <c r="C4">
        <f t="shared" si="0"/>
        <v>1024</v>
      </c>
      <c r="D4" s="1">
        <f ca="1">OFFSET(log!A$1,$A4,0,1,1)</f>
        <v>6692.1910719999996</v>
      </c>
      <c r="E4" s="1">
        <f ca="1">OFFSET(log!B$1,$A4,0,1,1)</f>
        <v>6692.1910719999996</v>
      </c>
      <c r="F4" s="1">
        <f ca="1">OFFSET(log!C$1,$A4,0,1,1)</f>
        <v>6692.1910719999996</v>
      </c>
      <c r="G4" s="1">
        <f ca="1">OFFSET(log!D$1,$A4,0,1,1)</f>
        <v>6692.1910719999996</v>
      </c>
      <c r="H4" s="1">
        <f ca="1">OFFSET(log!E$1,$A4,0,1,1)</f>
        <v>6692.1910719999996</v>
      </c>
      <c r="I4" s="1">
        <f t="shared" ca="1" si="1"/>
        <v>6692.1910719999996</v>
      </c>
    </row>
    <row r="5" spans="1:9" x14ac:dyDescent="0.55000000000000004">
      <c r="A5">
        <f t="shared" si="2"/>
        <v>13</v>
      </c>
      <c r="B5">
        <v>11</v>
      </c>
      <c r="C5">
        <f t="shared" si="0"/>
        <v>2048</v>
      </c>
      <c r="D5" s="1">
        <f ca="1">OFFSET(log!A$1,$A5,0,1,1)</f>
        <v>11981.239799999999</v>
      </c>
      <c r="E5" s="1">
        <f ca="1">OFFSET(log!B$1,$A5,0,1,1)</f>
        <v>11981.239799999999</v>
      </c>
      <c r="F5" s="1">
        <f ca="1">OFFSET(log!C$1,$A5,0,1,1)</f>
        <v>11981.239799999999</v>
      </c>
      <c r="G5" s="1">
        <f ca="1">OFFSET(log!D$1,$A5,0,1,1)</f>
        <v>11981.239799999999</v>
      </c>
      <c r="H5" s="1">
        <f ca="1">OFFSET(log!E$1,$A5,0,1,1)</f>
        <v>11981.239799999999</v>
      </c>
      <c r="I5" s="1">
        <f t="shared" ca="1" si="1"/>
        <v>11981.239799999999</v>
      </c>
    </row>
    <row r="6" spans="1:9" x14ac:dyDescent="0.55000000000000004">
      <c r="A6">
        <f t="shared" si="2"/>
        <v>17</v>
      </c>
      <c r="B6">
        <v>12</v>
      </c>
      <c r="C6">
        <f t="shared" si="0"/>
        <v>4096</v>
      </c>
      <c r="D6" s="1">
        <f ca="1">OFFSET(log!A$1,$A6,0,1,1)</f>
        <v>17509.702335999998</v>
      </c>
      <c r="E6" s="1">
        <f ca="1">OFFSET(log!B$1,$A6,0,1,1)</f>
        <v>17509.702335999998</v>
      </c>
      <c r="F6" s="1">
        <f ca="1">OFFSET(log!C$1,$A6,0,1,1)</f>
        <v>17509.702335999998</v>
      </c>
      <c r="G6" s="1">
        <f ca="1">OFFSET(log!D$1,$A6,0,1,1)</f>
        <v>17509.702335999998</v>
      </c>
      <c r="H6" s="1">
        <f ca="1">OFFSET(log!E$1,$A6,0,1,1)</f>
        <v>17509.702335999998</v>
      </c>
      <c r="I6" s="1">
        <f t="shared" ca="1" si="1"/>
        <v>17509.702335999998</v>
      </c>
    </row>
    <row r="7" spans="1:9" x14ac:dyDescent="0.55000000000000004">
      <c r="A7">
        <f t="shared" si="2"/>
        <v>21</v>
      </c>
      <c r="B7">
        <v>13</v>
      </c>
      <c r="C7">
        <f t="shared" si="0"/>
        <v>8192</v>
      </c>
      <c r="D7" s="1">
        <f ca="1">OFFSET(log!A$1,$A7,0,1,1)</f>
        <v>28564.724775999999</v>
      </c>
      <c r="E7" s="1">
        <f ca="1">OFFSET(log!B$1,$A7,0,1,1)</f>
        <v>28564.724775999999</v>
      </c>
      <c r="F7" s="1">
        <f ca="1">OFFSET(log!C$1,$A7,0,1,1)</f>
        <v>28564.724775999999</v>
      </c>
      <c r="G7" s="1">
        <f ca="1">OFFSET(log!D$1,$A7,0,1,1)</f>
        <v>28564.724775999999</v>
      </c>
      <c r="H7" s="1">
        <f ca="1">OFFSET(log!E$1,$A7,0,1,1)</f>
        <v>28564.724775999999</v>
      </c>
      <c r="I7" s="1">
        <f t="shared" ca="1" si="1"/>
        <v>28564.724775999999</v>
      </c>
    </row>
    <row r="8" spans="1:9" x14ac:dyDescent="0.55000000000000004">
      <c r="A8">
        <f t="shared" si="2"/>
        <v>25</v>
      </c>
      <c r="B8">
        <v>14</v>
      </c>
      <c r="C8">
        <f t="shared" si="0"/>
        <v>16384</v>
      </c>
      <c r="D8" s="1">
        <f ca="1">OFFSET(log!A$1,$A8,0,1,1)</f>
        <v>36201.839895999998</v>
      </c>
      <c r="E8" s="1">
        <f ca="1">OFFSET(log!B$1,$A8,0,1,1)</f>
        <v>36201.839895999998</v>
      </c>
      <c r="F8" s="1">
        <f ca="1">OFFSET(log!C$1,$A8,0,1,1)</f>
        <v>36201.839895999998</v>
      </c>
      <c r="G8" s="1">
        <f ca="1">OFFSET(log!D$1,$A8,0,1,1)</f>
        <v>36201.839895999998</v>
      </c>
      <c r="H8" s="1">
        <f ca="1">OFFSET(log!E$1,$A8,0,1,1)</f>
        <v>36201.839895999998</v>
      </c>
      <c r="I8" s="1">
        <f t="shared" ca="1" si="1"/>
        <v>36201.839895999998</v>
      </c>
    </row>
    <row r="9" spans="1:9" x14ac:dyDescent="0.55000000000000004">
      <c r="A9">
        <f t="shared" si="2"/>
        <v>29</v>
      </c>
      <c r="B9">
        <v>15</v>
      </c>
      <c r="C9">
        <f t="shared" si="0"/>
        <v>32768</v>
      </c>
      <c r="D9" s="1">
        <f ca="1">OFFSET(log!A$1,$A9,0,1,1)</f>
        <v>38587.882768000003</v>
      </c>
      <c r="E9" s="1">
        <f ca="1">OFFSET(log!B$1,$A9,0,1,1)</f>
        <v>38587.882768000003</v>
      </c>
      <c r="F9" s="1">
        <f ca="1">OFFSET(log!C$1,$A9,0,1,1)</f>
        <v>38587.882768000003</v>
      </c>
      <c r="G9" s="1">
        <f ca="1">OFFSET(log!D$1,$A9,0,1,1)</f>
        <v>38587.882768000003</v>
      </c>
      <c r="H9" s="1">
        <f ca="1">OFFSET(log!E$1,$A9,0,1,1)</f>
        <v>38587.882768000003</v>
      </c>
      <c r="I9" s="1">
        <f t="shared" ca="1" si="1"/>
        <v>38587.882768000003</v>
      </c>
    </row>
    <row r="10" spans="1:9" x14ac:dyDescent="0.55000000000000004">
      <c r="A10">
        <f t="shared" si="2"/>
        <v>33</v>
      </c>
      <c r="B10">
        <v>16</v>
      </c>
      <c r="C10">
        <f t="shared" si="0"/>
        <v>65536</v>
      </c>
      <c r="D10" s="1">
        <f ca="1">OFFSET(log!A$1,$A10,0,1,1)</f>
        <v>42990.215032</v>
      </c>
      <c r="E10" s="1">
        <f ca="1">OFFSET(log!B$1,$A10,0,1,1)</f>
        <v>42990.215032</v>
      </c>
      <c r="F10" s="1">
        <f ca="1">OFFSET(log!C$1,$A10,0,1,1)</f>
        <v>42990.215032</v>
      </c>
      <c r="G10" s="1">
        <f ca="1">OFFSET(log!D$1,$A10,0,1,1)</f>
        <v>42990.215032</v>
      </c>
      <c r="H10" s="1">
        <f ca="1">OFFSET(log!E$1,$A10,0,1,1)</f>
        <v>42990.215032</v>
      </c>
      <c r="I10" s="1">
        <f t="shared" ca="1" si="1"/>
        <v>42990.215032</v>
      </c>
    </row>
    <row r="11" spans="1:9" x14ac:dyDescent="0.55000000000000004">
      <c r="A11">
        <f t="shared" si="2"/>
        <v>37</v>
      </c>
      <c r="B11">
        <v>17</v>
      </c>
      <c r="C11">
        <f t="shared" si="0"/>
        <v>131072</v>
      </c>
      <c r="D11" s="1">
        <f ca="1">OFFSET(log!A$1,$A11,0,1,1)</f>
        <v>44352.951608000003</v>
      </c>
      <c r="E11" s="1">
        <f ca="1">OFFSET(log!B$1,$A11,0,1,1)</f>
        <v>44352.951608000003</v>
      </c>
      <c r="F11" s="1">
        <f ca="1">OFFSET(log!C$1,$A11,0,1,1)</f>
        <v>44352.951608000003</v>
      </c>
      <c r="G11" s="1">
        <f ca="1">OFFSET(log!D$1,$A11,0,1,1)</f>
        <v>44352.951608000003</v>
      </c>
      <c r="H11" s="1">
        <f ca="1">OFFSET(log!E$1,$A11,0,1,1)</f>
        <v>44352.951608000003</v>
      </c>
      <c r="I11" s="1">
        <f t="shared" ca="1" si="1"/>
        <v>44352.951608000003</v>
      </c>
    </row>
    <row r="12" spans="1:9" x14ac:dyDescent="0.55000000000000004">
      <c r="A12">
        <f t="shared" si="2"/>
        <v>41</v>
      </c>
      <c r="B12">
        <v>18</v>
      </c>
      <c r="C12">
        <f t="shared" si="0"/>
        <v>262144</v>
      </c>
      <c r="D12" s="1">
        <f ca="1">OFFSET(log!A$1,$A12,0,1,1)</f>
        <v>43440.081983999997</v>
      </c>
      <c r="E12" s="1">
        <f ca="1">OFFSET(log!B$1,$A12,0,1,1)</f>
        <v>43440.081983999997</v>
      </c>
      <c r="F12" s="1">
        <f ca="1">OFFSET(log!C$1,$A12,0,1,1)</f>
        <v>43440.081983999997</v>
      </c>
      <c r="G12" s="1">
        <f ca="1">OFFSET(log!D$1,$A12,0,1,1)</f>
        <v>43440.081983999997</v>
      </c>
      <c r="H12" s="1">
        <f ca="1">OFFSET(log!E$1,$A12,0,1,1)</f>
        <v>43440.081983999997</v>
      </c>
      <c r="I12" s="1">
        <f t="shared" ca="1" si="1"/>
        <v>43440.081983999997</v>
      </c>
    </row>
    <row r="13" spans="1:9" x14ac:dyDescent="0.55000000000000004">
      <c r="A13">
        <f t="shared" si="2"/>
        <v>45</v>
      </c>
      <c r="B13">
        <v>19</v>
      </c>
      <c r="C13">
        <f t="shared" si="0"/>
        <v>524288</v>
      </c>
      <c r="D13" s="1">
        <f ca="1">OFFSET(log!A$1,$A13,0,1,1)</f>
        <v>37959.629831999999</v>
      </c>
      <c r="E13" s="1">
        <f ca="1">OFFSET(log!B$1,$A13,0,1,1)</f>
        <v>37959.629831999999</v>
      </c>
      <c r="F13" s="1">
        <f ca="1">OFFSET(log!C$1,$A13,0,1,1)</f>
        <v>37959.629831999999</v>
      </c>
      <c r="G13" s="1">
        <f ca="1">OFFSET(log!D$1,$A13,0,1,1)</f>
        <v>37959.629831999999</v>
      </c>
      <c r="H13" s="1">
        <f ca="1">OFFSET(log!E$1,$A13,0,1,1)</f>
        <v>37959.629831999999</v>
      </c>
      <c r="I13" s="1">
        <f t="shared" ca="1" si="1"/>
        <v>37959.629831999999</v>
      </c>
    </row>
    <row r="14" spans="1:9" x14ac:dyDescent="0.55000000000000004">
      <c r="A14">
        <f t="shared" si="2"/>
        <v>49</v>
      </c>
      <c r="B14">
        <v>20</v>
      </c>
      <c r="C14">
        <f t="shared" si="0"/>
        <v>1048576</v>
      </c>
      <c r="D14" s="1">
        <f ca="1">OFFSET(log!A$1,$A14,0,1,1)</f>
        <v>35333.112368000002</v>
      </c>
      <c r="E14" s="1">
        <f ca="1">OFFSET(log!B$1,$A14,0,1,1)</f>
        <v>35333.112368000002</v>
      </c>
      <c r="F14" s="1">
        <f ca="1">OFFSET(log!C$1,$A14,0,1,1)</f>
        <v>35333.112368000002</v>
      </c>
      <c r="G14" s="1">
        <f ca="1">OFFSET(log!D$1,$A14,0,1,1)</f>
        <v>35333.112368000002</v>
      </c>
      <c r="H14" s="1">
        <f ca="1">OFFSET(log!E$1,$A14,0,1,1)</f>
        <v>35333.112368000002</v>
      </c>
      <c r="I14" s="1">
        <f t="shared" ca="1" si="1"/>
        <v>35333.112368000002</v>
      </c>
    </row>
    <row r="15" spans="1:9" x14ac:dyDescent="0.55000000000000004">
      <c r="A15">
        <f t="shared" si="2"/>
        <v>53</v>
      </c>
      <c r="B15">
        <v>21</v>
      </c>
      <c r="C15">
        <f t="shared" si="0"/>
        <v>2097152</v>
      </c>
      <c r="D15" s="1">
        <f ca="1">OFFSET(log!A$1,$A15,0,1,1)</f>
        <v>36131.52276</v>
      </c>
      <c r="E15" s="1">
        <f ca="1">OFFSET(log!B$1,$A15,0,1,1)</f>
        <v>36131.52276</v>
      </c>
      <c r="F15" s="1">
        <f ca="1">OFFSET(log!C$1,$A15,0,1,1)</f>
        <v>36131.52276</v>
      </c>
      <c r="G15" s="1">
        <f ca="1">OFFSET(log!D$1,$A15,0,1,1)</f>
        <v>36131.52276</v>
      </c>
      <c r="H15" s="1">
        <f ca="1">OFFSET(log!E$1,$A15,0,1,1)</f>
        <v>36131.52276</v>
      </c>
      <c r="I15" s="1">
        <f t="shared" ca="1" si="1"/>
        <v>36131.52276</v>
      </c>
    </row>
    <row r="16" spans="1:9" x14ac:dyDescent="0.55000000000000004">
      <c r="A16">
        <f t="shared" si="2"/>
        <v>57</v>
      </c>
      <c r="B16">
        <v>22</v>
      </c>
      <c r="C16">
        <f t="shared" si="0"/>
        <v>4194304</v>
      </c>
      <c r="D16" s="1">
        <f ca="1">OFFSET(log!A$1,$A16,0,1,1)</f>
        <v>32201.43792</v>
      </c>
      <c r="E16" s="1">
        <f ca="1">OFFSET(log!B$1,$A16,0,1,1)</f>
        <v>32201.43792</v>
      </c>
      <c r="F16" s="1">
        <f ca="1">OFFSET(log!C$1,$A16,0,1,1)</f>
        <v>32201.43792</v>
      </c>
      <c r="G16" s="1">
        <f ca="1">OFFSET(log!D$1,$A16,0,1,1)</f>
        <v>32201.43792</v>
      </c>
      <c r="H16" s="1">
        <f ca="1">OFFSET(log!E$1,$A16,0,1,1)</f>
        <v>32201.43792</v>
      </c>
      <c r="I16" s="1">
        <f t="shared" ca="1" si="1"/>
        <v>32201.437920000004</v>
      </c>
    </row>
    <row r="17" spans="1:9" x14ac:dyDescent="0.55000000000000004">
      <c r="A17">
        <f t="shared" si="2"/>
        <v>61</v>
      </c>
      <c r="B17">
        <v>23</v>
      </c>
      <c r="C17">
        <f t="shared" si="0"/>
        <v>8388608</v>
      </c>
      <c r="D17" s="1">
        <f ca="1">OFFSET(log!A$1,$A17,0,1,1)</f>
        <v>22573.663863999998</v>
      </c>
      <c r="E17" s="1">
        <f ca="1">OFFSET(log!B$1,$A17,0,1,1)</f>
        <v>22573.663863999998</v>
      </c>
      <c r="F17" s="1">
        <f ca="1">OFFSET(log!C$1,$A17,0,1,1)</f>
        <v>22573.663863999998</v>
      </c>
      <c r="G17" s="1">
        <f ca="1">OFFSET(log!D$1,$A17,0,1,1)</f>
        <v>22573.663863999998</v>
      </c>
      <c r="H17" s="1">
        <f ca="1">OFFSET(log!E$1,$A17,0,1,1)</f>
        <v>22573.663863999998</v>
      </c>
      <c r="I17" s="1">
        <f t="shared" ca="1" si="1"/>
        <v>22573.663863999998</v>
      </c>
    </row>
    <row r="18" spans="1:9" x14ac:dyDescent="0.55000000000000004">
      <c r="A18">
        <f t="shared" si="2"/>
        <v>65</v>
      </c>
      <c r="B18">
        <v>24</v>
      </c>
      <c r="C18">
        <f t="shared" si="0"/>
        <v>16777216</v>
      </c>
      <c r="D18" s="1">
        <f ca="1">OFFSET(log!A$1,$A18,0,1,1)</f>
        <v>25512.679144000002</v>
      </c>
      <c r="E18" s="1">
        <f ca="1">OFFSET(log!B$1,$A18,0,1,1)</f>
        <v>25512.679144000002</v>
      </c>
      <c r="F18" s="1">
        <f ca="1">OFFSET(log!C$1,$A18,0,1,1)</f>
        <v>25512.679144000002</v>
      </c>
      <c r="G18" s="1">
        <f ca="1">OFFSET(log!D$1,$A18,0,1,1)</f>
        <v>25512.679144000002</v>
      </c>
      <c r="H18" s="1">
        <f ca="1">OFFSET(log!E$1,$A18,0,1,1)</f>
        <v>25512.679144000002</v>
      </c>
      <c r="I18" s="1">
        <f t="shared" ca="1" si="1"/>
        <v>25512.679144000002</v>
      </c>
    </row>
    <row r="19" spans="1:9" x14ac:dyDescent="0.55000000000000004">
      <c r="D19" s="1"/>
      <c r="E19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8" x14ac:dyDescent="0.55000000000000004"/>
  <cols>
    <col min="1" max="2" width="3.41406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1</v>
      </c>
    </row>
    <row r="2" spans="1:9" x14ac:dyDescent="0.55000000000000004">
      <c r="A2">
        <v>2</v>
      </c>
      <c r="B2">
        <v>8</v>
      </c>
      <c r="C2">
        <f>2^B2</f>
        <v>256</v>
      </c>
      <c r="D2" s="1">
        <f ca="1">OFFSET(log!A$1,$A2,0,1,1)</f>
        <v>1340.236944</v>
      </c>
      <c r="E2" s="1">
        <f ca="1">OFFSET(log!B$1,$A2,0,1,1)</f>
        <v>1340.236944</v>
      </c>
      <c r="F2" s="1">
        <f ca="1">OFFSET(log!C$1,$A2,0,1,1)</f>
        <v>1340.236944</v>
      </c>
      <c r="G2" s="1">
        <f ca="1">OFFSET(log!D$1,$A2,0,1,1)</f>
        <v>1340.236944</v>
      </c>
      <c r="H2" s="1">
        <f ca="1">OFFSET(log!E$1,$A2,0,1,1)</f>
        <v>1340.236944</v>
      </c>
      <c r="I2" s="1">
        <f ca="1">AVERAGE(D2:H2)</f>
        <v>1340.236944</v>
      </c>
    </row>
    <row r="3" spans="1:9" x14ac:dyDescent="0.55000000000000004">
      <c r="A3">
        <f>A2+4</f>
        <v>6</v>
      </c>
      <c r="B3">
        <v>9</v>
      </c>
      <c r="C3">
        <f t="shared" ref="C3:C18" si="0">2^B3</f>
        <v>512</v>
      </c>
      <c r="D3" s="1">
        <f ca="1">OFFSET(log!A$1,$A3,0,1,1)</f>
        <v>2561.5877839999998</v>
      </c>
      <c r="E3" s="1">
        <f ca="1">OFFSET(log!B$1,$A3,0,1,1)</f>
        <v>2561.5877839999998</v>
      </c>
      <c r="F3" s="1">
        <f ca="1">OFFSET(log!C$1,$A3,0,1,1)</f>
        <v>2561.5877839999998</v>
      </c>
      <c r="G3" s="1">
        <f ca="1">OFFSET(log!D$1,$A3,0,1,1)</f>
        <v>2561.5877839999998</v>
      </c>
      <c r="H3" s="1">
        <f ca="1">OFFSET(log!E$1,$A3,0,1,1)</f>
        <v>2561.5877839999998</v>
      </c>
      <c r="I3" s="1">
        <f t="shared" ref="I3:I18" ca="1" si="1">AVERAGE(D3:H3)</f>
        <v>2561.5877839999998</v>
      </c>
    </row>
    <row r="4" spans="1:9" x14ac:dyDescent="0.55000000000000004">
      <c r="A4">
        <f t="shared" ref="A4:A18" si="2">A3+4</f>
        <v>10</v>
      </c>
      <c r="B4">
        <v>10</v>
      </c>
      <c r="C4">
        <f t="shared" si="0"/>
        <v>1024</v>
      </c>
      <c r="D4" s="1">
        <f ca="1">OFFSET(log!A$1,$A4,0,1,1)</f>
        <v>4545.2363599999999</v>
      </c>
      <c r="E4" s="1">
        <f ca="1">OFFSET(log!B$1,$A4,0,1,1)</f>
        <v>4545.2363599999999</v>
      </c>
      <c r="F4" s="1">
        <f ca="1">OFFSET(log!C$1,$A4,0,1,1)</f>
        <v>4545.2363599999999</v>
      </c>
      <c r="G4" s="1">
        <f ca="1">OFFSET(log!D$1,$A4,0,1,1)</f>
        <v>4545.2363599999999</v>
      </c>
      <c r="H4" s="1">
        <f ca="1">OFFSET(log!E$1,$A4,0,1,1)</f>
        <v>4545.2363599999999</v>
      </c>
      <c r="I4" s="1">
        <f t="shared" ca="1" si="1"/>
        <v>4545.2363599999999</v>
      </c>
    </row>
    <row r="5" spans="1:9" x14ac:dyDescent="0.55000000000000004">
      <c r="A5">
        <f t="shared" si="2"/>
        <v>14</v>
      </c>
      <c r="B5">
        <v>11</v>
      </c>
      <c r="C5">
        <f t="shared" si="0"/>
        <v>2048</v>
      </c>
      <c r="D5" s="1">
        <f ca="1">OFFSET(log!A$1,$A5,0,1,1)</f>
        <v>8358.8577359999999</v>
      </c>
      <c r="E5" s="1">
        <f ca="1">OFFSET(log!B$1,$A5,0,1,1)</f>
        <v>8358.8577359999999</v>
      </c>
      <c r="F5" s="1">
        <f ca="1">OFFSET(log!C$1,$A5,0,1,1)</f>
        <v>8358.8577359999999</v>
      </c>
      <c r="G5" s="1">
        <f ca="1">OFFSET(log!D$1,$A5,0,1,1)</f>
        <v>8358.8577359999999</v>
      </c>
      <c r="H5" s="1">
        <f ca="1">OFFSET(log!E$1,$A5,0,1,1)</f>
        <v>8358.8577359999999</v>
      </c>
      <c r="I5" s="1">
        <f t="shared" ca="1" si="1"/>
        <v>8358.8577359999999</v>
      </c>
    </row>
    <row r="6" spans="1:9" x14ac:dyDescent="0.55000000000000004">
      <c r="A6">
        <f t="shared" si="2"/>
        <v>18</v>
      </c>
      <c r="B6">
        <v>12</v>
      </c>
      <c r="C6">
        <f t="shared" si="0"/>
        <v>4096</v>
      </c>
      <c r="D6" s="1">
        <f ca="1">OFFSET(log!A$1,$A6,0,1,1)</f>
        <v>13524.165272</v>
      </c>
      <c r="E6" s="1">
        <f ca="1">OFFSET(log!B$1,$A6,0,1,1)</f>
        <v>13524.165272</v>
      </c>
      <c r="F6" s="1">
        <f ca="1">OFFSET(log!C$1,$A6,0,1,1)</f>
        <v>13524.165272</v>
      </c>
      <c r="G6" s="1">
        <f ca="1">OFFSET(log!D$1,$A6,0,1,1)</f>
        <v>13524.165272</v>
      </c>
      <c r="H6" s="1">
        <f ca="1">OFFSET(log!E$1,$A6,0,1,1)</f>
        <v>13524.165272</v>
      </c>
      <c r="I6" s="1">
        <f t="shared" ca="1" si="1"/>
        <v>13524.165272000002</v>
      </c>
    </row>
    <row r="7" spans="1:9" x14ac:dyDescent="0.55000000000000004">
      <c r="A7">
        <f t="shared" si="2"/>
        <v>22</v>
      </c>
      <c r="B7">
        <v>13</v>
      </c>
      <c r="C7">
        <f t="shared" si="0"/>
        <v>8192</v>
      </c>
      <c r="D7" s="1">
        <f ca="1">OFFSET(log!A$1,$A7,0,1,1)</f>
        <v>21016.649152000002</v>
      </c>
      <c r="E7" s="1">
        <f ca="1">OFFSET(log!B$1,$A7,0,1,1)</f>
        <v>21016.649152000002</v>
      </c>
      <c r="F7" s="1">
        <f ca="1">OFFSET(log!C$1,$A7,0,1,1)</f>
        <v>21016.649152000002</v>
      </c>
      <c r="G7" s="1">
        <f ca="1">OFFSET(log!D$1,$A7,0,1,1)</f>
        <v>21016.649152000002</v>
      </c>
      <c r="H7" s="1">
        <f ca="1">OFFSET(log!E$1,$A7,0,1,1)</f>
        <v>21016.649152000002</v>
      </c>
      <c r="I7" s="1">
        <f t="shared" ca="1" si="1"/>
        <v>21016.649152000002</v>
      </c>
    </row>
    <row r="8" spans="1:9" x14ac:dyDescent="0.55000000000000004">
      <c r="A8">
        <f t="shared" si="2"/>
        <v>26</v>
      </c>
      <c r="B8">
        <v>14</v>
      </c>
      <c r="C8">
        <f t="shared" si="0"/>
        <v>16384</v>
      </c>
      <c r="D8" s="1">
        <f ca="1">OFFSET(log!A$1,$A8,0,1,1)</f>
        <v>31089.457055999999</v>
      </c>
      <c r="E8" s="1">
        <f ca="1">OFFSET(log!B$1,$A8,0,1,1)</f>
        <v>31089.457055999999</v>
      </c>
      <c r="F8" s="1">
        <f ca="1">OFFSET(log!C$1,$A8,0,1,1)</f>
        <v>31089.457055999999</v>
      </c>
      <c r="G8" s="1">
        <f ca="1">OFFSET(log!D$1,$A8,0,1,1)</f>
        <v>31089.457055999999</v>
      </c>
      <c r="H8" s="1">
        <f ca="1">OFFSET(log!E$1,$A8,0,1,1)</f>
        <v>31089.457055999999</v>
      </c>
      <c r="I8" s="1">
        <f t="shared" ca="1" si="1"/>
        <v>31089.457056000003</v>
      </c>
    </row>
    <row r="9" spans="1:9" x14ac:dyDescent="0.55000000000000004">
      <c r="A9">
        <f t="shared" si="2"/>
        <v>30</v>
      </c>
      <c r="B9">
        <v>15</v>
      </c>
      <c r="C9">
        <f t="shared" si="0"/>
        <v>32768</v>
      </c>
      <c r="D9" s="1">
        <f ca="1">OFFSET(log!A$1,$A9,0,1,1)</f>
        <v>30832.565200000001</v>
      </c>
      <c r="E9" s="1">
        <f ca="1">OFFSET(log!B$1,$A9,0,1,1)</f>
        <v>30832.565200000001</v>
      </c>
      <c r="F9" s="1">
        <f ca="1">OFFSET(log!C$1,$A9,0,1,1)</f>
        <v>30832.565200000001</v>
      </c>
      <c r="G9" s="1">
        <f ca="1">OFFSET(log!D$1,$A9,0,1,1)</f>
        <v>30832.565200000001</v>
      </c>
      <c r="H9" s="1">
        <f ca="1">OFFSET(log!E$1,$A9,0,1,1)</f>
        <v>30832.565200000001</v>
      </c>
      <c r="I9" s="1">
        <f t="shared" ca="1" si="1"/>
        <v>30832.565200000001</v>
      </c>
    </row>
    <row r="10" spans="1:9" x14ac:dyDescent="0.55000000000000004">
      <c r="A10">
        <f t="shared" si="2"/>
        <v>34</v>
      </c>
      <c r="B10">
        <v>16</v>
      </c>
      <c r="C10">
        <f t="shared" si="0"/>
        <v>65536</v>
      </c>
      <c r="D10" s="1">
        <f ca="1">OFFSET(log!A$1,$A10,0,1,1)</f>
        <v>38639.210767999997</v>
      </c>
      <c r="E10" s="1">
        <f ca="1">OFFSET(log!B$1,$A10,0,1,1)</f>
        <v>38639.210767999997</v>
      </c>
      <c r="F10" s="1">
        <f ca="1">OFFSET(log!C$1,$A10,0,1,1)</f>
        <v>38639.210767999997</v>
      </c>
      <c r="G10" s="1">
        <f ca="1">OFFSET(log!D$1,$A10,0,1,1)</f>
        <v>38639.210767999997</v>
      </c>
      <c r="H10" s="1">
        <f ca="1">OFFSET(log!E$1,$A10,0,1,1)</f>
        <v>38639.210767999997</v>
      </c>
      <c r="I10" s="1">
        <f t="shared" ca="1" si="1"/>
        <v>38639.210767999997</v>
      </c>
    </row>
    <row r="11" spans="1:9" x14ac:dyDescent="0.55000000000000004">
      <c r="A11">
        <f t="shared" si="2"/>
        <v>38</v>
      </c>
      <c r="B11">
        <v>17</v>
      </c>
      <c r="C11">
        <f t="shared" si="0"/>
        <v>131072</v>
      </c>
      <c r="D11" s="1">
        <f ca="1">OFFSET(log!A$1,$A11,0,1,1)</f>
        <v>41209.453296</v>
      </c>
      <c r="E11" s="1">
        <f ca="1">OFFSET(log!B$1,$A11,0,1,1)</f>
        <v>41209.453296</v>
      </c>
      <c r="F11" s="1">
        <f ca="1">OFFSET(log!C$1,$A11,0,1,1)</f>
        <v>41209.453296</v>
      </c>
      <c r="G11" s="1">
        <f ca="1">OFFSET(log!D$1,$A11,0,1,1)</f>
        <v>41209.453296</v>
      </c>
      <c r="H11" s="1">
        <f ca="1">OFFSET(log!E$1,$A11,0,1,1)</f>
        <v>41209.453296</v>
      </c>
      <c r="I11" s="1">
        <f t="shared" ca="1" si="1"/>
        <v>41209.453296</v>
      </c>
    </row>
    <row r="12" spans="1:9" x14ac:dyDescent="0.55000000000000004">
      <c r="A12">
        <f t="shared" si="2"/>
        <v>42</v>
      </c>
      <c r="B12">
        <v>18</v>
      </c>
      <c r="C12">
        <f t="shared" si="0"/>
        <v>262144</v>
      </c>
      <c r="D12" s="1">
        <f ca="1">OFFSET(log!A$1,$A12,0,1,1)</f>
        <v>41801.003312000001</v>
      </c>
      <c r="E12" s="1">
        <f ca="1">OFFSET(log!B$1,$A12,0,1,1)</f>
        <v>41801.003312000001</v>
      </c>
      <c r="F12" s="1">
        <f ca="1">OFFSET(log!C$1,$A12,0,1,1)</f>
        <v>41801.003312000001</v>
      </c>
      <c r="G12" s="1">
        <f ca="1">OFFSET(log!D$1,$A12,0,1,1)</f>
        <v>41801.003312000001</v>
      </c>
      <c r="H12" s="1">
        <f ca="1">OFFSET(log!E$1,$A12,0,1,1)</f>
        <v>41801.003312000001</v>
      </c>
      <c r="I12" s="1">
        <f t="shared" ca="1" si="1"/>
        <v>41801.003312000001</v>
      </c>
    </row>
    <row r="13" spans="1:9" x14ac:dyDescent="0.55000000000000004">
      <c r="A13">
        <f t="shared" si="2"/>
        <v>46</v>
      </c>
      <c r="B13">
        <v>19</v>
      </c>
      <c r="C13">
        <f t="shared" si="0"/>
        <v>524288</v>
      </c>
      <c r="D13" s="1">
        <f ca="1">OFFSET(log!A$1,$A13,0,1,1)</f>
        <v>36487.587112000001</v>
      </c>
      <c r="E13" s="1">
        <f ca="1">OFFSET(log!B$1,$A13,0,1,1)</f>
        <v>36487.587112000001</v>
      </c>
      <c r="F13" s="1">
        <f ca="1">OFFSET(log!C$1,$A13,0,1,1)</f>
        <v>36487.587112000001</v>
      </c>
      <c r="G13" s="1">
        <f ca="1">OFFSET(log!D$1,$A13,0,1,1)</f>
        <v>36487.587112000001</v>
      </c>
      <c r="H13" s="1">
        <f ca="1">OFFSET(log!E$1,$A13,0,1,1)</f>
        <v>36487.587112000001</v>
      </c>
      <c r="I13" s="1">
        <f t="shared" ca="1" si="1"/>
        <v>36487.587112000001</v>
      </c>
    </row>
    <row r="14" spans="1:9" x14ac:dyDescent="0.55000000000000004">
      <c r="A14">
        <f t="shared" si="2"/>
        <v>50</v>
      </c>
      <c r="B14">
        <v>20</v>
      </c>
      <c r="C14">
        <f t="shared" si="0"/>
        <v>1048576</v>
      </c>
      <c r="D14" s="1">
        <f ca="1">OFFSET(log!A$1,$A14,0,1,1)</f>
        <v>39689.931199999999</v>
      </c>
      <c r="E14" s="1">
        <f ca="1">OFFSET(log!B$1,$A14,0,1,1)</f>
        <v>39689.931199999999</v>
      </c>
      <c r="F14" s="1">
        <f ca="1">OFFSET(log!C$1,$A14,0,1,1)</f>
        <v>39689.931199999999</v>
      </c>
      <c r="G14" s="1">
        <f ca="1">OFFSET(log!D$1,$A14,0,1,1)</f>
        <v>39689.931199999999</v>
      </c>
      <c r="H14" s="1">
        <f ca="1">OFFSET(log!E$1,$A14,0,1,1)</f>
        <v>39689.931199999999</v>
      </c>
      <c r="I14" s="1">
        <f t="shared" ca="1" si="1"/>
        <v>39689.931199999999</v>
      </c>
    </row>
    <row r="15" spans="1:9" x14ac:dyDescent="0.55000000000000004">
      <c r="A15">
        <f t="shared" si="2"/>
        <v>54</v>
      </c>
      <c r="B15">
        <v>21</v>
      </c>
      <c r="C15">
        <f t="shared" si="0"/>
        <v>2097152</v>
      </c>
      <c r="D15" s="1">
        <f ca="1">OFFSET(log!A$1,$A15,0,1,1)</f>
        <v>42591.842352</v>
      </c>
      <c r="E15" s="1">
        <f ca="1">OFFSET(log!B$1,$A15,0,1,1)</f>
        <v>42591.842352</v>
      </c>
      <c r="F15" s="1">
        <f ca="1">OFFSET(log!C$1,$A15,0,1,1)</f>
        <v>42591.842352</v>
      </c>
      <c r="G15" s="1">
        <f ca="1">OFFSET(log!D$1,$A15,0,1,1)</f>
        <v>42591.842352</v>
      </c>
      <c r="H15" s="1">
        <f ca="1">OFFSET(log!E$1,$A15,0,1,1)</f>
        <v>42591.842352</v>
      </c>
      <c r="I15" s="1">
        <f t="shared" ca="1" si="1"/>
        <v>42591.842352</v>
      </c>
    </row>
    <row r="16" spans="1:9" x14ac:dyDescent="0.55000000000000004">
      <c r="A16">
        <f t="shared" si="2"/>
        <v>58</v>
      </c>
      <c r="B16">
        <v>22</v>
      </c>
      <c r="C16">
        <f t="shared" si="0"/>
        <v>4194304</v>
      </c>
      <c r="D16" s="1">
        <f ca="1">OFFSET(log!A$1,$A16,0,1,1)</f>
        <v>40690.482856000002</v>
      </c>
      <c r="E16" s="1">
        <f ca="1">OFFSET(log!B$1,$A16,0,1,1)</f>
        <v>40690.482856000002</v>
      </c>
      <c r="F16" s="1">
        <f ca="1">OFFSET(log!C$1,$A16,0,1,1)</f>
        <v>40690.482856000002</v>
      </c>
      <c r="G16" s="1">
        <f ca="1">OFFSET(log!D$1,$A16,0,1,1)</f>
        <v>40690.482856000002</v>
      </c>
      <c r="H16" s="1">
        <f ca="1">OFFSET(log!E$1,$A16,0,1,1)</f>
        <v>40690.482856000002</v>
      </c>
      <c r="I16" s="1">
        <f t="shared" ca="1" si="1"/>
        <v>40690.482856000002</v>
      </c>
    </row>
    <row r="17" spans="1:9" x14ac:dyDescent="0.55000000000000004">
      <c r="A17">
        <f t="shared" si="2"/>
        <v>62</v>
      </c>
      <c r="B17">
        <v>23</v>
      </c>
      <c r="C17">
        <f t="shared" si="0"/>
        <v>8388608</v>
      </c>
      <c r="D17" s="1">
        <f ca="1">OFFSET(log!A$1,$A17,0,1,1)</f>
        <v>34864.751376</v>
      </c>
      <c r="E17" s="1">
        <f ca="1">OFFSET(log!B$1,$A17,0,1,1)</f>
        <v>34864.751376</v>
      </c>
      <c r="F17" s="1">
        <f ca="1">OFFSET(log!C$1,$A17,0,1,1)</f>
        <v>34864.751376</v>
      </c>
      <c r="G17" s="1">
        <f ca="1">OFFSET(log!D$1,$A17,0,1,1)</f>
        <v>34864.751376</v>
      </c>
      <c r="H17" s="1">
        <f ca="1">OFFSET(log!E$1,$A17,0,1,1)</f>
        <v>34864.751376</v>
      </c>
      <c r="I17" s="1">
        <f t="shared" ca="1" si="1"/>
        <v>34864.751376</v>
      </c>
    </row>
    <row r="18" spans="1:9" x14ac:dyDescent="0.55000000000000004">
      <c r="A18">
        <f t="shared" si="2"/>
        <v>66</v>
      </c>
      <c r="B18">
        <v>24</v>
      </c>
      <c r="C18">
        <f t="shared" si="0"/>
        <v>16777216</v>
      </c>
      <c r="D18" s="1">
        <f ca="1">OFFSET(log!A$1,$A18,0,1,1)</f>
        <v>35560.622624000003</v>
      </c>
      <c r="E18" s="1">
        <f ca="1">OFFSET(log!B$1,$A18,0,1,1)</f>
        <v>35560.622624000003</v>
      </c>
      <c r="F18" s="1">
        <f ca="1">OFFSET(log!C$1,$A18,0,1,1)</f>
        <v>35560.622624000003</v>
      </c>
      <c r="G18" s="1">
        <f ca="1">OFFSET(log!D$1,$A18,0,1,1)</f>
        <v>35560.622624000003</v>
      </c>
      <c r="H18" s="1">
        <f ca="1">OFFSET(log!E$1,$A18,0,1,1)</f>
        <v>35560.622624000003</v>
      </c>
      <c r="I18" s="1">
        <f t="shared" ca="1" si="1"/>
        <v>35560.622624000003</v>
      </c>
    </row>
    <row r="19" spans="1:9" x14ac:dyDescent="0.55000000000000004">
      <c r="D19" s="1"/>
      <c r="E19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"/>
    </sheetView>
  </sheetViews>
  <sheetFormatPr defaultRowHeight="18" x14ac:dyDescent="0.55000000000000004"/>
  <cols>
    <col min="1" max="2" width="3.41406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1</v>
      </c>
    </row>
    <row r="2" spans="1:9" x14ac:dyDescent="0.55000000000000004">
      <c r="A2">
        <v>3</v>
      </c>
      <c r="B2">
        <v>8</v>
      </c>
      <c r="C2">
        <f>2^B2</f>
        <v>256</v>
      </c>
      <c r="D2" s="1">
        <f ca="1">OFFSET(log!A$1,$A2,0,1,1)</f>
        <v>1448.332024</v>
      </c>
      <c r="E2" s="1">
        <f ca="1">OFFSET(log!B$1,$A2,0,1,1)</f>
        <v>1448.332024</v>
      </c>
      <c r="F2" s="1">
        <f ca="1">OFFSET(log!C$1,$A2,0,1,1)</f>
        <v>1448.332024</v>
      </c>
      <c r="G2" s="1">
        <f ca="1">OFFSET(log!D$1,$A2,0,1,1)</f>
        <v>1448.332024</v>
      </c>
      <c r="H2" s="1">
        <f ca="1">OFFSET(log!E$1,$A2,0,1,1)</f>
        <v>1448.332024</v>
      </c>
      <c r="I2" s="1">
        <f ca="1">AVERAGE(D2:H2)</f>
        <v>1448.332024</v>
      </c>
    </row>
    <row r="3" spans="1:9" x14ac:dyDescent="0.55000000000000004">
      <c r="A3">
        <f>A2+4</f>
        <v>7</v>
      </c>
      <c r="B3">
        <v>9</v>
      </c>
      <c r="C3">
        <f t="shared" ref="C3:C18" si="0">2^B3</f>
        <v>512</v>
      </c>
      <c r="D3" s="1">
        <f ca="1">OFFSET(log!A$1,$A3,0,1,1)</f>
        <v>1825.158136</v>
      </c>
      <c r="E3" s="1">
        <f ca="1">OFFSET(log!B$1,$A3,0,1,1)</f>
        <v>1825.158136</v>
      </c>
      <c r="F3" s="1">
        <f ca="1">OFFSET(log!C$1,$A3,0,1,1)</f>
        <v>1825.158136</v>
      </c>
      <c r="G3" s="1">
        <f ca="1">OFFSET(log!D$1,$A3,0,1,1)</f>
        <v>1825.158136</v>
      </c>
      <c r="H3" s="1">
        <f ca="1">OFFSET(log!E$1,$A3,0,1,1)</f>
        <v>1825.158136</v>
      </c>
      <c r="I3" s="1">
        <f t="shared" ref="I3:I18" ca="1" si="1">AVERAGE(D3:H3)</f>
        <v>1825.158136</v>
      </c>
    </row>
    <row r="4" spans="1:9" x14ac:dyDescent="0.55000000000000004">
      <c r="A4">
        <f t="shared" ref="A4:A18" si="2">A3+4</f>
        <v>11</v>
      </c>
      <c r="B4">
        <v>10</v>
      </c>
      <c r="C4">
        <f t="shared" si="0"/>
        <v>1024</v>
      </c>
      <c r="D4" s="1">
        <f ca="1">OFFSET(log!A$1,$A4,0,1,1)</f>
        <v>2854.9785120000001</v>
      </c>
      <c r="E4" s="1">
        <f ca="1">OFFSET(log!B$1,$A4,0,1,1)</f>
        <v>2854.9785120000001</v>
      </c>
      <c r="F4" s="1">
        <f ca="1">OFFSET(log!C$1,$A4,0,1,1)</f>
        <v>2854.9785120000001</v>
      </c>
      <c r="G4" s="1">
        <f ca="1">OFFSET(log!D$1,$A4,0,1,1)</f>
        <v>2854.9785120000001</v>
      </c>
      <c r="H4" s="1">
        <f ca="1">OFFSET(log!E$1,$A4,0,1,1)</f>
        <v>2854.9785120000001</v>
      </c>
      <c r="I4" s="1">
        <f t="shared" ca="1" si="1"/>
        <v>2854.9785120000001</v>
      </c>
    </row>
    <row r="5" spans="1:9" x14ac:dyDescent="0.55000000000000004">
      <c r="A5">
        <f t="shared" si="2"/>
        <v>15</v>
      </c>
      <c r="B5">
        <v>11</v>
      </c>
      <c r="C5">
        <f t="shared" si="0"/>
        <v>2048</v>
      </c>
      <c r="D5" s="1">
        <f ca="1">OFFSET(log!A$1,$A5,0,1,1)</f>
        <v>4138.2587919999996</v>
      </c>
      <c r="E5" s="1">
        <f ca="1">OFFSET(log!B$1,$A5,0,1,1)</f>
        <v>4138.2587919999996</v>
      </c>
      <c r="F5" s="1">
        <f ca="1">OFFSET(log!C$1,$A5,0,1,1)</f>
        <v>4138.2587919999996</v>
      </c>
      <c r="G5" s="1">
        <f ca="1">OFFSET(log!D$1,$A5,0,1,1)</f>
        <v>4138.2587919999996</v>
      </c>
      <c r="H5" s="1">
        <f ca="1">OFFSET(log!E$1,$A5,0,1,1)</f>
        <v>4138.2587919999996</v>
      </c>
      <c r="I5" s="1">
        <f t="shared" ca="1" si="1"/>
        <v>4138.2587919999996</v>
      </c>
    </row>
    <row r="6" spans="1:9" x14ac:dyDescent="0.55000000000000004">
      <c r="A6">
        <f t="shared" si="2"/>
        <v>19</v>
      </c>
      <c r="B6">
        <v>12</v>
      </c>
      <c r="C6">
        <f t="shared" si="0"/>
        <v>4096</v>
      </c>
      <c r="D6" s="1">
        <f ca="1">OFFSET(log!A$1,$A6,0,1,1)</f>
        <v>6076.6412479999999</v>
      </c>
      <c r="E6" s="1">
        <f ca="1">OFFSET(log!B$1,$A6,0,1,1)</f>
        <v>6076.6412479999999</v>
      </c>
      <c r="F6" s="1">
        <f ca="1">OFFSET(log!C$1,$A6,0,1,1)</f>
        <v>6076.6412479999999</v>
      </c>
      <c r="G6" s="1">
        <f ca="1">OFFSET(log!D$1,$A6,0,1,1)</f>
        <v>6076.6412479999999</v>
      </c>
      <c r="H6" s="1">
        <f ca="1">OFFSET(log!E$1,$A6,0,1,1)</f>
        <v>6076.6412479999999</v>
      </c>
      <c r="I6" s="1">
        <f t="shared" ca="1" si="1"/>
        <v>6076.6412479999999</v>
      </c>
    </row>
    <row r="7" spans="1:9" x14ac:dyDescent="0.55000000000000004">
      <c r="A7">
        <f t="shared" si="2"/>
        <v>23</v>
      </c>
      <c r="B7">
        <v>13</v>
      </c>
      <c r="C7">
        <f t="shared" si="0"/>
        <v>8192</v>
      </c>
      <c r="D7" s="1">
        <f ca="1">OFFSET(log!A$1,$A7,0,1,1)</f>
        <v>7288.5122000000001</v>
      </c>
      <c r="E7" s="1">
        <f ca="1">OFFSET(log!B$1,$A7,0,1,1)</f>
        <v>7288.5122000000001</v>
      </c>
      <c r="F7" s="1">
        <f ca="1">OFFSET(log!C$1,$A7,0,1,1)</f>
        <v>7288.5122000000001</v>
      </c>
      <c r="G7" s="1">
        <f ca="1">OFFSET(log!D$1,$A7,0,1,1)</f>
        <v>7288.5122000000001</v>
      </c>
      <c r="H7" s="1">
        <f ca="1">OFFSET(log!E$1,$A7,0,1,1)</f>
        <v>7288.5122000000001</v>
      </c>
      <c r="I7" s="1">
        <f t="shared" ca="1" si="1"/>
        <v>7288.5122000000001</v>
      </c>
    </row>
    <row r="8" spans="1:9" x14ac:dyDescent="0.55000000000000004">
      <c r="A8">
        <f t="shared" si="2"/>
        <v>27</v>
      </c>
      <c r="B8">
        <v>14</v>
      </c>
      <c r="C8">
        <f t="shared" si="0"/>
        <v>16384</v>
      </c>
      <c r="D8" s="1">
        <f ca="1">OFFSET(log!A$1,$A8,0,1,1)</f>
        <v>8819.7740080000003</v>
      </c>
      <c r="E8" s="1">
        <f ca="1">OFFSET(log!B$1,$A8,0,1,1)</f>
        <v>8819.7740080000003</v>
      </c>
      <c r="F8" s="1">
        <f ca="1">OFFSET(log!C$1,$A8,0,1,1)</f>
        <v>8819.7740080000003</v>
      </c>
      <c r="G8" s="1">
        <f ca="1">OFFSET(log!D$1,$A8,0,1,1)</f>
        <v>8819.7740080000003</v>
      </c>
      <c r="H8" s="1">
        <f ca="1">OFFSET(log!E$1,$A8,0,1,1)</f>
        <v>8819.7740080000003</v>
      </c>
      <c r="I8" s="1">
        <f t="shared" ca="1" si="1"/>
        <v>8819.7740080000003</v>
      </c>
    </row>
    <row r="9" spans="1:9" x14ac:dyDescent="0.55000000000000004">
      <c r="A9">
        <f t="shared" si="2"/>
        <v>31</v>
      </c>
      <c r="B9">
        <v>15</v>
      </c>
      <c r="C9">
        <f t="shared" si="0"/>
        <v>32768</v>
      </c>
      <c r="D9" s="1">
        <f ca="1">OFFSET(log!A$1,$A9,0,1,1)</f>
        <v>9663.9395920000006</v>
      </c>
      <c r="E9" s="1">
        <f ca="1">OFFSET(log!B$1,$A9,0,1,1)</f>
        <v>9663.9395920000006</v>
      </c>
      <c r="F9" s="1">
        <f ca="1">OFFSET(log!C$1,$A9,0,1,1)</f>
        <v>9663.9395920000006</v>
      </c>
      <c r="G9" s="1">
        <f ca="1">OFFSET(log!D$1,$A9,0,1,1)</f>
        <v>9663.9395920000006</v>
      </c>
      <c r="H9" s="1">
        <f ca="1">OFFSET(log!E$1,$A9,0,1,1)</f>
        <v>9663.9395920000006</v>
      </c>
      <c r="I9" s="1">
        <f t="shared" ca="1" si="1"/>
        <v>9663.9395920000006</v>
      </c>
    </row>
    <row r="10" spans="1:9" x14ac:dyDescent="0.55000000000000004">
      <c r="A10">
        <f t="shared" si="2"/>
        <v>35</v>
      </c>
      <c r="B10">
        <v>16</v>
      </c>
      <c r="C10">
        <f t="shared" si="0"/>
        <v>65536</v>
      </c>
      <c r="D10" s="1">
        <f ca="1">OFFSET(log!A$1,$A10,0,1,1)</f>
        <v>8535.1986639999996</v>
      </c>
      <c r="E10" s="1">
        <f ca="1">OFFSET(log!B$1,$A10,0,1,1)</f>
        <v>8535.1986639999996</v>
      </c>
      <c r="F10" s="1">
        <f ca="1">OFFSET(log!C$1,$A10,0,1,1)</f>
        <v>8535.1986639999996</v>
      </c>
      <c r="G10" s="1">
        <f ca="1">OFFSET(log!D$1,$A10,0,1,1)</f>
        <v>8535.1986639999996</v>
      </c>
      <c r="H10" s="1">
        <f ca="1">OFFSET(log!E$1,$A10,0,1,1)</f>
        <v>8535.1986639999996</v>
      </c>
      <c r="I10" s="1">
        <f t="shared" ca="1" si="1"/>
        <v>8535.1986639999996</v>
      </c>
    </row>
    <row r="11" spans="1:9" x14ac:dyDescent="0.55000000000000004">
      <c r="A11">
        <f t="shared" si="2"/>
        <v>39</v>
      </c>
      <c r="B11">
        <v>17</v>
      </c>
      <c r="C11">
        <f t="shared" si="0"/>
        <v>131072</v>
      </c>
      <c r="D11" s="1">
        <f ca="1">OFFSET(log!A$1,$A11,0,1,1)</f>
        <v>6952.9950319999998</v>
      </c>
      <c r="E11" s="1">
        <f ca="1">OFFSET(log!B$1,$A11,0,1,1)</f>
        <v>6952.9950319999998</v>
      </c>
      <c r="F11" s="1">
        <f ca="1">OFFSET(log!C$1,$A11,0,1,1)</f>
        <v>6952.9950319999998</v>
      </c>
      <c r="G11" s="1">
        <f ca="1">OFFSET(log!D$1,$A11,0,1,1)</f>
        <v>6952.9950319999998</v>
      </c>
      <c r="H11" s="1">
        <f ca="1">OFFSET(log!E$1,$A11,0,1,1)</f>
        <v>6952.9950319999998</v>
      </c>
      <c r="I11" s="1">
        <f t="shared" ca="1" si="1"/>
        <v>6952.9950320000007</v>
      </c>
    </row>
    <row r="12" spans="1:9" x14ac:dyDescent="0.55000000000000004">
      <c r="A12">
        <f t="shared" si="2"/>
        <v>43</v>
      </c>
      <c r="B12">
        <v>18</v>
      </c>
      <c r="C12">
        <f t="shared" si="0"/>
        <v>262144</v>
      </c>
      <c r="D12" s="1">
        <f ca="1">OFFSET(log!A$1,$A12,0,1,1)</f>
        <v>5720.5702160000001</v>
      </c>
      <c r="E12" s="1">
        <f ca="1">OFFSET(log!B$1,$A12,0,1,1)</f>
        <v>5720.5702160000001</v>
      </c>
      <c r="F12" s="1">
        <f ca="1">OFFSET(log!C$1,$A12,0,1,1)</f>
        <v>5720.5702160000001</v>
      </c>
      <c r="G12" s="1">
        <f ca="1">OFFSET(log!D$1,$A12,0,1,1)</f>
        <v>5720.5702160000001</v>
      </c>
      <c r="H12" s="1">
        <f ca="1">OFFSET(log!E$1,$A12,0,1,1)</f>
        <v>5720.5702160000001</v>
      </c>
      <c r="I12" s="1">
        <f t="shared" ca="1" si="1"/>
        <v>5720.5702160000001</v>
      </c>
    </row>
    <row r="13" spans="1:9" x14ac:dyDescent="0.55000000000000004">
      <c r="A13">
        <f t="shared" si="2"/>
        <v>47</v>
      </c>
      <c r="B13">
        <v>19</v>
      </c>
      <c r="C13">
        <f t="shared" si="0"/>
        <v>524288</v>
      </c>
      <c r="D13" s="1">
        <f ca="1">OFFSET(log!A$1,$A13,0,1,1)</f>
        <v>4267.851584</v>
      </c>
      <c r="E13" s="1">
        <f ca="1">OFFSET(log!B$1,$A13,0,1,1)</f>
        <v>4267.851584</v>
      </c>
      <c r="F13" s="1">
        <f ca="1">OFFSET(log!C$1,$A13,0,1,1)</f>
        <v>4267.851584</v>
      </c>
      <c r="G13" s="1">
        <f ca="1">OFFSET(log!D$1,$A13,0,1,1)</f>
        <v>4267.851584</v>
      </c>
      <c r="H13" s="1">
        <f ca="1">OFFSET(log!E$1,$A13,0,1,1)</f>
        <v>4267.851584</v>
      </c>
      <c r="I13" s="1">
        <f t="shared" ca="1" si="1"/>
        <v>4267.851584</v>
      </c>
    </row>
    <row r="14" spans="1:9" x14ac:dyDescent="0.55000000000000004">
      <c r="A14">
        <f t="shared" si="2"/>
        <v>51</v>
      </c>
      <c r="B14">
        <v>20</v>
      </c>
      <c r="C14">
        <f t="shared" si="0"/>
        <v>1048576</v>
      </c>
      <c r="D14" s="1">
        <f ca="1">OFFSET(log!A$1,$A14,0,1,1)</f>
        <v>3913.1935680000001</v>
      </c>
      <c r="E14" s="1">
        <f ca="1">OFFSET(log!B$1,$A14,0,1,1)</f>
        <v>3913.1935680000001</v>
      </c>
      <c r="F14" s="1">
        <f ca="1">OFFSET(log!C$1,$A14,0,1,1)</f>
        <v>3913.1935680000001</v>
      </c>
      <c r="G14" s="1">
        <f ca="1">OFFSET(log!D$1,$A14,0,1,1)</f>
        <v>3913.1935680000001</v>
      </c>
      <c r="H14" s="1">
        <f ca="1">OFFSET(log!E$1,$A14,0,1,1)</f>
        <v>3913.1935680000001</v>
      </c>
      <c r="I14" s="1">
        <f t="shared" ca="1" si="1"/>
        <v>3913.1935680000001</v>
      </c>
    </row>
    <row r="15" spans="1:9" x14ac:dyDescent="0.55000000000000004">
      <c r="A15">
        <f t="shared" si="2"/>
        <v>55</v>
      </c>
      <c r="B15">
        <v>21</v>
      </c>
      <c r="C15">
        <f t="shared" si="0"/>
        <v>2097152</v>
      </c>
      <c r="D15" s="1">
        <f ca="1">OFFSET(log!A$1,$A15,0,1,1)</f>
        <v>3740.2884319999998</v>
      </c>
      <c r="E15" s="1">
        <f ca="1">OFFSET(log!B$1,$A15,0,1,1)</f>
        <v>3740.2884319999998</v>
      </c>
      <c r="F15" s="1">
        <f ca="1">OFFSET(log!C$1,$A15,0,1,1)</f>
        <v>3740.2884319999998</v>
      </c>
      <c r="G15" s="1">
        <f ca="1">OFFSET(log!D$1,$A15,0,1,1)</f>
        <v>3740.2884319999998</v>
      </c>
      <c r="H15" s="1">
        <f ca="1">OFFSET(log!E$1,$A15,0,1,1)</f>
        <v>3740.2884319999998</v>
      </c>
      <c r="I15" s="1">
        <f t="shared" ca="1" si="1"/>
        <v>3740.2884319999998</v>
      </c>
    </row>
    <row r="16" spans="1:9" x14ac:dyDescent="0.55000000000000004">
      <c r="A16">
        <f t="shared" si="2"/>
        <v>59</v>
      </c>
      <c r="B16">
        <v>22</v>
      </c>
      <c r="C16">
        <f t="shared" si="0"/>
        <v>4194304</v>
      </c>
      <c r="D16" s="1">
        <f ca="1">OFFSET(log!A$1,$A16,0,1,1)</f>
        <v>3227.249088</v>
      </c>
      <c r="E16" s="1">
        <f ca="1">OFFSET(log!B$1,$A16,0,1,1)</f>
        <v>3227.249088</v>
      </c>
      <c r="F16" s="1">
        <f ca="1">OFFSET(log!C$1,$A16,0,1,1)</f>
        <v>3227.249088</v>
      </c>
      <c r="G16" s="1">
        <f ca="1">OFFSET(log!D$1,$A16,0,1,1)</f>
        <v>3227.249088</v>
      </c>
      <c r="H16" s="1">
        <f ca="1">OFFSET(log!E$1,$A16,0,1,1)</f>
        <v>3227.249088</v>
      </c>
      <c r="I16" s="1">
        <f t="shared" ca="1" si="1"/>
        <v>3227.249088</v>
      </c>
    </row>
    <row r="17" spans="1:9" x14ac:dyDescent="0.55000000000000004">
      <c r="A17">
        <f t="shared" si="2"/>
        <v>63</v>
      </c>
      <c r="B17">
        <v>23</v>
      </c>
      <c r="C17">
        <f t="shared" si="0"/>
        <v>8388608</v>
      </c>
      <c r="D17" s="1">
        <f ca="1">OFFSET(log!A$1,$A17,0,1,1)</f>
        <v>2810.6281680000002</v>
      </c>
      <c r="E17" s="1">
        <f ca="1">OFFSET(log!B$1,$A17,0,1,1)</f>
        <v>2810.6281680000002</v>
      </c>
      <c r="F17" s="1">
        <f ca="1">OFFSET(log!C$1,$A17,0,1,1)</f>
        <v>2810.6281680000002</v>
      </c>
      <c r="G17" s="1">
        <f ca="1">OFFSET(log!D$1,$A17,0,1,1)</f>
        <v>2810.6281680000002</v>
      </c>
      <c r="H17" s="1">
        <f ca="1">OFFSET(log!E$1,$A17,0,1,1)</f>
        <v>2810.6281680000002</v>
      </c>
      <c r="I17" s="1">
        <f t="shared" ca="1" si="1"/>
        <v>2810.6281680000002</v>
      </c>
    </row>
    <row r="18" spans="1:9" x14ac:dyDescent="0.55000000000000004">
      <c r="A18">
        <f t="shared" si="2"/>
        <v>67</v>
      </c>
      <c r="B18">
        <v>24</v>
      </c>
      <c r="C18">
        <f t="shared" si="0"/>
        <v>16777216</v>
      </c>
      <c r="D18" s="1">
        <f ca="1">OFFSET(log!A$1,$A18,0,1,1)</f>
        <v>2863.3308160000001</v>
      </c>
      <c r="E18" s="1">
        <f ca="1">OFFSET(log!B$1,$A18,0,1,1)</f>
        <v>2863.3308160000001</v>
      </c>
      <c r="F18" s="1">
        <f ca="1">OFFSET(log!C$1,$A18,0,1,1)</f>
        <v>2863.3308160000001</v>
      </c>
      <c r="G18" s="1">
        <f ca="1">OFFSET(log!D$1,$A18,0,1,1)</f>
        <v>2863.3308160000001</v>
      </c>
      <c r="H18" s="1">
        <f ca="1">OFFSET(log!E$1,$A18,0,1,1)</f>
        <v>2863.3308160000001</v>
      </c>
      <c r="I18" s="1">
        <f t="shared" ca="1" si="1"/>
        <v>2863.3308160000001</v>
      </c>
    </row>
    <row r="19" spans="1:9" x14ac:dyDescent="0.55000000000000004">
      <c r="D19" s="1"/>
      <c r="E19" s="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45" workbookViewId="0">
      <selection activeCell="F60" sqref="F60"/>
    </sheetView>
  </sheetViews>
  <sheetFormatPr defaultRowHeight="18" x14ac:dyDescent="0.55000000000000004"/>
  <cols>
    <col min="1" max="5" width="6.9140625" bestFit="1" customWidth="1"/>
    <col min="7" max="11" width="13.1640625" bestFit="1" customWidth="1"/>
  </cols>
  <sheetData>
    <row r="1" spans="1:11" x14ac:dyDescent="0.55000000000000004">
      <c r="A1" s="1">
        <f>G1/1000000*8</f>
        <v>1707.4168400000001</v>
      </c>
      <c r="B1" s="1">
        <f t="shared" ref="B1:B51" si="0">H1/1000000*8</f>
        <v>1707.4168400000001</v>
      </c>
      <c r="C1" s="1">
        <f t="shared" ref="C1:C51" si="1">I1/1000000*8</f>
        <v>1707.4168400000001</v>
      </c>
      <c r="D1" s="1">
        <f t="shared" ref="D1:D51" si="2">J1/1000000*8</f>
        <v>1707.4168400000001</v>
      </c>
      <c r="E1" s="1">
        <f t="shared" ref="E1:E32" si="3">K1/1000000*8</f>
        <v>1707.4168400000001</v>
      </c>
      <c r="G1" s="1">
        <v>213427105</v>
      </c>
      <c r="H1" s="1">
        <v>213427105</v>
      </c>
      <c r="I1" s="1">
        <v>213427105</v>
      </c>
      <c r="J1" s="1">
        <v>213427105</v>
      </c>
      <c r="K1" s="1">
        <v>213427105</v>
      </c>
    </row>
    <row r="2" spans="1:11" x14ac:dyDescent="0.55000000000000004">
      <c r="A2" s="1">
        <f t="shared" ref="A2:A51" si="4">G2/1000000*8</f>
        <v>2577.7167679999998</v>
      </c>
      <c r="B2" s="1">
        <f t="shared" si="0"/>
        <v>2577.7167679999998</v>
      </c>
      <c r="C2" s="1">
        <f t="shared" si="1"/>
        <v>2577.7167679999998</v>
      </c>
      <c r="D2" s="1">
        <f t="shared" si="2"/>
        <v>2577.7167679999998</v>
      </c>
      <c r="E2" s="1">
        <f t="shared" si="3"/>
        <v>2577.7167679999998</v>
      </c>
      <c r="G2" s="1">
        <v>322214596</v>
      </c>
      <c r="H2" s="1">
        <v>322214596</v>
      </c>
      <c r="I2" s="1">
        <v>322214596</v>
      </c>
      <c r="J2" s="1">
        <v>322214596</v>
      </c>
      <c r="K2" s="1">
        <v>322214596</v>
      </c>
    </row>
    <row r="3" spans="1:11" x14ac:dyDescent="0.55000000000000004">
      <c r="A3" s="1">
        <f t="shared" si="4"/>
        <v>1340.236944</v>
      </c>
      <c r="B3" s="1">
        <f t="shared" si="0"/>
        <v>1340.236944</v>
      </c>
      <c r="C3" s="1">
        <f t="shared" si="1"/>
        <v>1340.236944</v>
      </c>
      <c r="D3" s="1">
        <f t="shared" si="2"/>
        <v>1340.236944</v>
      </c>
      <c r="E3" s="1">
        <f t="shared" si="3"/>
        <v>1340.236944</v>
      </c>
      <c r="G3" s="1">
        <v>167529618</v>
      </c>
      <c r="H3" s="1">
        <v>167529618</v>
      </c>
      <c r="I3" s="1">
        <v>167529618</v>
      </c>
      <c r="J3" s="1">
        <v>167529618</v>
      </c>
      <c r="K3" s="1">
        <v>167529618</v>
      </c>
    </row>
    <row r="4" spans="1:11" x14ac:dyDescent="0.55000000000000004">
      <c r="A4" s="1">
        <f t="shared" si="4"/>
        <v>1448.332024</v>
      </c>
      <c r="B4" s="1">
        <f t="shared" si="0"/>
        <v>1448.332024</v>
      </c>
      <c r="C4" s="1">
        <f t="shared" si="1"/>
        <v>1448.332024</v>
      </c>
      <c r="D4" s="1">
        <f t="shared" si="2"/>
        <v>1448.332024</v>
      </c>
      <c r="E4" s="1">
        <f t="shared" si="3"/>
        <v>1448.332024</v>
      </c>
      <c r="G4" s="1">
        <v>181041503</v>
      </c>
      <c r="H4" s="1">
        <v>181041503</v>
      </c>
      <c r="I4" s="1">
        <v>181041503</v>
      </c>
      <c r="J4" s="1">
        <v>181041503</v>
      </c>
      <c r="K4" s="1">
        <v>181041503</v>
      </c>
    </row>
    <row r="5" spans="1:11" x14ac:dyDescent="0.55000000000000004">
      <c r="A5" s="1">
        <f t="shared" si="4"/>
        <v>2977.059792</v>
      </c>
      <c r="B5" s="1">
        <f t="shared" si="0"/>
        <v>2977.059792</v>
      </c>
      <c r="C5" s="1">
        <f t="shared" si="1"/>
        <v>2977.059792</v>
      </c>
      <c r="D5" s="1">
        <f t="shared" si="2"/>
        <v>2977.059792</v>
      </c>
      <c r="E5" s="1">
        <f t="shared" si="3"/>
        <v>2977.059792</v>
      </c>
      <c r="G5" s="1">
        <v>372132474</v>
      </c>
      <c r="H5" s="1">
        <v>372132474</v>
      </c>
      <c r="I5" s="1">
        <v>372132474</v>
      </c>
      <c r="J5" s="1">
        <v>372132474</v>
      </c>
      <c r="K5" s="1">
        <v>372132474</v>
      </c>
    </row>
    <row r="6" spans="1:11" x14ac:dyDescent="0.55000000000000004">
      <c r="A6" s="1">
        <f t="shared" si="4"/>
        <v>4026.74008</v>
      </c>
      <c r="B6" s="1">
        <f t="shared" si="0"/>
        <v>4026.74008</v>
      </c>
      <c r="C6" s="1">
        <f t="shared" si="1"/>
        <v>4026.74008</v>
      </c>
      <c r="D6" s="1">
        <f t="shared" si="2"/>
        <v>4026.74008</v>
      </c>
      <c r="E6" s="1">
        <f t="shared" si="3"/>
        <v>4026.74008</v>
      </c>
      <c r="G6" s="1">
        <v>503342510</v>
      </c>
      <c r="H6" s="1">
        <v>503342510</v>
      </c>
      <c r="I6" s="1">
        <v>503342510</v>
      </c>
      <c r="J6" s="1">
        <v>503342510</v>
      </c>
      <c r="K6" s="1">
        <v>503342510</v>
      </c>
    </row>
    <row r="7" spans="1:11" x14ac:dyDescent="0.55000000000000004">
      <c r="A7" s="1">
        <f t="shared" si="4"/>
        <v>2561.5877839999998</v>
      </c>
      <c r="B7" s="1">
        <f t="shared" si="0"/>
        <v>2561.5877839999998</v>
      </c>
      <c r="C7" s="1">
        <f t="shared" si="1"/>
        <v>2561.5877839999998</v>
      </c>
      <c r="D7" s="1">
        <f t="shared" si="2"/>
        <v>2561.5877839999998</v>
      </c>
      <c r="E7" s="1">
        <f t="shared" si="3"/>
        <v>2561.5877839999998</v>
      </c>
      <c r="G7" s="1">
        <v>320198473</v>
      </c>
      <c r="H7" s="1">
        <v>320198473</v>
      </c>
      <c r="I7" s="1">
        <v>320198473</v>
      </c>
      <c r="J7" s="1">
        <v>320198473</v>
      </c>
      <c r="K7" s="1">
        <v>320198473</v>
      </c>
    </row>
    <row r="8" spans="1:11" x14ac:dyDescent="0.55000000000000004">
      <c r="A8" s="1">
        <f t="shared" si="4"/>
        <v>1825.158136</v>
      </c>
      <c r="B8" s="1">
        <f t="shared" si="0"/>
        <v>1825.158136</v>
      </c>
      <c r="C8" s="1">
        <f t="shared" si="1"/>
        <v>1825.158136</v>
      </c>
      <c r="D8" s="1">
        <f t="shared" si="2"/>
        <v>1825.158136</v>
      </c>
      <c r="E8" s="1">
        <f t="shared" si="3"/>
        <v>1825.158136</v>
      </c>
      <c r="G8" s="1">
        <v>228144767</v>
      </c>
      <c r="H8" s="1">
        <v>228144767</v>
      </c>
      <c r="I8" s="1">
        <v>228144767</v>
      </c>
      <c r="J8" s="1">
        <v>228144767</v>
      </c>
      <c r="K8" s="1">
        <v>228144767</v>
      </c>
    </row>
    <row r="9" spans="1:11" x14ac:dyDescent="0.55000000000000004">
      <c r="A9" s="1">
        <f t="shared" si="4"/>
        <v>5357.0759440000002</v>
      </c>
      <c r="B9" s="1">
        <f t="shared" si="0"/>
        <v>5357.0759440000002</v>
      </c>
      <c r="C9" s="1">
        <f t="shared" si="1"/>
        <v>5357.0759440000002</v>
      </c>
      <c r="D9" s="1">
        <f t="shared" si="2"/>
        <v>5357.0759440000002</v>
      </c>
      <c r="E9" s="1">
        <f t="shared" si="3"/>
        <v>5357.0759440000002</v>
      </c>
      <c r="G9" s="1">
        <v>669634493</v>
      </c>
      <c r="H9" s="1">
        <v>669634493</v>
      </c>
      <c r="I9" s="1">
        <v>669634493</v>
      </c>
      <c r="J9" s="1">
        <v>669634493</v>
      </c>
      <c r="K9" s="1">
        <v>669634493</v>
      </c>
    </row>
    <row r="10" spans="1:11" x14ac:dyDescent="0.55000000000000004">
      <c r="A10" s="1">
        <f t="shared" si="4"/>
        <v>6692.1910719999996</v>
      </c>
      <c r="B10" s="1">
        <f t="shared" si="0"/>
        <v>6692.1910719999996</v>
      </c>
      <c r="C10" s="1">
        <f t="shared" si="1"/>
        <v>6692.1910719999996</v>
      </c>
      <c r="D10" s="1">
        <f t="shared" si="2"/>
        <v>6692.1910719999996</v>
      </c>
      <c r="E10" s="1">
        <f t="shared" si="3"/>
        <v>6692.1910719999996</v>
      </c>
      <c r="G10" s="1">
        <v>836523884</v>
      </c>
      <c r="H10" s="1">
        <v>836523884</v>
      </c>
      <c r="I10" s="1">
        <v>836523884</v>
      </c>
      <c r="J10" s="1">
        <v>836523884</v>
      </c>
      <c r="K10" s="1">
        <v>836523884</v>
      </c>
    </row>
    <row r="11" spans="1:11" x14ac:dyDescent="0.55000000000000004">
      <c r="A11" s="1">
        <f t="shared" si="4"/>
        <v>4545.2363599999999</v>
      </c>
      <c r="B11" s="1">
        <f t="shared" si="0"/>
        <v>4545.2363599999999</v>
      </c>
      <c r="C11" s="1">
        <f t="shared" si="1"/>
        <v>4545.2363599999999</v>
      </c>
      <c r="D11" s="1">
        <f t="shared" si="2"/>
        <v>4545.2363599999999</v>
      </c>
      <c r="E11" s="1">
        <f t="shared" si="3"/>
        <v>4545.2363599999999</v>
      </c>
      <c r="G11" s="1">
        <v>568154545</v>
      </c>
      <c r="H11" s="1">
        <v>568154545</v>
      </c>
      <c r="I11" s="1">
        <v>568154545</v>
      </c>
      <c r="J11" s="1">
        <v>568154545</v>
      </c>
      <c r="K11" s="1">
        <v>568154545</v>
      </c>
    </row>
    <row r="12" spans="1:11" x14ac:dyDescent="0.55000000000000004">
      <c r="A12" s="1">
        <f t="shared" si="4"/>
        <v>2854.9785120000001</v>
      </c>
      <c r="B12" s="1">
        <f t="shared" si="0"/>
        <v>2854.9785120000001</v>
      </c>
      <c r="C12" s="1">
        <f t="shared" si="1"/>
        <v>2854.9785120000001</v>
      </c>
      <c r="D12" s="1">
        <f t="shared" si="2"/>
        <v>2854.9785120000001</v>
      </c>
      <c r="E12" s="1">
        <f t="shared" si="3"/>
        <v>2854.9785120000001</v>
      </c>
      <c r="G12" s="1">
        <v>356872314</v>
      </c>
      <c r="H12" s="1">
        <v>356872314</v>
      </c>
      <c r="I12" s="1">
        <v>356872314</v>
      </c>
      <c r="J12" s="1">
        <v>356872314</v>
      </c>
      <c r="K12" s="1">
        <v>356872314</v>
      </c>
    </row>
    <row r="13" spans="1:11" x14ac:dyDescent="0.55000000000000004">
      <c r="A13" s="1">
        <f t="shared" si="4"/>
        <v>8572.794296</v>
      </c>
      <c r="B13" s="1">
        <f t="shared" si="0"/>
        <v>8572.794296</v>
      </c>
      <c r="C13" s="1">
        <f t="shared" si="1"/>
        <v>8572.794296</v>
      </c>
      <c r="D13" s="1">
        <f t="shared" si="2"/>
        <v>8572.794296</v>
      </c>
      <c r="E13" s="1">
        <f t="shared" si="3"/>
        <v>8572.794296</v>
      </c>
      <c r="G13" s="1">
        <v>1071599287</v>
      </c>
      <c r="H13" s="1">
        <v>1071599287</v>
      </c>
      <c r="I13" s="1">
        <v>1071599287</v>
      </c>
      <c r="J13" s="1">
        <v>1071599287</v>
      </c>
      <c r="K13" s="1">
        <v>1071599287</v>
      </c>
    </row>
    <row r="14" spans="1:11" x14ac:dyDescent="0.55000000000000004">
      <c r="A14" s="1">
        <f t="shared" si="4"/>
        <v>11981.239799999999</v>
      </c>
      <c r="B14" s="1">
        <f t="shared" si="0"/>
        <v>11981.239799999999</v>
      </c>
      <c r="C14" s="1">
        <f t="shared" si="1"/>
        <v>11981.239799999999</v>
      </c>
      <c r="D14" s="1">
        <f t="shared" si="2"/>
        <v>11981.239799999999</v>
      </c>
      <c r="E14" s="1">
        <f t="shared" si="3"/>
        <v>11981.239799999999</v>
      </c>
      <c r="G14" s="1">
        <v>1497654975</v>
      </c>
      <c r="H14" s="1">
        <v>1497654975</v>
      </c>
      <c r="I14" s="1">
        <v>1497654975</v>
      </c>
      <c r="J14" s="1">
        <v>1497654975</v>
      </c>
      <c r="K14" s="1">
        <v>1497654975</v>
      </c>
    </row>
    <row r="15" spans="1:11" x14ac:dyDescent="0.55000000000000004">
      <c r="A15" s="1">
        <f t="shared" si="4"/>
        <v>8358.8577359999999</v>
      </c>
      <c r="B15" s="1">
        <f t="shared" si="0"/>
        <v>8358.8577359999999</v>
      </c>
      <c r="C15" s="1">
        <f t="shared" si="1"/>
        <v>8358.8577359999999</v>
      </c>
      <c r="D15" s="1">
        <f t="shared" si="2"/>
        <v>8358.8577359999999</v>
      </c>
      <c r="E15" s="1">
        <f t="shared" si="3"/>
        <v>8358.8577359999999</v>
      </c>
      <c r="G15" s="1">
        <v>1044857217</v>
      </c>
      <c r="H15" s="1">
        <v>1044857217</v>
      </c>
      <c r="I15" s="1">
        <v>1044857217</v>
      </c>
      <c r="J15" s="1">
        <v>1044857217</v>
      </c>
      <c r="K15" s="1">
        <v>1044857217</v>
      </c>
    </row>
    <row r="16" spans="1:11" x14ac:dyDescent="0.55000000000000004">
      <c r="A16" s="1">
        <f t="shared" si="4"/>
        <v>4138.2587919999996</v>
      </c>
      <c r="B16" s="1">
        <f t="shared" si="0"/>
        <v>4138.2587919999996</v>
      </c>
      <c r="C16" s="1">
        <f t="shared" si="1"/>
        <v>4138.2587919999996</v>
      </c>
      <c r="D16" s="1">
        <f t="shared" si="2"/>
        <v>4138.2587919999996</v>
      </c>
      <c r="E16" s="1">
        <f t="shared" si="3"/>
        <v>4138.2587919999996</v>
      </c>
      <c r="G16" s="1">
        <v>517282349</v>
      </c>
      <c r="H16" s="1">
        <v>517282349</v>
      </c>
      <c r="I16" s="1">
        <v>517282349</v>
      </c>
      <c r="J16" s="1">
        <v>517282349</v>
      </c>
      <c r="K16" s="1">
        <v>517282349</v>
      </c>
    </row>
    <row r="17" spans="1:11" x14ac:dyDescent="0.55000000000000004">
      <c r="A17" s="1">
        <f t="shared" si="4"/>
        <v>11203.895527999999</v>
      </c>
      <c r="B17" s="1">
        <f t="shared" si="0"/>
        <v>11203.895527999999</v>
      </c>
      <c r="C17" s="1">
        <f t="shared" si="1"/>
        <v>11203.895527999999</v>
      </c>
      <c r="D17" s="1">
        <f t="shared" si="2"/>
        <v>11203.895527999999</v>
      </c>
      <c r="E17" s="1">
        <f t="shared" si="3"/>
        <v>11203.895527999999</v>
      </c>
      <c r="G17" s="1">
        <v>1400486941</v>
      </c>
      <c r="H17" s="1">
        <v>1400486941</v>
      </c>
      <c r="I17" s="1">
        <v>1400486941</v>
      </c>
      <c r="J17" s="1">
        <v>1400486941</v>
      </c>
      <c r="K17" s="1">
        <v>1400486941</v>
      </c>
    </row>
    <row r="18" spans="1:11" x14ac:dyDescent="0.55000000000000004">
      <c r="A18" s="1">
        <f t="shared" si="4"/>
        <v>17509.702335999998</v>
      </c>
      <c r="B18" s="1">
        <f t="shared" si="0"/>
        <v>17509.702335999998</v>
      </c>
      <c r="C18" s="1">
        <f t="shared" si="1"/>
        <v>17509.702335999998</v>
      </c>
      <c r="D18" s="1">
        <f t="shared" si="2"/>
        <v>17509.702335999998</v>
      </c>
      <c r="E18" s="1">
        <f t="shared" si="3"/>
        <v>17509.702335999998</v>
      </c>
      <c r="G18" s="1">
        <v>2188712792</v>
      </c>
      <c r="H18" s="1">
        <v>2188712792</v>
      </c>
      <c r="I18" s="1">
        <v>2188712792</v>
      </c>
      <c r="J18" s="1">
        <v>2188712792</v>
      </c>
      <c r="K18" s="1">
        <v>2188712792</v>
      </c>
    </row>
    <row r="19" spans="1:11" x14ac:dyDescent="0.55000000000000004">
      <c r="A19" s="1">
        <f t="shared" si="4"/>
        <v>13524.165272</v>
      </c>
      <c r="B19" s="1">
        <f t="shared" si="0"/>
        <v>13524.165272</v>
      </c>
      <c r="C19" s="1">
        <f t="shared" si="1"/>
        <v>13524.165272</v>
      </c>
      <c r="D19" s="1">
        <f t="shared" si="2"/>
        <v>13524.165272</v>
      </c>
      <c r="E19" s="1">
        <f t="shared" si="3"/>
        <v>13524.165272</v>
      </c>
      <c r="G19" s="1">
        <v>1690520659</v>
      </c>
      <c r="H19" s="1">
        <v>1690520659</v>
      </c>
      <c r="I19" s="1">
        <v>1690520659</v>
      </c>
      <c r="J19" s="1">
        <v>1690520659</v>
      </c>
      <c r="K19" s="1">
        <v>1690520659</v>
      </c>
    </row>
    <row r="20" spans="1:11" x14ac:dyDescent="0.55000000000000004">
      <c r="A20" s="1">
        <f t="shared" si="4"/>
        <v>6076.6412479999999</v>
      </c>
      <c r="B20" s="1">
        <f t="shared" si="0"/>
        <v>6076.6412479999999</v>
      </c>
      <c r="C20" s="1">
        <f t="shared" si="1"/>
        <v>6076.6412479999999</v>
      </c>
      <c r="D20" s="1">
        <f t="shared" si="2"/>
        <v>6076.6412479999999</v>
      </c>
      <c r="E20" s="1">
        <f t="shared" si="3"/>
        <v>6076.6412479999999</v>
      </c>
      <c r="G20" s="1">
        <v>759580156</v>
      </c>
      <c r="H20" s="1">
        <v>759580156</v>
      </c>
      <c r="I20" s="1">
        <v>759580156</v>
      </c>
      <c r="J20" s="1">
        <v>759580156</v>
      </c>
      <c r="K20" s="1">
        <v>759580156</v>
      </c>
    </row>
    <row r="21" spans="1:11" x14ac:dyDescent="0.55000000000000004">
      <c r="A21" s="1">
        <f t="shared" si="4"/>
        <v>12309.174360000001</v>
      </c>
      <c r="B21" s="1">
        <f t="shared" si="0"/>
        <v>12309.174360000001</v>
      </c>
      <c r="C21" s="1">
        <f t="shared" si="1"/>
        <v>12309.174360000001</v>
      </c>
      <c r="D21" s="1">
        <f t="shared" si="2"/>
        <v>12309.174360000001</v>
      </c>
      <c r="E21" s="1">
        <f t="shared" si="3"/>
        <v>12309.174360000001</v>
      </c>
      <c r="G21" s="1">
        <v>1538646795</v>
      </c>
      <c r="H21" s="1">
        <v>1538646795</v>
      </c>
      <c r="I21" s="1">
        <v>1538646795</v>
      </c>
      <c r="J21" s="1">
        <v>1538646795</v>
      </c>
      <c r="K21" s="1">
        <v>1538646795</v>
      </c>
    </row>
    <row r="22" spans="1:11" x14ac:dyDescent="0.55000000000000004">
      <c r="A22" s="1">
        <f t="shared" si="4"/>
        <v>28564.724775999999</v>
      </c>
      <c r="B22" s="1">
        <f t="shared" si="0"/>
        <v>28564.724775999999</v>
      </c>
      <c r="C22" s="1">
        <f t="shared" si="1"/>
        <v>28564.724775999999</v>
      </c>
      <c r="D22" s="1">
        <f t="shared" si="2"/>
        <v>28564.724775999999</v>
      </c>
      <c r="E22" s="1">
        <f t="shared" si="3"/>
        <v>28564.724775999999</v>
      </c>
      <c r="G22" s="1">
        <v>3570590597</v>
      </c>
      <c r="H22" s="1">
        <v>3570590597</v>
      </c>
      <c r="I22" s="1">
        <v>3570590597</v>
      </c>
      <c r="J22" s="1">
        <v>3570590597</v>
      </c>
      <c r="K22" s="1">
        <v>3570590597</v>
      </c>
    </row>
    <row r="23" spans="1:11" x14ac:dyDescent="0.55000000000000004">
      <c r="A23" s="1">
        <f t="shared" si="4"/>
        <v>21016.649152000002</v>
      </c>
      <c r="B23" s="1">
        <f t="shared" si="0"/>
        <v>21016.649152000002</v>
      </c>
      <c r="C23" s="1">
        <f t="shared" si="1"/>
        <v>21016.649152000002</v>
      </c>
      <c r="D23" s="1">
        <f t="shared" si="2"/>
        <v>21016.649152000002</v>
      </c>
      <c r="E23" s="1">
        <f t="shared" si="3"/>
        <v>21016.649152000002</v>
      </c>
      <c r="G23" s="1">
        <v>2627081144</v>
      </c>
      <c r="H23" s="1">
        <v>2627081144</v>
      </c>
      <c r="I23" s="1">
        <v>2627081144</v>
      </c>
      <c r="J23" s="1">
        <v>2627081144</v>
      </c>
      <c r="K23" s="1">
        <v>2627081144</v>
      </c>
    </row>
    <row r="24" spans="1:11" x14ac:dyDescent="0.55000000000000004">
      <c r="A24" s="1">
        <f t="shared" si="4"/>
        <v>7288.5122000000001</v>
      </c>
      <c r="B24" s="1">
        <f t="shared" si="0"/>
        <v>7288.5122000000001</v>
      </c>
      <c r="C24" s="1">
        <f t="shared" si="1"/>
        <v>7288.5122000000001</v>
      </c>
      <c r="D24" s="1">
        <f t="shared" si="2"/>
        <v>7288.5122000000001</v>
      </c>
      <c r="E24" s="1">
        <f t="shared" si="3"/>
        <v>7288.5122000000001</v>
      </c>
      <c r="G24" s="1">
        <v>911064025</v>
      </c>
      <c r="H24" s="1">
        <v>911064025</v>
      </c>
      <c r="I24" s="1">
        <v>911064025</v>
      </c>
      <c r="J24" s="1">
        <v>911064025</v>
      </c>
      <c r="K24" s="1">
        <v>911064025</v>
      </c>
    </row>
    <row r="25" spans="1:11" x14ac:dyDescent="0.55000000000000004">
      <c r="A25" s="1">
        <f t="shared" si="4"/>
        <v>16526.085311999999</v>
      </c>
      <c r="B25" s="1">
        <f t="shared" si="0"/>
        <v>16526.085311999999</v>
      </c>
      <c r="C25" s="1">
        <f t="shared" si="1"/>
        <v>16526.085311999999</v>
      </c>
      <c r="D25" s="1">
        <f t="shared" si="2"/>
        <v>16526.085311999999</v>
      </c>
      <c r="E25" s="1">
        <f t="shared" si="3"/>
        <v>16526.085311999999</v>
      </c>
      <c r="G25" s="1">
        <v>2065760664</v>
      </c>
      <c r="H25" s="1">
        <v>2065760664</v>
      </c>
      <c r="I25" s="1">
        <v>2065760664</v>
      </c>
      <c r="J25" s="1">
        <v>2065760664</v>
      </c>
      <c r="K25" s="1">
        <v>2065760664</v>
      </c>
    </row>
    <row r="26" spans="1:11" x14ac:dyDescent="0.55000000000000004">
      <c r="A26" s="1">
        <f t="shared" si="4"/>
        <v>36201.839895999998</v>
      </c>
      <c r="B26" s="1">
        <f t="shared" si="0"/>
        <v>36201.839895999998</v>
      </c>
      <c r="C26" s="1">
        <f t="shared" si="1"/>
        <v>36201.839895999998</v>
      </c>
      <c r="D26" s="1">
        <f t="shared" si="2"/>
        <v>36201.839895999998</v>
      </c>
      <c r="E26" s="1">
        <f t="shared" si="3"/>
        <v>36201.839895999998</v>
      </c>
      <c r="G26" s="1">
        <v>4525229987</v>
      </c>
      <c r="H26" s="1">
        <v>4525229987</v>
      </c>
      <c r="I26" s="1">
        <v>4525229987</v>
      </c>
      <c r="J26" s="1">
        <v>4525229987</v>
      </c>
      <c r="K26" s="1">
        <v>4525229987</v>
      </c>
    </row>
    <row r="27" spans="1:11" x14ac:dyDescent="0.55000000000000004">
      <c r="A27" s="1">
        <f t="shared" si="4"/>
        <v>31089.457055999999</v>
      </c>
      <c r="B27" s="1">
        <f t="shared" si="0"/>
        <v>31089.457055999999</v>
      </c>
      <c r="C27" s="1">
        <f t="shared" si="1"/>
        <v>31089.457055999999</v>
      </c>
      <c r="D27" s="1">
        <f t="shared" si="2"/>
        <v>31089.457055999999</v>
      </c>
      <c r="E27" s="1">
        <f t="shared" si="3"/>
        <v>31089.457055999999</v>
      </c>
      <c r="G27" s="1">
        <v>3886182132</v>
      </c>
      <c r="H27" s="1">
        <v>3886182132</v>
      </c>
      <c r="I27" s="1">
        <v>3886182132</v>
      </c>
      <c r="J27" s="1">
        <v>3886182132</v>
      </c>
      <c r="K27" s="1">
        <v>3886182132</v>
      </c>
    </row>
    <row r="28" spans="1:11" x14ac:dyDescent="0.55000000000000004">
      <c r="A28" s="1">
        <f t="shared" si="4"/>
        <v>8819.7740080000003</v>
      </c>
      <c r="B28" s="1">
        <f t="shared" si="0"/>
        <v>8819.7740080000003</v>
      </c>
      <c r="C28" s="1">
        <f t="shared" si="1"/>
        <v>8819.7740080000003</v>
      </c>
      <c r="D28" s="1">
        <f t="shared" si="2"/>
        <v>8819.7740080000003</v>
      </c>
      <c r="E28" s="1">
        <f t="shared" si="3"/>
        <v>8819.7740080000003</v>
      </c>
      <c r="G28" s="1">
        <v>1102471751</v>
      </c>
      <c r="H28" s="1">
        <v>1102471751</v>
      </c>
      <c r="I28" s="1">
        <v>1102471751</v>
      </c>
      <c r="J28" s="1">
        <v>1102471751</v>
      </c>
      <c r="K28" s="1">
        <v>1102471751</v>
      </c>
    </row>
    <row r="29" spans="1:11" x14ac:dyDescent="0.55000000000000004">
      <c r="A29" s="1">
        <f t="shared" si="4"/>
        <v>23420.347487999999</v>
      </c>
      <c r="B29" s="1">
        <f t="shared" si="0"/>
        <v>23420.347487999999</v>
      </c>
      <c r="C29" s="1">
        <f t="shared" si="1"/>
        <v>23420.347487999999</v>
      </c>
      <c r="D29" s="1">
        <f t="shared" si="2"/>
        <v>23420.347487999999</v>
      </c>
      <c r="E29" s="1">
        <f t="shared" si="3"/>
        <v>23420.347487999999</v>
      </c>
      <c r="G29" s="1">
        <v>2927543436</v>
      </c>
      <c r="H29" s="1">
        <v>2927543436</v>
      </c>
      <c r="I29" s="1">
        <v>2927543436</v>
      </c>
      <c r="J29" s="1">
        <v>2927543436</v>
      </c>
      <c r="K29" s="1">
        <v>2927543436</v>
      </c>
    </row>
    <row r="30" spans="1:11" x14ac:dyDescent="0.55000000000000004">
      <c r="A30" s="1">
        <f t="shared" si="4"/>
        <v>38587.882768000003</v>
      </c>
      <c r="B30" s="1">
        <f t="shared" si="0"/>
        <v>38587.882768000003</v>
      </c>
      <c r="C30" s="1">
        <f t="shared" si="1"/>
        <v>38587.882768000003</v>
      </c>
      <c r="D30" s="1">
        <f t="shared" si="2"/>
        <v>38587.882768000003</v>
      </c>
      <c r="E30" s="1">
        <f t="shared" si="3"/>
        <v>38587.882768000003</v>
      </c>
      <c r="G30" s="1">
        <v>4823485346</v>
      </c>
      <c r="H30" s="1">
        <v>4823485346</v>
      </c>
      <c r="I30" s="1">
        <v>4823485346</v>
      </c>
      <c r="J30" s="1">
        <v>4823485346</v>
      </c>
      <c r="K30" s="1">
        <v>4823485346</v>
      </c>
    </row>
    <row r="31" spans="1:11" x14ac:dyDescent="0.55000000000000004">
      <c r="A31" s="1">
        <f t="shared" si="4"/>
        <v>30832.565200000001</v>
      </c>
      <c r="B31" s="1">
        <f t="shared" si="0"/>
        <v>30832.565200000001</v>
      </c>
      <c r="C31" s="1">
        <f t="shared" si="1"/>
        <v>30832.565200000001</v>
      </c>
      <c r="D31" s="1">
        <f t="shared" si="2"/>
        <v>30832.565200000001</v>
      </c>
      <c r="E31" s="1">
        <f t="shared" si="3"/>
        <v>30832.565200000001</v>
      </c>
      <c r="G31" s="1">
        <v>3854070650</v>
      </c>
      <c r="H31" s="1">
        <v>3854070650</v>
      </c>
      <c r="I31" s="1">
        <v>3854070650</v>
      </c>
      <c r="J31" s="1">
        <v>3854070650</v>
      </c>
      <c r="K31" s="1">
        <v>3854070650</v>
      </c>
    </row>
    <row r="32" spans="1:11" x14ac:dyDescent="0.55000000000000004">
      <c r="A32" s="1">
        <f t="shared" si="4"/>
        <v>9663.9395920000006</v>
      </c>
      <c r="B32" s="1">
        <f t="shared" si="0"/>
        <v>9663.9395920000006</v>
      </c>
      <c r="C32" s="1">
        <f t="shared" si="1"/>
        <v>9663.9395920000006</v>
      </c>
      <c r="D32" s="1">
        <f t="shared" si="2"/>
        <v>9663.9395920000006</v>
      </c>
      <c r="E32" s="1">
        <f t="shared" si="3"/>
        <v>9663.9395920000006</v>
      </c>
      <c r="G32" s="1">
        <v>1207992449</v>
      </c>
      <c r="H32" s="1">
        <v>1207992449</v>
      </c>
      <c r="I32" s="1">
        <v>1207992449</v>
      </c>
      <c r="J32" s="1">
        <v>1207992449</v>
      </c>
      <c r="K32" s="1">
        <v>1207992449</v>
      </c>
    </row>
    <row r="33" spans="1:11" x14ac:dyDescent="0.55000000000000004">
      <c r="A33" s="1">
        <f t="shared" si="4"/>
        <v>28193.876135999999</v>
      </c>
      <c r="B33" s="1">
        <f t="shared" si="0"/>
        <v>28193.876135999999</v>
      </c>
      <c r="C33" s="1">
        <f t="shared" si="1"/>
        <v>28193.876135999999</v>
      </c>
      <c r="D33" s="1">
        <f t="shared" si="2"/>
        <v>28193.876135999999</v>
      </c>
      <c r="E33" s="1">
        <f t="shared" ref="E33:E51" si="5">K33/1000000*8</f>
        <v>28193.876135999999</v>
      </c>
      <c r="G33" s="1">
        <v>3524234517</v>
      </c>
      <c r="H33" s="1">
        <v>3524234517</v>
      </c>
      <c r="I33" s="1">
        <v>3524234517</v>
      </c>
      <c r="J33" s="1">
        <v>3524234517</v>
      </c>
      <c r="K33" s="1">
        <v>3524234517</v>
      </c>
    </row>
    <row r="34" spans="1:11" x14ac:dyDescent="0.55000000000000004">
      <c r="A34" s="1">
        <f t="shared" si="4"/>
        <v>42990.215032</v>
      </c>
      <c r="B34" s="1">
        <f t="shared" si="0"/>
        <v>42990.215032</v>
      </c>
      <c r="C34" s="1">
        <f t="shared" si="1"/>
        <v>42990.215032</v>
      </c>
      <c r="D34" s="1">
        <f t="shared" si="2"/>
        <v>42990.215032</v>
      </c>
      <c r="E34" s="1">
        <f t="shared" si="5"/>
        <v>42990.215032</v>
      </c>
      <c r="G34" s="1">
        <v>5373776879</v>
      </c>
      <c r="H34" s="1">
        <v>5373776879</v>
      </c>
      <c r="I34" s="1">
        <v>5373776879</v>
      </c>
      <c r="J34" s="1">
        <v>5373776879</v>
      </c>
      <c r="K34" s="1">
        <v>5373776879</v>
      </c>
    </row>
    <row r="35" spans="1:11" x14ac:dyDescent="0.55000000000000004">
      <c r="A35" s="1">
        <f t="shared" si="4"/>
        <v>38639.210767999997</v>
      </c>
      <c r="B35" s="1">
        <f t="shared" si="0"/>
        <v>38639.210767999997</v>
      </c>
      <c r="C35" s="1">
        <f t="shared" si="1"/>
        <v>38639.210767999997</v>
      </c>
      <c r="D35" s="1">
        <f t="shared" si="2"/>
        <v>38639.210767999997</v>
      </c>
      <c r="E35" s="1">
        <f t="shared" si="5"/>
        <v>38639.210767999997</v>
      </c>
      <c r="G35" s="1">
        <v>4829901346</v>
      </c>
      <c r="H35" s="1">
        <v>4829901346</v>
      </c>
      <c r="I35" s="1">
        <v>4829901346</v>
      </c>
      <c r="J35" s="1">
        <v>4829901346</v>
      </c>
      <c r="K35" s="1">
        <v>4829901346</v>
      </c>
    </row>
    <row r="36" spans="1:11" x14ac:dyDescent="0.55000000000000004">
      <c r="A36" s="1">
        <f t="shared" si="4"/>
        <v>8535.1986639999996</v>
      </c>
      <c r="B36" s="1">
        <f t="shared" si="0"/>
        <v>8535.1986639999996</v>
      </c>
      <c r="C36" s="1">
        <f t="shared" si="1"/>
        <v>8535.1986639999996</v>
      </c>
      <c r="D36" s="1">
        <f t="shared" si="2"/>
        <v>8535.1986639999996</v>
      </c>
      <c r="E36" s="1">
        <f t="shared" si="5"/>
        <v>8535.1986639999996</v>
      </c>
      <c r="G36" s="1">
        <v>1066899833</v>
      </c>
      <c r="H36" s="1">
        <v>1066899833</v>
      </c>
      <c r="I36" s="1">
        <v>1066899833</v>
      </c>
      <c r="J36" s="1">
        <v>1066899833</v>
      </c>
      <c r="K36" s="1">
        <v>1066899833</v>
      </c>
    </row>
    <row r="37" spans="1:11" x14ac:dyDescent="0.55000000000000004">
      <c r="A37" s="1">
        <f t="shared" si="4"/>
        <v>31686.669959999999</v>
      </c>
      <c r="B37" s="1">
        <f t="shared" si="0"/>
        <v>31686.669959999999</v>
      </c>
      <c r="C37" s="1">
        <f t="shared" si="1"/>
        <v>31686.669959999999</v>
      </c>
      <c r="D37" s="1">
        <f t="shared" si="2"/>
        <v>31686.669959999999</v>
      </c>
      <c r="E37" s="1">
        <f t="shared" si="5"/>
        <v>31686.669959999999</v>
      </c>
      <c r="G37" s="1">
        <v>3960833745</v>
      </c>
      <c r="H37" s="1">
        <v>3960833745</v>
      </c>
      <c r="I37" s="1">
        <v>3960833745</v>
      </c>
      <c r="J37" s="1">
        <v>3960833745</v>
      </c>
      <c r="K37" s="1">
        <v>3960833745</v>
      </c>
    </row>
    <row r="38" spans="1:11" x14ac:dyDescent="0.55000000000000004">
      <c r="A38" s="1">
        <f t="shared" si="4"/>
        <v>44352.951608000003</v>
      </c>
      <c r="B38" s="1">
        <f t="shared" si="0"/>
        <v>44352.951608000003</v>
      </c>
      <c r="C38" s="1">
        <f t="shared" si="1"/>
        <v>44352.951608000003</v>
      </c>
      <c r="D38" s="1">
        <f t="shared" si="2"/>
        <v>44352.951608000003</v>
      </c>
      <c r="E38" s="1">
        <f t="shared" si="5"/>
        <v>44352.951608000003</v>
      </c>
      <c r="G38" s="1">
        <v>5544118951</v>
      </c>
      <c r="H38" s="1">
        <v>5544118951</v>
      </c>
      <c r="I38" s="1">
        <v>5544118951</v>
      </c>
      <c r="J38" s="1">
        <v>5544118951</v>
      </c>
      <c r="K38" s="1">
        <v>5544118951</v>
      </c>
    </row>
    <row r="39" spans="1:11" x14ac:dyDescent="0.55000000000000004">
      <c r="A39" s="1">
        <f t="shared" si="4"/>
        <v>41209.453296</v>
      </c>
      <c r="B39" s="1">
        <f t="shared" si="0"/>
        <v>41209.453296</v>
      </c>
      <c r="C39" s="1">
        <f t="shared" si="1"/>
        <v>41209.453296</v>
      </c>
      <c r="D39" s="1">
        <f t="shared" si="2"/>
        <v>41209.453296</v>
      </c>
      <c r="E39" s="1">
        <f t="shared" si="5"/>
        <v>41209.453296</v>
      </c>
      <c r="G39" s="1">
        <v>5151181662</v>
      </c>
      <c r="H39" s="1">
        <v>5151181662</v>
      </c>
      <c r="I39" s="1">
        <v>5151181662</v>
      </c>
      <c r="J39" s="1">
        <v>5151181662</v>
      </c>
      <c r="K39" s="1">
        <v>5151181662</v>
      </c>
    </row>
    <row r="40" spans="1:11" x14ac:dyDescent="0.55000000000000004">
      <c r="A40" s="1">
        <f t="shared" si="4"/>
        <v>6952.9950319999998</v>
      </c>
      <c r="B40" s="1">
        <f t="shared" si="0"/>
        <v>6952.9950319999998</v>
      </c>
      <c r="C40" s="1">
        <f t="shared" si="1"/>
        <v>6952.9950319999998</v>
      </c>
      <c r="D40" s="1">
        <f t="shared" si="2"/>
        <v>6952.9950319999998</v>
      </c>
      <c r="E40" s="1">
        <f t="shared" si="5"/>
        <v>6952.9950319999998</v>
      </c>
      <c r="G40" s="1">
        <v>869124379</v>
      </c>
      <c r="H40" s="1">
        <v>869124379</v>
      </c>
      <c r="I40" s="1">
        <v>869124379</v>
      </c>
      <c r="J40" s="1">
        <v>869124379</v>
      </c>
      <c r="K40" s="1">
        <v>869124379</v>
      </c>
    </row>
    <row r="41" spans="1:11" x14ac:dyDescent="0.55000000000000004">
      <c r="A41" s="1">
        <f t="shared" si="4"/>
        <v>34329.059384</v>
      </c>
      <c r="B41" s="1">
        <f t="shared" si="0"/>
        <v>34329.059384</v>
      </c>
      <c r="C41" s="1">
        <f t="shared" si="1"/>
        <v>34329.059384</v>
      </c>
      <c r="D41" s="1">
        <f t="shared" si="2"/>
        <v>34329.059384</v>
      </c>
      <c r="E41" s="1">
        <f t="shared" si="5"/>
        <v>34329.059384</v>
      </c>
      <c r="G41" s="1">
        <v>4291132423</v>
      </c>
      <c r="H41" s="1">
        <v>4291132423</v>
      </c>
      <c r="I41" s="1">
        <v>4291132423</v>
      </c>
      <c r="J41" s="1">
        <v>4291132423</v>
      </c>
      <c r="K41" s="1">
        <v>4291132423</v>
      </c>
    </row>
    <row r="42" spans="1:11" x14ac:dyDescent="0.55000000000000004">
      <c r="A42" s="1">
        <f t="shared" si="4"/>
        <v>43440.081983999997</v>
      </c>
      <c r="B42" s="1">
        <f t="shared" si="0"/>
        <v>43440.081983999997</v>
      </c>
      <c r="C42" s="1">
        <f t="shared" si="1"/>
        <v>43440.081983999997</v>
      </c>
      <c r="D42" s="1">
        <f t="shared" si="2"/>
        <v>43440.081983999997</v>
      </c>
      <c r="E42" s="1">
        <f t="shared" si="5"/>
        <v>43440.081983999997</v>
      </c>
      <c r="G42" s="1">
        <v>5430010248</v>
      </c>
      <c r="H42" s="1">
        <v>5430010248</v>
      </c>
      <c r="I42" s="1">
        <v>5430010248</v>
      </c>
      <c r="J42" s="1">
        <v>5430010248</v>
      </c>
      <c r="K42" s="1">
        <v>5430010248</v>
      </c>
    </row>
    <row r="43" spans="1:11" x14ac:dyDescent="0.55000000000000004">
      <c r="A43" s="1">
        <f t="shared" si="4"/>
        <v>41801.003312000001</v>
      </c>
      <c r="B43" s="1">
        <f t="shared" si="0"/>
        <v>41801.003312000001</v>
      </c>
      <c r="C43" s="1">
        <f t="shared" si="1"/>
        <v>41801.003312000001</v>
      </c>
      <c r="D43" s="1">
        <f t="shared" si="2"/>
        <v>41801.003312000001</v>
      </c>
      <c r="E43" s="1">
        <f t="shared" si="5"/>
        <v>41801.003312000001</v>
      </c>
      <c r="G43" s="1">
        <v>5225125414</v>
      </c>
      <c r="H43" s="1">
        <v>5225125414</v>
      </c>
      <c r="I43" s="1">
        <v>5225125414</v>
      </c>
      <c r="J43" s="1">
        <v>5225125414</v>
      </c>
      <c r="K43" s="1">
        <v>5225125414</v>
      </c>
    </row>
    <row r="44" spans="1:11" x14ac:dyDescent="0.55000000000000004">
      <c r="A44" s="1">
        <f t="shared" si="4"/>
        <v>5720.5702160000001</v>
      </c>
      <c r="B44" s="1">
        <f t="shared" si="0"/>
        <v>5720.5702160000001</v>
      </c>
      <c r="C44" s="1">
        <f t="shared" si="1"/>
        <v>5720.5702160000001</v>
      </c>
      <c r="D44" s="1">
        <f t="shared" si="2"/>
        <v>5720.5702160000001</v>
      </c>
      <c r="E44" s="1">
        <f t="shared" si="5"/>
        <v>5720.5702160000001</v>
      </c>
      <c r="G44" s="1">
        <v>715071277</v>
      </c>
      <c r="H44" s="1">
        <v>715071277</v>
      </c>
      <c r="I44" s="1">
        <v>715071277</v>
      </c>
      <c r="J44" s="1">
        <v>715071277</v>
      </c>
      <c r="K44" s="1">
        <v>715071277</v>
      </c>
    </row>
    <row r="45" spans="1:11" x14ac:dyDescent="0.55000000000000004">
      <c r="A45" s="1">
        <f t="shared" si="4"/>
        <v>31021.7444</v>
      </c>
      <c r="B45" s="1">
        <f t="shared" si="0"/>
        <v>31021.7444</v>
      </c>
      <c r="C45" s="1">
        <f t="shared" si="1"/>
        <v>31021.7444</v>
      </c>
      <c r="D45" s="1">
        <f t="shared" si="2"/>
        <v>31021.7444</v>
      </c>
      <c r="E45" s="1">
        <f t="shared" si="5"/>
        <v>31021.7444</v>
      </c>
      <c r="G45" s="1">
        <v>3877718050</v>
      </c>
      <c r="H45" s="1">
        <v>3877718050</v>
      </c>
      <c r="I45" s="1">
        <v>3877718050</v>
      </c>
      <c r="J45" s="1">
        <v>3877718050</v>
      </c>
      <c r="K45" s="1">
        <v>3877718050</v>
      </c>
    </row>
    <row r="46" spans="1:11" x14ac:dyDescent="0.55000000000000004">
      <c r="A46" s="1">
        <f t="shared" si="4"/>
        <v>37959.629831999999</v>
      </c>
      <c r="B46" s="1">
        <f t="shared" si="0"/>
        <v>37959.629831999999</v>
      </c>
      <c r="C46" s="1">
        <f t="shared" si="1"/>
        <v>37959.629831999999</v>
      </c>
      <c r="D46" s="1">
        <f t="shared" si="2"/>
        <v>37959.629831999999</v>
      </c>
      <c r="E46" s="1">
        <f t="shared" si="5"/>
        <v>37959.629831999999</v>
      </c>
      <c r="G46" s="1">
        <v>4744953729</v>
      </c>
      <c r="H46" s="1">
        <v>4744953729</v>
      </c>
      <c r="I46" s="1">
        <v>4744953729</v>
      </c>
      <c r="J46" s="1">
        <v>4744953729</v>
      </c>
      <c r="K46" s="1">
        <v>4744953729</v>
      </c>
    </row>
    <row r="47" spans="1:11" x14ac:dyDescent="0.55000000000000004">
      <c r="A47" s="1">
        <f t="shared" si="4"/>
        <v>36487.587112000001</v>
      </c>
      <c r="B47" s="1">
        <f t="shared" si="0"/>
        <v>36487.587112000001</v>
      </c>
      <c r="C47" s="1">
        <f t="shared" si="1"/>
        <v>36487.587112000001</v>
      </c>
      <c r="D47" s="1">
        <f t="shared" si="2"/>
        <v>36487.587112000001</v>
      </c>
      <c r="E47" s="1">
        <f t="shared" si="5"/>
        <v>36487.587112000001</v>
      </c>
      <c r="G47" s="1">
        <v>4560948389</v>
      </c>
      <c r="H47" s="1">
        <v>4560948389</v>
      </c>
      <c r="I47" s="1">
        <v>4560948389</v>
      </c>
      <c r="J47" s="1">
        <v>4560948389</v>
      </c>
      <c r="K47" s="1">
        <v>4560948389</v>
      </c>
    </row>
    <row r="48" spans="1:11" x14ac:dyDescent="0.55000000000000004">
      <c r="A48" s="1">
        <f t="shared" si="4"/>
        <v>4267.851584</v>
      </c>
      <c r="B48" s="1">
        <f t="shared" si="0"/>
        <v>4267.851584</v>
      </c>
      <c r="C48" s="1">
        <f t="shared" si="1"/>
        <v>4267.851584</v>
      </c>
      <c r="D48" s="1">
        <f t="shared" si="2"/>
        <v>4267.851584</v>
      </c>
      <c r="E48" s="1">
        <f t="shared" si="5"/>
        <v>4267.851584</v>
      </c>
      <c r="G48" s="1">
        <v>533481448</v>
      </c>
      <c r="H48" s="1">
        <v>533481448</v>
      </c>
      <c r="I48" s="1">
        <v>533481448</v>
      </c>
      <c r="J48" s="1">
        <v>533481448</v>
      </c>
      <c r="K48" s="1">
        <v>533481448</v>
      </c>
    </row>
    <row r="49" spans="1:11" x14ac:dyDescent="0.55000000000000004">
      <c r="A49" s="1">
        <f t="shared" si="4"/>
        <v>33385.625992000001</v>
      </c>
      <c r="B49" s="1">
        <f t="shared" si="0"/>
        <v>33385.625992000001</v>
      </c>
      <c r="C49" s="1">
        <f t="shared" si="1"/>
        <v>33385.625992000001</v>
      </c>
      <c r="D49" s="1">
        <f t="shared" si="2"/>
        <v>33385.625992000001</v>
      </c>
      <c r="E49" s="1">
        <f t="shared" si="5"/>
        <v>33385.625992000001</v>
      </c>
      <c r="G49" s="1">
        <v>4173203249</v>
      </c>
      <c r="H49" s="1">
        <v>4173203249</v>
      </c>
      <c r="I49" s="1">
        <v>4173203249</v>
      </c>
      <c r="J49" s="1">
        <v>4173203249</v>
      </c>
      <c r="K49" s="1">
        <v>4173203249</v>
      </c>
    </row>
    <row r="50" spans="1:11" x14ac:dyDescent="0.55000000000000004">
      <c r="A50" s="1">
        <f t="shared" si="4"/>
        <v>35333.112368000002</v>
      </c>
      <c r="B50" s="1">
        <f t="shared" si="0"/>
        <v>35333.112368000002</v>
      </c>
      <c r="C50" s="1">
        <f t="shared" si="1"/>
        <v>35333.112368000002</v>
      </c>
      <c r="D50" s="1">
        <f t="shared" si="2"/>
        <v>35333.112368000002</v>
      </c>
      <c r="E50" s="1">
        <f t="shared" si="5"/>
        <v>35333.112368000002</v>
      </c>
      <c r="G50" s="1">
        <v>4416639046</v>
      </c>
      <c r="H50" s="1">
        <v>4416639046</v>
      </c>
      <c r="I50" s="1">
        <v>4416639046</v>
      </c>
      <c r="J50" s="1">
        <v>4416639046</v>
      </c>
      <c r="K50" s="1">
        <v>4416639046</v>
      </c>
    </row>
    <row r="51" spans="1:11" x14ac:dyDescent="0.55000000000000004">
      <c r="A51" s="1">
        <f t="shared" si="4"/>
        <v>39689.931199999999</v>
      </c>
      <c r="B51" s="1">
        <f t="shared" si="0"/>
        <v>39689.931199999999</v>
      </c>
      <c r="C51" s="1">
        <f t="shared" si="1"/>
        <v>39689.931199999999</v>
      </c>
      <c r="D51" s="1">
        <f t="shared" si="2"/>
        <v>39689.931199999999</v>
      </c>
      <c r="E51" s="1">
        <f t="shared" si="5"/>
        <v>39689.931199999999</v>
      </c>
      <c r="G51" s="1">
        <v>4961241400</v>
      </c>
      <c r="H51" s="1">
        <v>4961241400</v>
      </c>
      <c r="I51" s="1">
        <v>4961241400</v>
      </c>
      <c r="J51" s="1">
        <v>4961241400</v>
      </c>
      <c r="K51" s="1">
        <v>4961241400</v>
      </c>
    </row>
    <row r="52" spans="1:11" x14ac:dyDescent="0.55000000000000004">
      <c r="A52" s="1">
        <f t="shared" ref="A52:A68" si="6">G52/1000000*8</f>
        <v>3913.1935680000001</v>
      </c>
      <c r="B52" s="1">
        <f t="shared" ref="B52:B68" si="7">H52/1000000*8</f>
        <v>3913.1935680000001</v>
      </c>
      <c r="C52" s="1">
        <f t="shared" ref="C52:C68" si="8">I52/1000000*8</f>
        <v>3913.1935680000001</v>
      </c>
      <c r="D52" s="1">
        <f t="shared" ref="D52:D68" si="9">J52/1000000*8</f>
        <v>3913.1935680000001</v>
      </c>
      <c r="E52" s="1">
        <f t="shared" ref="E52:E68" si="10">K52/1000000*8</f>
        <v>3913.1935680000001</v>
      </c>
      <c r="G52" s="1">
        <v>489149196</v>
      </c>
      <c r="H52" s="1">
        <v>489149196</v>
      </c>
      <c r="I52" s="1">
        <v>489149196</v>
      </c>
      <c r="J52" s="1">
        <v>489149196</v>
      </c>
      <c r="K52" s="1">
        <v>489149196</v>
      </c>
    </row>
    <row r="53" spans="1:11" x14ac:dyDescent="0.55000000000000004">
      <c r="A53" s="1">
        <f t="shared" si="6"/>
        <v>32839.985703999999</v>
      </c>
      <c r="B53" s="1">
        <f t="shared" si="7"/>
        <v>32839.985703999999</v>
      </c>
      <c r="C53" s="1">
        <f t="shared" si="8"/>
        <v>32839.985703999999</v>
      </c>
      <c r="D53" s="1">
        <f t="shared" si="9"/>
        <v>32839.985703999999</v>
      </c>
      <c r="E53" s="1">
        <f t="shared" si="10"/>
        <v>32839.985703999999</v>
      </c>
      <c r="G53" s="1">
        <v>4104998213</v>
      </c>
      <c r="H53" s="1">
        <v>4104998213</v>
      </c>
      <c r="I53" s="1">
        <v>4104998213</v>
      </c>
      <c r="J53" s="1">
        <v>4104998213</v>
      </c>
      <c r="K53" s="1">
        <v>4104998213</v>
      </c>
    </row>
    <row r="54" spans="1:11" x14ac:dyDescent="0.55000000000000004">
      <c r="A54" s="1">
        <f t="shared" si="6"/>
        <v>36131.52276</v>
      </c>
      <c r="B54" s="1">
        <f t="shared" si="7"/>
        <v>36131.52276</v>
      </c>
      <c r="C54" s="1">
        <f t="shared" si="8"/>
        <v>36131.52276</v>
      </c>
      <c r="D54" s="1">
        <f t="shared" si="9"/>
        <v>36131.52276</v>
      </c>
      <c r="E54" s="1">
        <f t="shared" si="10"/>
        <v>36131.52276</v>
      </c>
      <c r="G54" s="1">
        <v>4516440345</v>
      </c>
      <c r="H54" s="1">
        <v>4516440345</v>
      </c>
      <c r="I54" s="1">
        <v>4516440345</v>
      </c>
      <c r="J54" s="1">
        <v>4516440345</v>
      </c>
      <c r="K54" s="1">
        <v>4516440345</v>
      </c>
    </row>
    <row r="55" spans="1:11" x14ac:dyDescent="0.55000000000000004">
      <c r="A55" s="1">
        <f t="shared" si="6"/>
        <v>42591.842352</v>
      </c>
      <c r="B55" s="1">
        <f t="shared" si="7"/>
        <v>42591.842352</v>
      </c>
      <c r="C55" s="1">
        <f t="shared" si="8"/>
        <v>42591.842352</v>
      </c>
      <c r="D55" s="1">
        <f t="shared" si="9"/>
        <v>42591.842352</v>
      </c>
      <c r="E55" s="1">
        <f t="shared" si="10"/>
        <v>42591.842352</v>
      </c>
      <c r="G55" s="1">
        <v>5323980294</v>
      </c>
      <c r="H55" s="1">
        <v>5323980294</v>
      </c>
      <c r="I55" s="1">
        <v>5323980294</v>
      </c>
      <c r="J55" s="1">
        <v>5323980294</v>
      </c>
      <c r="K55" s="1">
        <v>5323980294</v>
      </c>
    </row>
    <row r="56" spans="1:11" x14ac:dyDescent="0.55000000000000004">
      <c r="A56" s="1">
        <f t="shared" si="6"/>
        <v>3740.2884319999998</v>
      </c>
      <c r="B56" s="1">
        <f t="shared" si="7"/>
        <v>3740.2884319999998</v>
      </c>
      <c r="C56" s="1">
        <f t="shared" si="8"/>
        <v>3740.2884319999998</v>
      </c>
      <c r="D56" s="1">
        <f t="shared" si="9"/>
        <v>3740.2884319999998</v>
      </c>
      <c r="E56" s="1">
        <f t="shared" si="10"/>
        <v>3740.2884319999998</v>
      </c>
      <c r="G56" s="1">
        <v>467536054</v>
      </c>
      <c r="H56" s="1">
        <v>467536054</v>
      </c>
      <c r="I56" s="1">
        <v>467536054</v>
      </c>
      <c r="J56" s="1">
        <v>467536054</v>
      </c>
      <c r="K56" s="1">
        <v>467536054</v>
      </c>
    </row>
    <row r="57" spans="1:11" x14ac:dyDescent="0.55000000000000004">
      <c r="A57" s="1">
        <f t="shared" si="6"/>
        <v>28470.792136</v>
      </c>
      <c r="B57" s="1">
        <f t="shared" si="7"/>
        <v>28470.792136</v>
      </c>
      <c r="C57" s="1">
        <f t="shared" si="8"/>
        <v>28470.792136</v>
      </c>
      <c r="D57" s="1">
        <f t="shared" si="9"/>
        <v>28470.792136</v>
      </c>
      <c r="E57" s="1">
        <f t="shared" si="10"/>
        <v>28470.792136</v>
      </c>
      <c r="G57" s="1">
        <v>3558849017</v>
      </c>
      <c r="H57" s="1">
        <v>3558849017</v>
      </c>
      <c r="I57" s="1">
        <v>3558849017</v>
      </c>
      <c r="J57" s="1">
        <v>3558849017</v>
      </c>
      <c r="K57" s="1">
        <v>3558849017</v>
      </c>
    </row>
    <row r="58" spans="1:11" x14ac:dyDescent="0.55000000000000004">
      <c r="A58" s="1">
        <f t="shared" si="6"/>
        <v>32201.43792</v>
      </c>
      <c r="B58" s="1">
        <f t="shared" si="7"/>
        <v>32201.43792</v>
      </c>
      <c r="C58" s="1">
        <f t="shared" si="8"/>
        <v>32201.43792</v>
      </c>
      <c r="D58" s="1">
        <f t="shared" si="9"/>
        <v>32201.43792</v>
      </c>
      <c r="E58" s="1">
        <f t="shared" si="10"/>
        <v>32201.43792</v>
      </c>
      <c r="G58" s="1">
        <v>4025179740</v>
      </c>
      <c r="H58" s="1">
        <v>4025179740</v>
      </c>
      <c r="I58" s="1">
        <v>4025179740</v>
      </c>
      <c r="J58" s="1">
        <v>4025179740</v>
      </c>
      <c r="K58" s="1">
        <v>4025179740</v>
      </c>
    </row>
    <row r="59" spans="1:11" x14ac:dyDescent="0.55000000000000004">
      <c r="A59" s="1">
        <f t="shared" si="6"/>
        <v>40690.482856000002</v>
      </c>
      <c r="B59" s="1">
        <f t="shared" si="7"/>
        <v>40690.482856000002</v>
      </c>
      <c r="C59" s="1">
        <f t="shared" si="8"/>
        <v>40690.482856000002</v>
      </c>
      <c r="D59" s="1">
        <f t="shared" si="9"/>
        <v>40690.482856000002</v>
      </c>
      <c r="E59" s="1">
        <f t="shared" si="10"/>
        <v>40690.482856000002</v>
      </c>
      <c r="G59" s="1">
        <v>5086310357</v>
      </c>
      <c r="H59" s="1">
        <v>5086310357</v>
      </c>
      <c r="I59" s="1">
        <v>5086310357</v>
      </c>
      <c r="J59" s="1">
        <v>5086310357</v>
      </c>
      <c r="K59" s="1">
        <v>5086310357</v>
      </c>
    </row>
    <row r="60" spans="1:11" x14ac:dyDescent="0.55000000000000004">
      <c r="A60" s="1">
        <f t="shared" si="6"/>
        <v>3227.249088</v>
      </c>
      <c r="B60" s="1">
        <f t="shared" si="7"/>
        <v>3227.249088</v>
      </c>
      <c r="C60" s="1">
        <f t="shared" si="8"/>
        <v>3227.249088</v>
      </c>
      <c r="D60" s="1">
        <f t="shared" si="9"/>
        <v>3227.249088</v>
      </c>
      <c r="E60" s="1">
        <f t="shared" si="10"/>
        <v>3227.249088</v>
      </c>
      <c r="G60" s="1">
        <v>403406136</v>
      </c>
      <c r="H60" s="1">
        <v>403406136</v>
      </c>
      <c r="I60" s="1">
        <v>403406136</v>
      </c>
      <c r="J60" s="1">
        <v>403406136</v>
      </c>
      <c r="K60" s="1">
        <v>403406136</v>
      </c>
    </row>
    <row r="61" spans="1:11" x14ac:dyDescent="0.55000000000000004">
      <c r="A61" s="1">
        <f t="shared" si="6"/>
        <v>23435.514264000001</v>
      </c>
      <c r="B61" s="1">
        <f t="shared" si="7"/>
        <v>23435.514264000001</v>
      </c>
      <c r="C61" s="1">
        <f t="shared" si="8"/>
        <v>23435.514264000001</v>
      </c>
      <c r="D61" s="1">
        <f t="shared" si="9"/>
        <v>23435.514264000001</v>
      </c>
      <c r="E61" s="1">
        <f t="shared" si="10"/>
        <v>23435.514264000001</v>
      </c>
      <c r="G61" s="1">
        <v>2929439283</v>
      </c>
      <c r="H61" s="1">
        <v>2929439283</v>
      </c>
      <c r="I61" s="1">
        <v>2929439283</v>
      </c>
      <c r="J61" s="1">
        <v>2929439283</v>
      </c>
      <c r="K61" s="1">
        <v>2929439283</v>
      </c>
    </row>
    <row r="62" spans="1:11" x14ac:dyDescent="0.55000000000000004">
      <c r="A62" s="1">
        <f t="shared" si="6"/>
        <v>22573.663863999998</v>
      </c>
      <c r="B62" s="1">
        <f t="shared" si="7"/>
        <v>22573.663863999998</v>
      </c>
      <c r="C62" s="1">
        <f t="shared" si="8"/>
        <v>22573.663863999998</v>
      </c>
      <c r="D62" s="1">
        <f t="shared" si="9"/>
        <v>22573.663863999998</v>
      </c>
      <c r="E62" s="1">
        <f t="shared" si="10"/>
        <v>22573.663863999998</v>
      </c>
      <c r="G62" s="1">
        <v>2821707983</v>
      </c>
      <c r="H62" s="1">
        <v>2821707983</v>
      </c>
      <c r="I62" s="1">
        <v>2821707983</v>
      </c>
      <c r="J62" s="1">
        <v>2821707983</v>
      </c>
      <c r="K62" s="1">
        <v>2821707983</v>
      </c>
    </row>
    <row r="63" spans="1:11" x14ac:dyDescent="0.55000000000000004">
      <c r="A63" s="1">
        <f t="shared" si="6"/>
        <v>34864.751376</v>
      </c>
      <c r="B63" s="1">
        <f t="shared" si="7"/>
        <v>34864.751376</v>
      </c>
      <c r="C63" s="1">
        <f t="shared" si="8"/>
        <v>34864.751376</v>
      </c>
      <c r="D63" s="1">
        <f t="shared" si="9"/>
        <v>34864.751376</v>
      </c>
      <c r="E63" s="1">
        <f t="shared" si="10"/>
        <v>34864.751376</v>
      </c>
      <c r="G63" s="1">
        <v>4358093922</v>
      </c>
      <c r="H63" s="1">
        <v>4358093922</v>
      </c>
      <c r="I63" s="1">
        <v>4358093922</v>
      </c>
      <c r="J63" s="1">
        <v>4358093922</v>
      </c>
      <c r="K63" s="1">
        <v>4358093922</v>
      </c>
    </row>
    <row r="64" spans="1:11" x14ac:dyDescent="0.55000000000000004">
      <c r="A64" s="1">
        <f t="shared" si="6"/>
        <v>2810.6281680000002</v>
      </c>
      <c r="B64" s="1">
        <f t="shared" si="7"/>
        <v>2810.6281680000002</v>
      </c>
      <c r="C64" s="1">
        <f t="shared" si="8"/>
        <v>2810.6281680000002</v>
      </c>
      <c r="D64" s="1">
        <f t="shared" si="9"/>
        <v>2810.6281680000002</v>
      </c>
      <c r="E64" s="1">
        <f t="shared" si="10"/>
        <v>2810.6281680000002</v>
      </c>
      <c r="G64" s="1">
        <v>351328521</v>
      </c>
      <c r="H64" s="1">
        <v>351328521</v>
      </c>
      <c r="I64" s="1">
        <v>351328521</v>
      </c>
      <c r="J64" s="1">
        <v>351328521</v>
      </c>
      <c r="K64" s="1">
        <v>351328521</v>
      </c>
    </row>
    <row r="65" spans="1:11" x14ac:dyDescent="0.55000000000000004">
      <c r="A65" s="1">
        <f t="shared" si="6"/>
        <v>21299.753575999999</v>
      </c>
      <c r="B65" s="1">
        <f t="shared" si="7"/>
        <v>21299.753575999999</v>
      </c>
      <c r="C65" s="1">
        <f t="shared" si="8"/>
        <v>21299.753575999999</v>
      </c>
      <c r="D65" s="1">
        <f t="shared" si="9"/>
        <v>21299.753575999999</v>
      </c>
      <c r="E65" s="1">
        <f t="shared" si="10"/>
        <v>21299.753575999999</v>
      </c>
      <c r="G65" s="1">
        <v>2662469197</v>
      </c>
      <c r="H65" s="1">
        <v>2662469197</v>
      </c>
      <c r="I65" s="1">
        <v>2662469197</v>
      </c>
      <c r="J65" s="1">
        <v>2662469197</v>
      </c>
      <c r="K65" s="1">
        <v>2662469197</v>
      </c>
    </row>
    <row r="66" spans="1:11" x14ac:dyDescent="0.55000000000000004">
      <c r="A66" s="1">
        <f t="shared" si="6"/>
        <v>25512.679144000002</v>
      </c>
      <c r="B66" s="1">
        <f t="shared" si="7"/>
        <v>25512.679144000002</v>
      </c>
      <c r="C66" s="1">
        <f t="shared" si="8"/>
        <v>25512.679144000002</v>
      </c>
      <c r="D66" s="1">
        <f t="shared" si="9"/>
        <v>25512.679144000002</v>
      </c>
      <c r="E66" s="1">
        <f t="shared" si="10"/>
        <v>25512.679144000002</v>
      </c>
      <c r="G66" s="1">
        <v>3189084893</v>
      </c>
      <c r="H66" s="1">
        <v>3189084893</v>
      </c>
      <c r="I66" s="1">
        <v>3189084893</v>
      </c>
      <c r="J66" s="1">
        <v>3189084893</v>
      </c>
      <c r="K66" s="1">
        <v>3189084893</v>
      </c>
    </row>
    <row r="67" spans="1:11" x14ac:dyDescent="0.55000000000000004">
      <c r="A67" s="1">
        <f t="shared" si="6"/>
        <v>35560.622624000003</v>
      </c>
      <c r="B67" s="1">
        <f t="shared" si="7"/>
        <v>35560.622624000003</v>
      </c>
      <c r="C67" s="1">
        <f t="shared" si="8"/>
        <v>35560.622624000003</v>
      </c>
      <c r="D67" s="1">
        <f t="shared" si="9"/>
        <v>35560.622624000003</v>
      </c>
      <c r="E67" s="1">
        <f t="shared" si="10"/>
        <v>35560.622624000003</v>
      </c>
      <c r="G67" s="1">
        <v>4445077828</v>
      </c>
      <c r="H67" s="1">
        <v>4445077828</v>
      </c>
      <c r="I67" s="1">
        <v>4445077828</v>
      </c>
      <c r="J67" s="1">
        <v>4445077828</v>
      </c>
      <c r="K67" s="1">
        <v>4445077828</v>
      </c>
    </row>
    <row r="68" spans="1:11" x14ac:dyDescent="0.55000000000000004">
      <c r="A68" s="1">
        <f t="shared" si="6"/>
        <v>2863.3308160000001</v>
      </c>
      <c r="B68" s="1">
        <f t="shared" si="7"/>
        <v>2863.3308160000001</v>
      </c>
      <c r="C68" s="1">
        <f t="shared" si="8"/>
        <v>2863.3308160000001</v>
      </c>
      <c r="D68" s="1">
        <f t="shared" si="9"/>
        <v>2863.3308160000001</v>
      </c>
      <c r="E68" s="1">
        <f t="shared" si="10"/>
        <v>2863.3308160000001</v>
      </c>
      <c r="G68" s="1">
        <v>357916352</v>
      </c>
      <c r="H68" s="1">
        <v>357916352</v>
      </c>
      <c r="I68" s="1">
        <v>357916352</v>
      </c>
      <c r="J68" s="1">
        <v>357916352</v>
      </c>
      <c r="K68" s="1">
        <v>357916352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6" sqref="C16"/>
    </sheetView>
  </sheetViews>
  <sheetFormatPr defaultRowHeight="18" x14ac:dyDescent="0.55000000000000004"/>
  <cols>
    <col min="1" max="1" width="17.4140625" bestFit="1" customWidth="1"/>
    <col min="2" max="2" width="12" bestFit="1" customWidth="1"/>
  </cols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7</v>
      </c>
      <c r="B2" t="s">
        <v>8</v>
      </c>
    </row>
    <row r="3" spans="1:2" x14ac:dyDescent="0.55000000000000004">
      <c r="A3" t="s">
        <v>9</v>
      </c>
      <c r="B3" t="s">
        <v>10</v>
      </c>
    </row>
    <row r="4" spans="1:2" x14ac:dyDescent="0.55000000000000004">
      <c r="A4" t="s">
        <v>11</v>
      </c>
      <c r="B4">
        <v>6</v>
      </c>
    </row>
    <row r="5" spans="1:2" x14ac:dyDescent="0.55000000000000004">
      <c r="A5" t="s">
        <v>12</v>
      </c>
      <c r="B5">
        <v>2</v>
      </c>
    </row>
    <row r="6" spans="1:2" x14ac:dyDescent="0.55000000000000004">
      <c r="A6" t="s">
        <v>13</v>
      </c>
      <c r="B6" t="s">
        <v>24</v>
      </c>
    </row>
    <row r="7" spans="1:2" x14ac:dyDescent="0.55000000000000004">
      <c r="A7" t="s">
        <v>14</v>
      </c>
      <c r="B7" t="s">
        <v>21</v>
      </c>
    </row>
    <row r="8" spans="1:2" x14ac:dyDescent="0.55000000000000004">
      <c r="A8" t="s">
        <v>15</v>
      </c>
      <c r="B8" t="s">
        <v>22</v>
      </c>
    </row>
    <row r="9" spans="1:2" x14ac:dyDescent="0.55000000000000004">
      <c r="A9" t="s">
        <v>16</v>
      </c>
      <c r="B9" t="s">
        <v>23</v>
      </c>
    </row>
    <row r="10" spans="1:2" x14ac:dyDescent="0.55000000000000004">
      <c r="A10" t="s">
        <v>17</v>
      </c>
      <c r="B10" t="s">
        <v>19</v>
      </c>
    </row>
    <row r="11" spans="1:2" x14ac:dyDescent="0.55000000000000004">
      <c r="A11" t="s">
        <v>18</v>
      </c>
      <c r="B1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</vt:lpstr>
      <vt:lpstr>stdio</vt:lpstr>
      <vt:lpstr>named-pipe</vt:lpstr>
      <vt:lpstr>anonymous-pipe</vt:lpstr>
      <vt:lpstr>tcp</vt:lpstr>
      <vt:lpstr>log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Yokoyama, Ryo</dc:creator>
  <cp:lastModifiedBy>Yokoyama, Ryo (SONY)</cp:lastModifiedBy>
  <dcterms:created xsi:type="dcterms:W3CDTF">2019-03-03T16:28:23Z</dcterms:created>
  <dcterms:modified xsi:type="dcterms:W3CDTF">2019-03-19T06:36:21Z</dcterms:modified>
</cp:coreProperties>
</file>